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drawings/drawing57.xml" ContentType="application/vnd.openxmlformats-officedocument.drawingml.chartshapes+xml"/>
  <Override PartName="/xl/drawings/drawing136.xml" ContentType="application/vnd.openxmlformats-officedocument.drawingml.chartshapes+xml"/>
  <Override PartName="/xl/drawings/drawing137.xml" ContentType="application/vnd.openxmlformats-officedocument.drawingml.chartshapes+xml"/>
  <Override PartName="/xl/drawings/drawing133.xml" ContentType="application/vnd.openxmlformats-officedocument.drawingml.chartshapes+xml"/>
  <Override PartName="/xl/drawings/drawing134.xml" ContentType="application/vnd.openxmlformats-officedocument.drawingml.chartshapes+xml"/>
  <Override PartName="/xl/drawings/drawing140.xml" ContentType="application/vnd.openxmlformats-officedocument.drawingml.chartshapes+xml"/>
  <Override PartName="/xl/drawings/drawing132.xml" ContentType="application/vnd.openxmlformats-officedocument.drawingml.chartshapes+xml"/>
  <Override PartName="/xl/drawings/drawing141.xml" ContentType="application/vnd.openxmlformats-officedocument.drawingml.chartshapes+xml"/>
  <Override PartName="/xl/drawings/drawing142.xml" ContentType="application/vnd.openxmlformats-officedocument.drawingml.chartshapes+xml"/>
  <Override PartName="/xl/drawings/drawing144.xml" ContentType="application/vnd.openxmlformats-officedocument.drawingml.chartshapes+xml"/>
  <Override PartName="/xl/drawings/drawing138.xml" ContentType="application/vnd.openxmlformats-officedocument.drawingml.chartshapes+xml"/>
  <Override PartName="/xl/drawings/drawing129.xml" ContentType="application/vnd.openxmlformats-officedocument.drawingml.chartshapes+xml"/>
  <Override PartName="/xl/drawings/drawing145.xml" ContentType="application/vnd.openxmlformats-officedocument.drawingml.chartshapes+xml"/>
  <Override PartName="/xl/drawings/drawing118.xml" ContentType="application/vnd.openxmlformats-officedocument.drawingml.chartshapes+xml"/>
  <Override PartName="/xl/drawings/drawing119.xml" ContentType="application/vnd.openxmlformats-officedocument.drawingml.chartshapes+xml"/>
  <Override PartName="/xl/drawings/drawing120.xml" ContentType="application/vnd.openxmlformats-officedocument.drawingml.chartshapes+xml"/>
  <Override PartName="/xl/drawings/drawing121.xml" ContentType="application/vnd.openxmlformats-officedocument.drawingml.chartshapes+xml"/>
  <Override PartName="/xl/drawings/drawing123.xml" ContentType="application/vnd.openxmlformats-officedocument.drawingml.chartshapes+xml"/>
  <Override PartName="/xl/drawings/drawing124.xml" ContentType="application/vnd.openxmlformats-officedocument.drawingml.chartshapes+xml"/>
  <Override PartName="/xl/drawings/drawing125.xml" ContentType="application/vnd.openxmlformats-officedocument.drawingml.chartshapes+xml"/>
  <Override PartName="/xl/drawings/drawing127.xml" ContentType="application/vnd.openxmlformats-officedocument.drawingml.chartshapes+xml"/>
  <Override PartName="/xl/drawings/drawing128.xml" ContentType="application/vnd.openxmlformats-officedocument.drawingml.chartshapes+xml"/>
  <Override PartName="/xl/drawings/drawing131.xml" ContentType="application/vnd.openxmlformats-officedocument.drawingml.chartshapes+xml"/>
  <Override PartName="/xl/drawings/drawing148.xml" ContentType="application/vnd.openxmlformats-officedocument.drawingml.chartshapes+xml"/>
  <Override PartName="/xl/drawings/drawing116.xml" ContentType="application/vnd.openxmlformats-officedocument.drawingml.chartshapes+xml"/>
  <Override PartName="/xl/drawings/drawing164.xml" ContentType="application/vnd.openxmlformats-officedocument.drawingml.chartshapes+xml"/>
  <Override PartName="/xl/drawings/drawing166.xml" ContentType="application/vnd.openxmlformats-officedocument.drawingml.chartshapes+xml"/>
  <Override PartName="/xl/drawings/drawing167.xml" ContentType="application/vnd.openxmlformats-officedocument.drawingml.chartshapes+xml"/>
  <Override PartName="/xl/drawings/drawing168.xml" ContentType="application/vnd.openxmlformats-officedocument.drawingml.chartshapes+xml"/>
  <Override PartName="/xl/drawings/drawing169.xml" ContentType="application/vnd.openxmlformats-officedocument.drawingml.chartshapes+xml"/>
  <Override PartName="/xl/drawings/drawing171.xml" ContentType="application/vnd.openxmlformats-officedocument.drawingml.chartshapes+xml"/>
  <Override PartName="/xl/drawings/drawing172.xml" ContentType="application/vnd.openxmlformats-officedocument.drawingml.chartshapes+xml"/>
  <Override PartName="/xl/drawings/drawing173.xml" ContentType="application/vnd.openxmlformats-officedocument.drawingml.chartshapes+xml"/>
  <Override PartName="/xl/drawings/drawing174.xml" ContentType="application/vnd.openxmlformats-officedocument.drawingml.chartshapes+xml"/>
  <Override PartName="/xl/drawings/drawing163.xml" ContentType="application/vnd.openxmlformats-officedocument.drawingml.chartshapes+xml"/>
  <Override PartName="/xl/drawings/drawing162.xml" ContentType="application/vnd.openxmlformats-officedocument.drawingml.chartshapes+xml"/>
  <Override PartName="/xl/drawings/drawing161.xml" ContentType="application/vnd.openxmlformats-officedocument.drawingml.chartshapes+xml"/>
  <Override PartName="/xl/drawings/drawing149.xml" ContentType="application/vnd.openxmlformats-officedocument.drawingml.chartshapes+xml"/>
  <Override PartName="/xl/drawings/drawing150.xml" ContentType="application/vnd.openxmlformats-officedocument.drawingml.chartshapes+xml"/>
  <Override PartName="/xl/drawings/drawing153.xml" ContentType="application/vnd.openxmlformats-officedocument.drawingml.chartshapes+xml"/>
  <Override PartName="/xl/drawings/drawing154.xml" ContentType="application/vnd.openxmlformats-officedocument.drawingml.chartshapes+xml"/>
  <Override PartName="/xl/drawings/drawing155.xml" ContentType="application/vnd.openxmlformats-officedocument.drawingml.chartshapes+xml"/>
  <Override PartName="/xl/drawings/drawing156.xml" ContentType="application/vnd.openxmlformats-officedocument.drawingml.chartshapes+xml"/>
  <Override PartName="/xl/drawings/drawing158.xml" ContentType="application/vnd.openxmlformats-officedocument.drawingml.chartshapes+xml"/>
  <Override PartName="/xl/drawings/drawing159.xml" ContentType="application/vnd.openxmlformats-officedocument.drawingml.chartshapes+xml"/>
  <Override PartName="/xl/drawings/drawing146.xml" ContentType="application/vnd.openxmlformats-officedocument.drawingml.chartshapes+xml"/>
  <Override PartName="/xl/drawings/drawing114.xml" ContentType="application/vnd.openxmlformats-officedocument.drawingml.chartshapes+xml"/>
  <Override PartName="/xl/drawings/drawing176.xml" ContentType="application/vnd.openxmlformats-officedocument.drawingml.chartshapes+xml"/>
  <Override PartName="/xl/drawings/drawing73.xml" ContentType="application/vnd.openxmlformats-officedocument.drawingml.chartshapes+xml"/>
  <Override PartName="/xl/drawings/drawing74.xml" ContentType="application/vnd.openxmlformats-officedocument.drawingml.chartshapes+xml"/>
  <Override PartName="/xl/drawings/drawing76.xml" ContentType="application/vnd.openxmlformats-officedocument.drawingml.chartshapes+xml"/>
  <Override PartName="/xl/drawings/drawing77.xml" ContentType="application/vnd.openxmlformats-officedocument.drawingml.chartshapes+xml"/>
  <Override PartName="/xl/drawings/drawing78.xml" ContentType="application/vnd.openxmlformats-officedocument.drawingml.chartshapes+xml"/>
  <Override PartName="/xl/drawings/drawing80.xml" ContentType="application/vnd.openxmlformats-officedocument.drawingml.chartshapes+xml"/>
  <Override PartName="/xl/drawings/drawing81.xml" ContentType="application/vnd.openxmlformats-officedocument.drawingml.chartshapes+xml"/>
  <Override PartName="/xl/drawings/drawing82.xml" ContentType="application/vnd.openxmlformats-officedocument.drawingml.chartshapes+xml"/>
  <Override PartName="/xl/drawings/drawing84.xml" ContentType="application/vnd.openxmlformats-officedocument.drawingml.chartshapes+xml"/>
  <Override PartName="/xl/drawings/drawing72.xml" ContentType="application/vnd.openxmlformats-officedocument.drawingml.chartshapes+xml"/>
  <Override PartName="/xl/drawings/drawing71.xml" ContentType="application/vnd.openxmlformats-officedocument.drawingml.chartshapes+xml"/>
  <Override PartName="/xl/drawings/drawing69.xml" ContentType="application/vnd.openxmlformats-officedocument.drawingml.chartshapes+xml"/>
  <Override PartName="/xl/drawings/drawing59.xml" ContentType="application/vnd.openxmlformats-officedocument.drawingml.chartshapes+xml"/>
  <Override PartName="/xl/drawings/drawing61.xml" ContentType="application/vnd.openxmlformats-officedocument.drawingml.chartshapes+xml"/>
  <Override PartName="/xl/drawings/drawing62.xml" ContentType="application/vnd.openxmlformats-officedocument.drawingml.chartshapes+xml"/>
  <Override PartName="/xl/drawings/drawing63.xml" ContentType="application/vnd.openxmlformats-officedocument.drawingml.chartshapes+xml"/>
  <Override PartName="/xl/drawings/drawing64.xml" ContentType="application/vnd.openxmlformats-officedocument.drawingml.chartshapes+xml"/>
  <Override PartName="/xl/drawings/drawing66.xml" ContentType="application/vnd.openxmlformats-officedocument.drawingml.chartshapes+xml"/>
  <Override PartName="/xl/drawings/drawing67.xml" ContentType="application/vnd.openxmlformats-officedocument.drawingml.chartshapes+xml"/>
  <Override PartName="/xl/drawings/drawing68.xml" ContentType="application/vnd.openxmlformats-officedocument.drawingml.chartshapes+xml"/>
  <Override PartName="/xl/drawings/drawing85.xml" ContentType="application/vnd.openxmlformats-officedocument.drawingml.chartshapes+xml"/>
  <Override PartName="/xl/drawings/drawing86.xml" ContentType="application/vnd.openxmlformats-officedocument.drawingml.chartshapes+xml"/>
  <Override PartName="/xl/drawings/drawing87.xml" ContentType="application/vnd.openxmlformats-officedocument.drawingml.chartshapes+xml"/>
  <Override PartName="/xl/drawings/drawing103.xml" ContentType="application/vnd.openxmlformats-officedocument.drawingml.chartshapes+xml"/>
  <Override PartName="/xl/drawings/drawing104.xml" ContentType="application/vnd.openxmlformats-officedocument.drawingml.chartshapes+xml"/>
  <Override PartName="/xl/drawings/drawing105.xml" ContentType="application/vnd.openxmlformats-officedocument.drawingml.chartshapes+xml"/>
  <Override PartName="/xl/drawings/drawing106.xml" ContentType="application/vnd.openxmlformats-officedocument.drawingml.chartshapes+xml"/>
  <Override PartName="/xl/drawings/drawing108.xml" ContentType="application/vnd.openxmlformats-officedocument.drawingml.chartshapes+xml"/>
  <Override PartName="/xl/drawings/drawing109.xml" ContentType="application/vnd.openxmlformats-officedocument.drawingml.chartshapes+xml"/>
  <Override PartName="/xl/drawings/drawing110.xml" ContentType="application/vnd.openxmlformats-officedocument.drawingml.chartshapes+xml"/>
  <Override PartName="/xl/drawings/drawing111.xml" ContentType="application/vnd.openxmlformats-officedocument.drawingml.chartshapes+xml"/>
  <Override PartName="/xl/drawings/drawing113.xml" ContentType="application/vnd.openxmlformats-officedocument.drawingml.chartshapes+xml"/>
  <Override PartName="/xl/drawings/drawing101.xml" ContentType="application/vnd.openxmlformats-officedocument.drawingml.chartshapes+xml"/>
  <Override PartName="/xl/drawings/drawing100.xml" ContentType="application/vnd.openxmlformats-officedocument.drawingml.chartshapes+xml"/>
  <Override PartName="/xl/drawings/drawing99.xml" ContentType="application/vnd.openxmlformats-officedocument.drawingml.chartshapes+xml"/>
  <Override PartName="/xl/drawings/drawing89.xml" ContentType="application/vnd.openxmlformats-officedocument.drawingml.chartshapes+xml"/>
  <Override PartName="/xl/drawings/drawing90.xml" ContentType="application/vnd.openxmlformats-officedocument.drawingml.chartshapes+xml"/>
  <Override PartName="/xl/drawings/drawing91.xml" ContentType="application/vnd.openxmlformats-officedocument.drawingml.chartshapes+xml"/>
  <Override PartName="/xl/drawings/drawing93.xml" ContentType="application/vnd.openxmlformats-officedocument.drawingml.chartshapes+xml"/>
  <Override PartName="/xl/drawings/drawing94.xml" ContentType="application/vnd.openxmlformats-officedocument.drawingml.chartshapes+xml"/>
  <Override PartName="/xl/drawings/drawing95.xml" ContentType="application/vnd.openxmlformats-officedocument.drawingml.chartshapes+xml"/>
  <Override PartName="/xl/drawings/drawing96.xml" ContentType="application/vnd.openxmlformats-officedocument.drawingml.chartshapes+xml"/>
  <Override PartName="/xl/drawings/drawing98.xml" ContentType="application/vnd.openxmlformats-officedocument.drawingml.chartshapes+xml"/>
  <Override PartName="/xl/drawings/drawing115.xml" ContentType="application/vnd.openxmlformats-officedocument.drawingml.chartshapes+xml"/>
  <Override PartName="/xl/drawings/drawing178.xml" ContentType="application/vnd.openxmlformats-officedocument.drawingml.chartshapes+xml"/>
  <Override PartName="/xl/drawings/drawing58.xml" ContentType="application/vnd.openxmlformats-officedocument.drawingml.chartshapes+xml"/>
  <Override PartName="/xl/drawings/drawing254.xml" ContentType="application/vnd.openxmlformats-officedocument.drawingml.chartshapes+xml"/>
  <Override PartName="/xl/drawings/drawing256.xml" ContentType="application/vnd.openxmlformats-officedocument.drawingml.chartshapes+xml"/>
  <Override PartName="/xl/drawings/drawing257.xml" ContentType="application/vnd.openxmlformats-officedocument.drawingml.chartshapes+xml"/>
  <Override PartName="/xl/drawings/drawing258.xml" ContentType="application/vnd.openxmlformats-officedocument.drawingml.chartshapes+xml"/>
  <Override PartName="/xl/drawings/drawing260.xml" ContentType="application/vnd.openxmlformats-officedocument.drawingml.chartshapes+xml"/>
  <Override PartName="/xl/drawings/drawing261.xml" ContentType="application/vnd.openxmlformats-officedocument.drawingml.chartshapes+xml"/>
  <Override PartName="/xl/drawings/drawing262.xml" ContentType="application/vnd.openxmlformats-officedocument.drawingml.chartshapes+xml"/>
  <Override PartName="/xl/drawings/drawing264.xml" ContentType="application/vnd.openxmlformats-officedocument.drawingml.chartshapes+xml"/>
  <Override PartName="/xl/drawings/drawing265.xml" ContentType="application/vnd.openxmlformats-officedocument.drawingml.chartshapes+xml"/>
  <Override PartName="/xl/drawings/drawing253.xml" ContentType="application/vnd.openxmlformats-officedocument.drawingml.chartshapes+xml"/>
  <Override PartName="/xl/drawings/drawing251.xml" ContentType="application/vnd.openxmlformats-officedocument.drawingml.chartshapes+xml"/>
  <Override PartName="/xl/drawings/drawing250.xml" ContentType="application/vnd.openxmlformats-officedocument.drawingml.chartshapes+xml"/>
  <Override PartName="/xl/drawings/drawing238.xml" ContentType="application/vnd.openxmlformats-officedocument.drawingml.chartshapes+xml"/>
  <Override PartName="/xl/drawings/drawing240.xml" ContentType="application/vnd.openxmlformats-officedocument.drawingml.chartshapes+xml"/>
  <Override PartName="/xl/drawings/drawing241.xml" ContentType="application/vnd.openxmlformats-officedocument.drawingml.chartshapes+xml"/>
  <Override PartName="/xl/drawings/drawing242.xml" ContentType="application/vnd.openxmlformats-officedocument.drawingml.chartshapes+xml"/>
  <Override PartName="/xl/drawings/drawing243.xml" ContentType="application/vnd.openxmlformats-officedocument.drawingml.chartshapes+xml"/>
  <Override PartName="/xl/drawings/drawing245.xml" ContentType="application/vnd.openxmlformats-officedocument.drawingml.chartshapes+xml"/>
  <Override PartName="/xl/drawings/drawing246.xml" ContentType="application/vnd.openxmlformats-officedocument.drawingml.chartshapes+xml"/>
  <Override PartName="/xl/drawings/drawing247.xml" ContentType="application/vnd.openxmlformats-officedocument.drawingml.chartshapes+xml"/>
  <Override PartName="/xl/drawings/drawing249.xml" ContentType="application/vnd.openxmlformats-officedocument.drawingml.chartshapes+xml"/>
  <Override PartName="/xl/drawings/drawing267.xml" ContentType="application/vnd.openxmlformats-officedocument.drawingml.chartshapes+xml"/>
  <Override PartName="/xl/drawings/drawing268.xml" ContentType="application/vnd.openxmlformats-officedocument.drawingml.chartshapes+xml"/>
  <Override PartName="/xl/drawings/drawing269.xml" ContentType="application/vnd.openxmlformats-officedocument.drawingml.chartshapes+xml"/>
  <Override PartName="/xl/drawings/drawing286.xml" ContentType="application/vnd.openxmlformats-officedocument.drawingml.chartshapes+xml"/>
  <Override PartName="/xl/drawings/drawing287.xml" ContentType="application/vnd.openxmlformats-officedocument.drawingml.chartshapes+xml"/>
  <Override PartName="/xl/drawings/drawing288.xml" ContentType="application/vnd.openxmlformats-officedocument.drawingml.chartshapes+xml"/>
  <Override PartName="/xl/drawings/drawing289.xml" ContentType="application/vnd.openxmlformats-officedocument.drawingml.chartshapes+xml"/>
  <Override PartName="/xl/drawings/drawing291.xml" ContentType="application/vnd.openxmlformats-officedocument.drawingml.chartshapes+xml"/>
  <Override PartName="/xl/drawings/drawing292.xml" ContentType="application/vnd.openxmlformats-officedocument.drawingml.chartshapes+xml"/>
  <Override PartName="/xl/drawings/drawing293.xml" ContentType="application/vnd.openxmlformats-officedocument.drawingml.chartshapes+xml"/>
  <Override PartName="/xl/drawings/drawing294.xml" ContentType="application/vnd.openxmlformats-officedocument.drawingml.chartshapes+xml"/>
  <Override PartName="/xl/drawings/drawing284.xml" ContentType="application/vnd.openxmlformats-officedocument.drawingml.chartshapes+xml"/>
  <Override PartName="/xl/drawings/drawing283.xml" ContentType="application/vnd.openxmlformats-officedocument.drawingml.chartshapes+xml"/>
  <Override PartName="/xl/drawings/drawing282.xml" ContentType="application/vnd.openxmlformats-officedocument.drawingml.chartshapes+xml"/>
  <Override PartName="/xl/drawings/drawing271.xml" ContentType="application/vnd.openxmlformats-officedocument.drawingml.chartshapes+xml"/>
  <Override PartName="/xl/drawings/drawing272.xml" ContentType="application/vnd.openxmlformats-officedocument.drawingml.chartshapes+xml"/>
  <Override PartName="/xl/drawings/drawing273.xml" ContentType="application/vnd.openxmlformats-officedocument.drawingml.chartshapes+xml"/>
  <Override PartName="/xl/drawings/drawing274.xml" ContentType="application/vnd.openxmlformats-officedocument.drawingml.chartshapes+xml"/>
  <Override PartName="/xl/drawings/drawing276.xml" ContentType="application/vnd.openxmlformats-officedocument.drawingml.chartshapes+xml"/>
  <Override PartName="/xl/drawings/drawing277.xml" ContentType="application/vnd.openxmlformats-officedocument.drawingml.chartshapes+xml"/>
  <Override PartName="/xl/drawings/drawing278.xml" ContentType="application/vnd.openxmlformats-officedocument.drawingml.chartshapes+xml"/>
  <Override PartName="/xl/drawings/drawing281.xml" ContentType="application/vnd.openxmlformats-officedocument.drawingml.chartshapes+xml"/>
  <Override PartName="/xl/drawings/drawing237.xml" ContentType="application/vnd.openxmlformats-officedocument.drawingml.chartshapes+xml"/>
  <Override PartName="/xl/drawings/drawing236.xml" ContentType="application/vnd.openxmlformats-officedocument.drawingml.chartshapes+xml"/>
  <Override PartName="/xl/drawings/drawing235.xml" ContentType="application/vnd.openxmlformats-officedocument.drawingml.chartshapes+xml"/>
  <Override PartName="/xl/drawings/drawing193.xml" ContentType="application/vnd.openxmlformats-officedocument.drawingml.chartshapes+xml"/>
  <Override PartName="/xl/drawings/drawing195.xml" ContentType="application/vnd.openxmlformats-officedocument.drawingml.chartshapes+xml"/>
  <Override PartName="/xl/drawings/drawing196.xml" ContentType="application/vnd.openxmlformats-officedocument.drawingml.chartshapes+xml"/>
  <Override PartName="/xl/drawings/drawing197.xml" ContentType="application/vnd.openxmlformats-officedocument.drawingml.chartshapes+xml"/>
  <Override PartName="/xl/drawings/drawing198.xml" ContentType="application/vnd.openxmlformats-officedocument.drawingml.chartshapes+xml"/>
  <Override PartName="/xl/drawings/drawing200.xml" ContentType="application/vnd.openxmlformats-officedocument.drawingml.chartshapes+xml"/>
  <Override PartName="/xl/drawings/drawing201.xml" ContentType="application/vnd.openxmlformats-officedocument.drawingml.chartshapes+xml"/>
  <Override PartName="/xl/drawings/drawing202.xml" ContentType="application/vnd.openxmlformats-officedocument.drawingml.chartshapes+xml"/>
  <Override PartName="/xl/drawings/drawing203.xml" ContentType="application/vnd.openxmlformats-officedocument.drawingml.chartshapes+xml"/>
  <Override PartName="/xl/drawings/drawing192.xml" ContentType="application/vnd.openxmlformats-officedocument.drawingml.chartshapes+xml"/>
  <Override PartName="/xl/drawings/drawing191.xml" ContentType="application/vnd.openxmlformats-officedocument.drawingml.chartshapes+xml"/>
  <Override PartName="/xl/drawings/drawing190.xml" ContentType="application/vnd.openxmlformats-officedocument.drawingml.chartshapes+xml"/>
  <Override PartName="/xl/drawings/drawing179.xml" ContentType="application/vnd.openxmlformats-officedocument.drawingml.chartshapes+xml"/>
  <Override PartName="/xl/drawings/drawing181.xml" ContentType="application/vnd.openxmlformats-officedocument.drawingml.chartshapes+xml"/>
  <Override PartName="/xl/drawings/drawing182.xml" ContentType="application/vnd.openxmlformats-officedocument.drawingml.chartshapes+xml"/>
  <Override PartName="/xl/drawings/drawing183.xml" ContentType="application/vnd.openxmlformats-officedocument.drawingml.chartshapes+xml"/>
  <Override PartName="/xl/drawings/drawing184.xml" ContentType="application/vnd.openxmlformats-officedocument.drawingml.chartshapes+xml"/>
  <Override PartName="/xl/drawings/drawing186.xml" ContentType="application/vnd.openxmlformats-officedocument.drawingml.chartshapes+xml"/>
  <Override PartName="/xl/drawings/drawing187.xml" ContentType="application/vnd.openxmlformats-officedocument.drawingml.chartshapes+xml"/>
  <Override PartName="/xl/drawings/drawing188.xml" ContentType="application/vnd.openxmlformats-officedocument.drawingml.chartshapes+xml"/>
  <Override PartName="/xl/drawings/drawing205.xml" ContentType="application/vnd.openxmlformats-officedocument.drawingml.chartshapes+xml"/>
  <Override PartName="/xl/drawings/drawing206.xml" ContentType="application/vnd.openxmlformats-officedocument.drawingml.chartshapes+xml"/>
  <Override PartName="/xl/drawings/drawing207.xml" ContentType="application/vnd.openxmlformats-officedocument.drawingml.chartshapes+xml"/>
  <Override PartName="/xl/drawings/drawing222.xml" ContentType="application/vnd.openxmlformats-officedocument.drawingml.chartshapes+xml"/>
  <Override PartName="/xl/drawings/drawing223.xml" ContentType="application/vnd.openxmlformats-officedocument.drawingml.chartshapes+xml"/>
  <Override PartName="/xl/drawings/drawing226.xml" ContentType="application/vnd.openxmlformats-officedocument.drawingml.chartshapes+xml"/>
  <Override PartName="/xl/drawings/drawing227.xml" ContentType="application/vnd.openxmlformats-officedocument.drawingml.chartshapes+xml"/>
  <Override PartName="/xl/drawings/drawing228.xml" ContentType="application/vnd.openxmlformats-officedocument.drawingml.chartshapes+xml"/>
  <Override PartName="/xl/drawings/drawing230.xml" ContentType="application/vnd.openxmlformats-officedocument.drawingml.chartshapes+xml"/>
  <Override PartName="/xl/drawings/drawing231.xml" ContentType="application/vnd.openxmlformats-officedocument.drawingml.chartshapes+xml"/>
  <Override PartName="/xl/drawings/drawing232.xml" ContentType="application/vnd.openxmlformats-officedocument.drawingml.chartshapes+xml"/>
  <Override PartName="/xl/drawings/drawing233.xml" ContentType="application/vnd.openxmlformats-officedocument.drawingml.chartshapes+xml"/>
  <Override PartName="/xl/drawings/drawing221.xml" ContentType="application/vnd.openxmlformats-officedocument.drawingml.chartshapes+xml"/>
  <Override PartName="/xl/drawings/drawing220.xml" ContentType="application/vnd.openxmlformats-officedocument.drawingml.chartshapes+xml"/>
  <Override PartName="/xl/drawings/drawing218.xml" ContentType="application/vnd.openxmlformats-officedocument.drawingml.chartshapes+xml"/>
  <Override PartName="/xl/drawings/drawing208.xml" ContentType="application/vnd.openxmlformats-officedocument.drawingml.chartshapes+xml"/>
  <Override PartName="/xl/drawings/drawing210.xml" ContentType="application/vnd.openxmlformats-officedocument.drawingml.chartshapes+xml"/>
  <Override PartName="/xl/drawings/drawing211.xml" ContentType="application/vnd.openxmlformats-officedocument.drawingml.chartshapes+xml"/>
  <Override PartName="/xl/drawings/drawing212.xml" ContentType="application/vnd.openxmlformats-officedocument.drawingml.chartshapes+xml"/>
  <Override PartName="/xl/drawings/drawing213.xml" ContentType="application/vnd.openxmlformats-officedocument.drawingml.chartshapes+xml"/>
  <Override PartName="/xl/drawings/drawing215.xml" ContentType="application/vnd.openxmlformats-officedocument.drawingml.chartshapes+xml"/>
  <Override PartName="/xl/drawings/drawing216.xml" ContentType="application/vnd.openxmlformats-officedocument.drawingml.chartshapes+xml"/>
  <Override PartName="/xl/drawings/drawing217.xml" ContentType="application/vnd.openxmlformats-officedocument.drawingml.chartshapes+xml"/>
  <Override PartName="/xl/drawings/drawing177.xml" ContentType="application/vnd.openxmlformats-officedocument.drawingml.chartshapes+xml"/>
  <Override PartName="/xl/workbook.xml" ContentType="application/vnd.openxmlformats-officedocument.spreadsheetml.sheet.main+xml"/>
  <Override PartName="/xl/drawings/drawing46.xml" ContentType="application/vnd.openxmlformats-officedocument.drawingml.chartshapes+xml"/>
  <Override PartName="/xl/drawings/drawing49.xml" ContentType="application/vnd.openxmlformats-officedocument.drawingml.chartshapes+xml"/>
  <Override PartName="/xl/drawings/drawing34.xml" ContentType="application/vnd.openxmlformats-officedocument.drawingml.chartshapes+xml"/>
  <Override PartName="/xl/drawings/drawing27.xml" ContentType="application/vnd.openxmlformats-officedocument.drawingml.chartshapes+xml"/>
  <Override PartName="/xl/drawings/drawing43.xml" ContentType="application/vnd.openxmlformats-officedocument.drawingml.chartshapes+xml"/>
  <Override PartName="/xl/drawings/drawing50.xml" ContentType="application/vnd.openxmlformats-officedocument.drawingml.chartshapes+xml"/>
  <Override PartName="/xl/drawings/drawing14.xml" ContentType="application/vnd.openxmlformats-officedocument.drawingml.chartshapes+xml"/>
  <Override PartName="/xl/drawings/drawing18.xml" ContentType="application/vnd.openxmlformats-officedocument.drawingml.chartshapes+xml"/>
  <Override PartName="/xl/drawings/drawing23.xml" ContentType="application/vnd.openxmlformats-officedocument.drawingml.chartshapes+xml"/>
  <Override PartName="/xl/drawings/drawing51.xml" ContentType="application/vnd.openxmlformats-officedocument.drawingml.chartshapes+xml"/>
  <Override PartName="/xl/drawings/drawing19.xml" ContentType="application/vnd.openxmlformats-officedocument.drawingml.chartshapes+xml"/>
  <Override PartName="/xl/drawings/drawing44.xml" ContentType="application/vnd.openxmlformats-officedocument.drawingml.chartshapes+xml"/>
  <Override PartName="/xl/drawings/drawing35.xml" ContentType="application/vnd.openxmlformats-officedocument.drawingml.chartshapes+xml"/>
  <Override PartName="/xl/drawings/drawing45.xml" ContentType="application/vnd.openxmlformats-officedocument.drawingml.chartshapes+xml"/>
  <Override PartName="/xl/drawings/drawing17.xml" ContentType="application/vnd.openxmlformats-officedocument.drawingml.chartshapes+xml"/>
  <Override PartName="/xl/drawings/drawing36.xml" ContentType="application/vnd.openxmlformats-officedocument.drawingml.chartshapes+xml"/>
  <Override PartName="/xl/drawings/drawing24.xml" ContentType="application/vnd.openxmlformats-officedocument.drawingml.chartshapes+xml"/>
  <Override PartName="/xl/drawings/drawing26.xml" ContentType="application/vnd.openxmlformats-officedocument.drawingml.chartshapes+xml"/>
  <Override PartName="/xl/drawings/drawing16.xml" ContentType="application/vnd.openxmlformats-officedocument.drawingml.chartshapes+xml"/>
  <Override PartName="/xl/drawings/drawing38.xml" ContentType="application/vnd.openxmlformats-officedocument.drawingml.chartshapes+xml"/>
  <Override PartName="/xl/drawings/drawing48.xml" ContentType="application/vnd.openxmlformats-officedocument.drawingml.chartshapes+xml"/>
  <Override PartName="/xl/drawings/drawing39.xml" ContentType="application/vnd.openxmlformats-officedocument.drawingml.chartshapes+xml"/>
  <Override PartName="/xl/drawings/drawing30.xml" ContentType="application/vnd.openxmlformats-officedocument.drawingml.chartshapes+xml"/>
  <Override PartName="/xl/drawings/drawing54.xml" ContentType="application/vnd.openxmlformats-officedocument.drawingml.chartshapes+xml"/>
  <Override PartName="/xl/drawings/drawing22.xml" ContentType="application/vnd.openxmlformats-officedocument.drawingml.chartshapes+xml"/>
  <Override PartName="/xl/drawings/drawing10.xml" ContentType="application/vnd.openxmlformats-officedocument.drawingml.chartshapes+xml"/>
  <Override PartName="/xl/drawings/drawing21.xml" ContentType="application/vnd.openxmlformats-officedocument.drawingml.chartshapes+xml"/>
  <Override PartName="/xl/drawings/drawing8.xml" ContentType="application/vnd.openxmlformats-officedocument.drawingml.chartshapes+xml"/>
  <Override PartName="/xl/drawings/drawing28.xml" ContentType="application/vnd.openxmlformats-officedocument.drawingml.chartshapes+xml"/>
  <Override PartName="/xl/drawings/drawing40.xml" ContentType="application/vnd.openxmlformats-officedocument.drawingml.chartshapes+xml"/>
  <Override PartName="/xl/drawings/drawing31.xml" ContentType="application/vnd.openxmlformats-officedocument.drawingml.chartshapes+xml"/>
  <Override PartName="/xl/drawings/drawing53.xml" ContentType="application/vnd.openxmlformats-officedocument.drawingml.chartshapes+xml"/>
  <Override PartName="/xl/drawings/drawing55.xml" ContentType="application/vnd.openxmlformats-officedocument.drawingml.chartshapes+xml"/>
  <Override PartName="/xl/drawings/drawing13.xml" ContentType="application/vnd.openxmlformats-officedocument.drawingml.chartshapes+xml"/>
  <Override PartName="/xl/drawings/drawing7.xml" ContentType="application/vnd.openxmlformats-officedocument.drawingml.chartshapes+xml"/>
  <Override PartName="/xl/drawings/drawing9.xml" ContentType="application/vnd.openxmlformats-officedocument.drawingml.chartshapes+xml"/>
  <Override PartName="/xl/drawings/drawing32.xml" ContentType="application/vnd.openxmlformats-officedocument.drawingml.chartshapes+xml"/>
  <Override PartName="/xl/drawings/drawing12.xml" ContentType="application/vnd.openxmlformats-officedocument.drawingml.chartshapes+xml"/>
  <Override PartName="/xl/drawings/drawing41.xml" ContentType="application/vnd.openxmlformats-officedocument.drawingml.chartshap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chart223.xml" ContentType="application/vnd.openxmlformats-officedocument.drawingml.chart+xml"/>
  <Override PartName="/xl/charts/chart221.xml" ContentType="application/vnd.openxmlformats-officedocument.drawingml.chart+xml"/>
  <Override PartName="/xl/worksheets/sheet6.xml" ContentType="application/vnd.openxmlformats-officedocument.spreadsheetml.worksheet+xml"/>
  <Override PartName="/xl/charts/chart222.xml" ContentType="application/vnd.openxmlformats-officedocument.drawingml.chart+xml"/>
  <Override PartName="/xl/worksheets/sheet5.xml" ContentType="application/vnd.openxmlformats-officedocument.spreadsheetml.worksheet+xml"/>
  <Override PartName="/xl/worksheets/sheet7.xml" ContentType="application/vnd.openxmlformats-officedocument.spreadsheetml.worksheet+xml"/>
  <Override PartName="/xl/charts/chart220.xml" ContentType="application/vnd.openxmlformats-officedocument.drawingml.chart+xml"/>
  <Override PartName="/xl/drawings/drawing290.xml" ContentType="application/vnd.openxmlformats-officedocument.drawing+xml"/>
  <Override PartName="/xl/charts/chart212.xml" ContentType="application/vnd.openxmlformats-officedocument.drawingml.chart+xml"/>
  <Override PartName="/xl/worksheets/sheet15.xml" ContentType="application/vnd.openxmlformats-officedocument.spreadsheetml.worksheet+xml"/>
  <Override PartName="/xl/charts/chart213.xml" ContentType="application/vnd.openxmlformats-officedocument.drawingml.chart+xml"/>
  <Override PartName="/xl/worksheets/sheet14.xml" ContentType="application/vnd.openxmlformats-officedocument.spreadsheetml.worksheet+xml"/>
  <Override PartName="/xl/drawings/drawing280.xml" ContentType="application/vnd.openxmlformats-officedocument.drawing+xml"/>
  <Override PartName="/xl/drawings/drawing279.xml" ContentType="application/vnd.openxmlformats-officedocument.drawing+xml"/>
  <Override PartName="/xl/worksheets/sheet16.xml" ContentType="application/vnd.openxmlformats-officedocument.spreadsheetml.worksheet+xml"/>
  <Override PartName="/xl/worksheets/sheet18.xml" ContentType="application/vnd.openxmlformats-officedocument.spreadsheetml.worksheet+xml"/>
  <Override PartName="/xl/charts/chart210.xml" ContentType="application/vnd.openxmlformats-officedocument.drawingml.chart+xml"/>
  <Override PartName="/xl/worksheets/sheet17.xml" ContentType="application/vnd.openxmlformats-officedocument.spreadsheetml.worksheet+xml"/>
  <Override PartName="/xl/charts/chart211.xml" ContentType="application/vnd.openxmlformats-officedocument.drawingml.chart+xml"/>
  <Override PartName="/xl/charts/chart214.xml" ContentType="application/vnd.openxmlformats-officedocument.drawingml.chart+xml"/>
  <Override PartName="/xl/worksheets/sheet13.xml" ContentType="application/vnd.openxmlformats-officedocument.spreadsheetml.worksheet+xml"/>
  <Override PartName="/xl/charts/chart215.xml" ContentType="application/vnd.openxmlformats-officedocument.drawingml.chart+xml"/>
  <Override PartName="/xl/charts/chart218.xml" ContentType="application/vnd.openxmlformats-officedocument.drawingml.chart+xml"/>
  <Override PartName="/xl/worksheets/sheet9.xml" ContentType="application/vnd.openxmlformats-officedocument.spreadsheetml.worksheet+xml"/>
  <Override PartName="/xl/charts/chart219.xml" ContentType="application/vnd.openxmlformats-officedocument.drawingml.chart+xml"/>
  <Override PartName="/xl/worksheets/sheet8.xml" ContentType="application/vnd.openxmlformats-officedocument.spreadsheetml.worksheet+xml"/>
  <Override PartName="/xl/worksheets/sheet10.xml" ContentType="application/vnd.openxmlformats-officedocument.spreadsheetml.worksheet+xml"/>
  <Override PartName="/xl/charts/chart217.xml" ContentType="application/vnd.openxmlformats-officedocument.drawingml.chart+xml"/>
  <Override PartName="/xl/worksheets/sheet11.xml" ContentType="application/vnd.openxmlformats-officedocument.spreadsheetml.worksheet+xml"/>
  <Override PartName="/xl/charts/chart216.xml" ContentType="application/vnd.openxmlformats-officedocument.drawingml.chart+xml"/>
  <Override PartName="/xl/drawings/drawing285.xml" ContentType="application/vnd.openxmlformats-officedocument.drawing+xml"/>
  <Override PartName="/xl/worksheets/sheet12.xml" ContentType="application/vnd.openxmlformats-officedocument.spreadsheetml.worksheet+xml"/>
  <Override PartName="/xl/charts/chart209.xml" ContentType="application/vnd.openxmlformats-officedocument.drawingml.chart+xml"/>
  <Override PartName="/xl/charts/chart203.xml" ContentType="application/vnd.openxmlformats-officedocument.drawingml.chart+xml"/>
  <Override PartName="/xl/drawings/drawing56.xml" ContentType="application/vnd.openxmlformats-officedocument.drawing+xml"/>
  <Override PartName="/xl/charts/chart12.xml" ContentType="application/vnd.openxmlformats-officedocument.drawingml.chart+xml"/>
  <Override PartName="/xl/charts/chart109.xml" ContentType="application/vnd.openxmlformats-officedocument.drawingml.chart+xml"/>
  <Override PartName="/xl/charts/chart108.xml" ContentType="application/vnd.openxmlformats-officedocument.drawingml.chart+xml"/>
  <Override PartName="/xl/drawings/drawing143.xml" ContentType="application/vnd.openxmlformats-officedocument.drawing+xml"/>
  <Override PartName="/xl/charts/chart13.xml" ContentType="application/vnd.openxmlformats-officedocument.drawingml.chart+xml"/>
  <Override PartName="/xl/charts/chart107.xml" ContentType="application/vnd.openxmlformats-officedocument.drawingml.chart+xml"/>
  <Override PartName="/xl/charts/chart106.xml" ContentType="application/vnd.openxmlformats-officedocument.drawingml.chart+xml"/>
  <Override PartName="/xl/charts/chart14.xml" ContentType="application/vnd.openxmlformats-officedocument.drawingml.chart+xml"/>
  <Override PartName="/xl/charts/chart105.xml" ContentType="application/vnd.openxmlformats-officedocument.drawingml.chart+xml"/>
  <Override PartName="/xl/charts/chart110.xml" ContentType="application/vnd.openxmlformats-officedocument.drawingml.chart+xml"/>
  <Override PartName="/xl/drawings/drawing20.xml" ContentType="application/vnd.openxmlformats-officedocument.drawing+xml"/>
  <Override PartName="/xl/drawings/drawing147.xml" ContentType="application/vnd.openxmlformats-officedocument.drawing+xml"/>
  <Override PartName="/xl/charts/chart115.xml" ContentType="application/vnd.openxmlformats-officedocument.drawingml.chart+xml"/>
  <Override PartName="/xl/charts/chart114.xml" ContentType="application/vnd.openxmlformats-officedocument.drawingml.chart+xml"/>
  <Override PartName="/xl/drawings/drawing152.xml" ContentType="application/vnd.openxmlformats-officedocument.drawing+xml"/>
  <Override PartName="/xl/drawings/drawing151.xml" ContentType="application/vnd.openxmlformats-officedocument.drawing+xml"/>
  <Override PartName="/xl/charts/chart11.xml" ContentType="application/vnd.openxmlformats-officedocument.drawingml.chart+xml"/>
  <Override PartName="/xl/charts/chart113.xml" ContentType="application/vnd.openxmlformats-officedocument.drawingml.chart+xml"/>
  <Override PartName="/xl/charts/chart112.xml" ContentType="application/vnd.openxmlformats-officedocument.drawingml.chart+xml"/>
  <Override PartName="/xl/charts/chart111.xml" ContentType="application/vnd.openxmlformats-officedocument.drawingml.chart+xml"/>
  <Override PartName="/xl/drawings/drawing139.xml" ContentType="application/vnd.openxmlformats-officedocument.drawing+xml"/>
  <Override PartName="/xl/charts/chart104.xml" ContentType="application/vnd.openxmlformats-officedocument.drawingml.chart+xml"/>
  <Override PartName="/xl/charts/chart15.xml" ContentType="application/vnd.openxmlformats-officedocument.drawingml.chart+xml"/>
  <Override PartName="/xl/charts/chart97.xml" ContentType="application/vnd.openxmlformats-officedocument.drawingml.chart+xml"/>
  <Override PartName="/xl/charts/chart96.xml" ContentType="application/vnd.openxmlformats-officedocument.drawingml.chart+xml"/>
  <Override PartName="/xl/charts/chart18.xml" ContentType="application/vnd.openxmlformats-officedocument.drawingml.chart+xml"/>
  <Override PartName="/xl/charts/chart95.xml" ContentType="application/vnd.openxmlformats-officedocument.drawingml.chart+xml"/>
  <Override PartName="/xl/drawings/drawing126.xml" ContentType="application/vnd.openxmlformats-officedocument.drawing+xml"/>
  <Override PartName="/xl/charts/chart94.xml" ContentType="application/vnd.openxmlformats-officedocument.drawingml.chart+xml"/>
  <Override PartName="/xl/charts/chart93.xml" ContentType="application/vnd.openxmlformats-officedocument.drawingml.chart+xml"/>
  <Override PartName="/xl/drawings/drawing29.xml" ContentType="application/vnd.openxmlformats-officedocument.drawing+xml"/>
  <Override PartName="/xl/charts/chart92.xml" ContentType="application/vnd.openxmlformats-officedocument.drawingml.chart+xml"/>
  <Override PartName="/xl/charts/chart17.xml" ContentType="application/vnd.openxmlformats-officedocument.drawingml.chart+xml"/>
  <Override PartName="/xl/drawings/drawing130.xml" ContentType="application/vnd.openxmlformats-officedocument.drawing+xml"/>
  <Override PartName="/xl/charts/chart98.xml" ContentType="application/vnd.openxmlformats-officedocument.drawingml.chart+xml"/>
  <Override PartName="/xl/charts/chart103.xml" ContentType="application/vnd.openxmlformats-officedocument.drawingml.chart+xml"/>
  <Override PartName="/xl/charts/chart102.xml" ContentType="application/vnd.openxmlformats-officedocument.drawingml.chart+xml"/>
  <Override PartName="/xl/drawings/drawing135.xml" ContentType="application/vnd.openxmlformats-officedocument.drawing+xml"/>
  <Override PartName="/xl/charts/chart101.xml" ContentType="application/vnd.openxmlformats-officedocument.drawingml.chart+xml"/>
  <Override PartName="/xl/drawings/drawing25.xml" ContentType="application/vnd.openxmlformats-officedocument.drawing+xml"/>
  <Override PartName="/xl/charts/chart100.xml" ContentType="application/vnd.openxmlformats-officedocument.drawingml.chart+xml"/>
  <Override PartName="/xl/charts/chart16.xml" ContentType="application/vnd.openxmlformats-officedocument.drawingml.chart+xml"/>
  <Override PartName="/xl/charts/chart99.xml" ContentType="application/vnd.openxmlformats-officedocument.drawingml.chart+xml"/>
  <Override PartName="/xl/charts/chart10.xml" ContentType="application/vnd.openxmlformats-officedocument.drawingml.chart+xml"/>
  <Override PartName="/xl/charts/chart116.xml" ContentType="application/vnd.openxmlformats-officedocument.drawingml.chart+xml"/>
  <Override PartName="/xl/charts/chart117.xml" ContentType="application/vnd.openxmlformats-officedocument.drawingml.chart+xml"/>
  <Override PartName="/xl/charts/chart135.xml" ContentType="application/vnd.openxmlformats-officedocument.drawingml.chart+xml"/>
  <Override PartName="/xl/charts/chart134.xml" ContentType="application/vnd.openxmlformats-officedocument.drawingml.chart+xml"/>
  <Override PartName="/xl/charts/chart3.xml" ContentType="application/vnd.openxmlformats-officedocument.drawingml.chart+xml"/>
  <Override PartName="/xl/charts/chart133.xml" ContentType="application/vnd.openxmlformats-officedocument.drawingml.chart+xml"/>
  <Override PartName="/xl/charts/chart132.xml" ContentType="application/vnd.openxmlformats-officedocument.drawingml.chart+xml"/>
  <Override PartName="/xl/drawings/drawing275.xml" ContentType="application/vnd.openxmlformats-officedocument.drawing+xml"/>
  <Override PartName="/xl/charts/chart4.xml" ContentType="application/vnd.openxmlformats-officedocument.drawingml.chart+xml"/>
  <Override PartName="/xl/charts/chart131.xml" ContentType="application/vnd.openxmlformats-officedocument.drawingml.chart+xml"/>
  <Override PartName="/xl/charts/chart130.xml" ContentType="application/vnd.openxmlformats-officedocument.drawingml.chart+xml"/>
  <Override PartName="/xl/charts/chart2.xml" ContentType="application/vnd.openxmlformats-officedocument.drawingml.chart+xml"/>
  <Override PartName="/xl/drawings/drawing180.xml" ContentType="application/vnd.openxmlformats-officedocument.drawing+xml"/>
  <Override PartName="/xl/charts/chart136.xml" ContentType="application/vnd.openxmlformats-officedocument.drawingml.chart+xml"/>
  <Override PartName="/xl/charts/chart140.xml" ContentType="application/vnd.openxmlformats-officedocument.drawingml.chart+xml"/>
  <Override PartName="/xl/drawings/drawing185.xml" ContentType="application/vnd.openxmlformats-officedocument.drawing+xml"/>
  <Override PartName="/xl/drawings/drawing6.xml" ContentType="application/vnd.openxmlformats-officedocument.drawing+xml"/>
  <Override PartName="/xl/charts/chart139.xml" ContentType="application/vnd.openxmlformats-officedocument.drawingml.chart+xml"/>
  <Override PartName="/xl/charts/chart1.xml" ContentType="application/vnd.openxmlformats-officedocument.drawingml.chart+xml"/>
  <Override PartName="/xl/charts/chart138.xml" ContentType="application/vnd.openxmlformats-officedocument.drawingml.chart+xml"/>
  <Override PartName="/xl/theme/themeOverride1.xml" ContentType="application/vnd.openxmlformats-officedocument.themeOverride+xml"/>
  <Override PartName="/xl/charts/chart137.xml" ContentType="application/vnd.openxmlformats-officedocument.drawingml.chart+xml"/>
  <Override PartName="/xl/charts/chart129.xml" ContentType="application/vnd.openxmlformats-officedocument.drawingml.chart+xml"/>
  <Override PartName="/xl/drawings/drawing11.xml" ContentType="application/vnd.openxmlformats-officedocument.drawing+xml"/>
  <Override PartName="/xl/charts/chart128.xml" ContentType="application/vnd.openxmlformats-officedocument.drawingml.chart+xml"/>
  <Override PartName="/xl/charts/chart121.xml" ContentType="application/vnd.openxmlformats-officedocument.drawingml.chart+xml"/>
  <Override PartName="/xl/drawings/drawing15.xml" ContentType="application/vnd.openxmlformats-officedocument.drawing+xml"/>
  <Override PartName="/xl/charts/chart120.xml" ContentType="application/vnd.openxmlformats-officedocument.drawingml.chart+xml"/>
  <Override PartName="/xl/drawings/drawing160.xml" ContentType="application/vnd.openxmlformats-officedocument.drawing+xml"/>
  <Override PartName="/xl/charts/chart8.xml" ContentType="application/vnd.openxmlformats-officedocument.drawingml.chart+xml"/>
  <Override PartName="/xl/charts/chart119.xml" ContentType="application/vnd.openxmlformats-officedocument.drawingml.chart+xml"/>
  <Override PartName="/xl/charts/chart118.xml" ContentType="application/vnd.openxmlformats-officedocument.drawingml.chart+xml"/>
  <Override PartName="/xl/drawings/drawing157.xml" ContentType="application/vnd.openxmlformats-officedocument.drawing+xml"/>
  <Override PartName="/xl/charts/chart9.xml" ContentType="application/vnd.openxmlformats-officedocument.drawingml.chart+xml"/>
  <Override PartName="/xl/charts/chart122.xml" ContentType="application/vnd.openxmlformats-officedocument.drawingml.chart+xml"/>
  <Override PartName="/xl/charts/chart123.xml" ContentType="application/vnd.openxmlformats-officedocument.drawingml.chart+xml"/>
  <Override PartName="/xl/charts/chart7.xml" ContentType="application/vnd.openxmlformats-officedocument.drawingml.chart+xml"/>
  <Override PartName="/xl/drawings/drawing170.xml" ContentType="application/vnd.openxmlformats-officedocument.drawing+xml"/>
  <Override PartName="/xl/charts/chart5.xml" ContentType="application/vnd.openxmlformats-officedocument.drawingml.chart+xml"/>
  <Override PartName="/xl/charts/chart127.xml" ContentType="application/vnd.openxmlformats-officedocument.drawingml.chart+xml"/>
  <Override PartName="/xl/charts/chart126.xml" ContentType="application/vnd.openxmlformats-officedocument.drawingml.chart+xml"/>
  <Override PartName="/xl/charts/chart6.xml" ContentType="application/vnd.openxmlformats-officedocument.drawingml.chart+xml"/>
  <Override PartName="/xl/charts/chart125.xml" ContentType="application/vnd.openxmlformats-officedocument.drawingml.chart+xml"/>
  <Override PartName="/xl/charts/chart124.xml" ContentType="application/vnd.openxmlformats-officedocument.drawingml.chart+xml"/>
  <Override PartName="/xl/drawings/drawing165.xml" ContentType="application/vnd.openxmlformats-officedocument.drawing+xml"/>
  <Override PartName="/xl/drawings/drawing122.xml" ContentType="application/vnd.openxmlformats-officedocument.drawing+xml"/>
  <Override PartName="/xl/charts/chart19.xml" ContentType="application/vnd.openxmlformats-officedocument.drawingml.chart+xml"/>
  <Override PartName="/xl/charts/chart91.xml" ContentType="application/vnd.openxmlformats-officedocument.drawingml.chart+xml"/>
  <Override PartName="/xl/drawings/drawing79.xml" ContentType="application/vnd.openxmlformats-officedocument.drawing+xml"/>
  <Override PartName="/xl/charts/chart57.xml" ContentType="application/vnd.openxmlformats-officedocument.drawingml.chart+xml"/>
  <Override PartName="/xl/drawings/drawing47.xml" ContentType="application/vnd.openxmlformats-officedocument.drawing+xml"/>
  <Override PartName="/xl/charts/chart56.xml" ContentType="application/vnd.openxmlformats-officedocument.drawingml.chart+xml"/>
  <Override PartName="/xl/charts/chart33.xml" ContentType="application/vnd.openxmlformats-officedocument.drawingml.chart+xml"/>
  <Override PartName="/xl/charts/chart55.xml" ContentType="application/vnd.openxmlformats-officedocument.drawingml.chart+xml"/>
  <Override PartName="/xl/drawings/drawing75.xml" ContentType="application/vnd.openxmlformats-officedocument.drawing+xml"/>
  <Override PartName="/xl/charts/chart54.xml" ContentType="application/vnd.openxmlformats-officedocument.drawingml.chart+xml"/>
  <Override PartName="/xl/charts/chart34.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32.xml" ContentType="application/vnd.openxmlformats-officedocument.drawingml.chart+xml"/>
  <Override PartName="/xl/charts/chart64.xml" ContentType="application/vnd.openxmlformats-officedocument.drawingml.chart+xml"/>
  <Override PartName="/xl/charts/chart30.xml" ContentType="application/vnd.openxmlformats-officedocument.drawingml.chart+xml"/>
  <Override PartName="/xl/charts/chart63.xml" ContentType="application/vnd.openxmlformats-officedocument.drawingml.chart+xml"/>
  <Override PartName="/xl/charts/chart62.xml" ContentType="application/vnd.openxmlformats-officedocument.drawingml.chart+xml"/>
  <Override PartName="/xl/charts/chart31.xml" ContentType="application/vnd.openxmlformats-officedocument.drawingml.chart+xml"/>
  <Override PartName="/xl/charts/chart61.xml" ContentType="application/vnd.openxmlformats-officedocument.drawingml.chart+xml"/>
  <Override PartName="/xl/drawings/drawing83.xml" ContentType="application/vnd.openxmlformats-officedocument.drawing+xml"/>
  <Override PartName="/xl/charts/chart60.xml" ContentType="application/vnd.openxmlformats-officedocument.drawingml.chart+xml"/>
  <Override PartName="/xl/charts/chart53.xml" ContentType="application/vnd.openxmlformats-officedocument.drawingml.chart+xml"/>
  <Override PartName="/xl/charts/chart52.xml" ContentType="application/vnd.openxmlformats-officedocument.drawingml.chart+xml"/>
  <Override PartName="/xl/charts/chart35.xml" ContentType="application/vnd.openxmlformats-officedocument.drawingml.chart+xml"/>
  <Override PartName="/xl/charts/chart45.xml" ContentType="application/vnd.openxmlformats-officedocument.drawingml.chart+xml"/>
  <Override PartName="/xl/charts/chart44.xml" ContentType="application/vnd.openxmlformats-officedocument.drawingml.chart+xml"/>
  <Override PartName="/xl/charts/chart38.xml" ContentType="application/vnd.openxmlformats-officedocument.drawingml.chart+xml"/>
  <Override PartName="/xl/charts/chart43.xml" ContentType="application/vnd.openxmlformats-officedocument.drawingml.chart+xml"/>
  <Override PartName="/xl/drawings/drawing60.xml" ContentType="application/vnd.openxmlformats-officedocument.drawing+xml"/>
  <Override PartName="/xl/charts/chart42.xml" ContentType="application/vnd.openxmlformats-officedocument.drawingml.chart+xml"/>
  <Override PartName="/xl/charts/chart39.xml" ContentType="application/vnd.openxmlformats-officedocument.drawingml.chart+xml"/>
  <Override PartName="/xl/charts/chart41.xml" ContentType="application/vnd.openxmlformats-officedocument.drawingml.chart+xml"/>
  <Override PartName="/xl/charts/chart40.xml" ContentType="application/vnd.openxmlformats-officedocument.drawingml.chart+xml"/>
  <Override PartName="/xl/charts/chart37.xml" ContentType="application/vnd.openxmlformats-officedocument.drawingml.chart+xml"/>
  <Override PartName="/xl/charts/chart46.xml" ContentType="application/vnd.openxmlformats-officedocument.drawingml.chart+xml"/>
  <Override PartName="/xl/drawings/drawing52.xml" ContentType="application/vnd.openxmlformats-officedocument.drawing+xml"/>
  <Override PartName="/xl/charts/chart51.xml" ContentType="application/vnd.openxmlformats-officedocument.drawingml.chart+xml"/>
  <Override PartName="/xl/drawings/drawing70.xml" ContentType="application/vnd.openxmlformats-officedocument.drawing+xml"/>
  <Override PartName="/xl/charts/chart50.xml" ContentType="application/vnd.openxmlformats-officedocument.drawingml.chart+xml"/>
  <Override PartName="/xl/charts/chart36.xml" ContentType="application/vnd.openxmlformats-officedocument.drawingml.chart+xml"/>
  <Override PartName="/xl/charts/chart49.xml" ContentType="application/vnd.openxmlformats-officedocument.drawingml.chart+xml"/>
  <Override PartName="/xl/charts/chart48.xml" ContentType="application/vnd.openxmlformats-officedocument.drawingml.chart+xml"/>
  <Override PartName="/xl/charts/chart47.xml" ContentType="application/vnd.openxmlformats-officedocument.drawingml.chart+xml"/>
  <Override PartName="/xl/drawings/drawing65.xml" ContentType="application/vnd.openxmlformats-officedocument.drawing+xml"/>
  <Override PartName="/xl/drawings/drawing88.xml" ContentType="application/vnd.openxmlformats-officedocument.drawing+xml"/>
  <Override PartName="/xl/charts/chart65.xml" ContentType="application/vnd.openxmlformats-officedocument.drawingml.chart+xml"/>
  <Override PartName="/xl/charts/chart29.xml" ContentType="application/vnd.openxmlformats-officedocument.drawingml.chart+xml"/>
  <Override PartName="/xl/drawings/drawing112.xml" ContentType="application/vnd.openxmlformats-officedocument.drawing+xml"/>
  <Override PartName="/xl/charts/chart22.xml" ContentType="application/vnd.openxmlformats-officedocument.drawingml.chart+xml"/>
  <Override PartName="/xl/charts/chart83.xml" ContentType="application/vnd.openxmlformats-officedocument.drawingml.chart+xml"/>
  <Override PartName="/xl/charts/chart82.xml" ContentType="application/vnd.openxmlformats-officedocument.drawingml.chart+xml"/>
  <Override PartName="/xl/charts/chart23.xml" ContentType="application/vnd.openxmlformats-officedocument.drawingml.chart+xml"/>
  <Override PartName="/xl/charts/chart81.xml" ContentType="application/vnd.openxmlformats-officedocument.drawingml.chart+xml"/>
  <Override PartName="/xl/charts/chart80.xml" ContentType="application/vnd.openxmlformats-officedocument.drawingml.chart+xml"/>
  <Override PartName="/xl/drawings/drawing107.xml" ContentType="application/vnd.openxmlformats-officedocument.drawing+xml"/>
  <Override PartName="/xl/charts/chart24.xml" ContentType="application/vnd.openxmlformats-officedocument.drawingml.chart+xml"/>
  <Override PartName="/xl/charts/chart84.xml" ContentType="application/vnd.openxmlformats-officedocument.drawingml.chart+xml"/>
  <Override PartName="/xl/drawings/drawing33.xml" ContentType="application/vnd.openxmlformats-officedocument.drawing+xml"/>
  <Override PartName="/xl/charts/chart85.xml" ContentType="application/vnd.openxmlformats-officedocument.drawingml.chart+xml"/>
  <Override PartName="/xl/charts/chart90.xml" ContentType="application/vnd.openxmlformats-officedocument.drawingml.chart+xml"/>
  <Override PartName="/xl/charts/chart20.xml" ContentType="application/vnd.openxmlformats-officedocument.drawingml.chart+xml"/>
  <Override PartName="/xl/charts/chart89.xml" ContentType="application/vnd.openxmlformats-officedocument.drawingml.chart+xml"/>
  <Override PartName="/xl/charts/chart88.xml" ContentType="application/vnd.openxmlformats-officedocument.drawingml.chart+xml"/>
  <Override PartName="/xl/drawings/drawing117.xml" ContentType="application/vnd.openxmlformats-officedocument.drawing+xml"/>
  <Override PartName="/xl/charts/chart21.xml" ContentType="application/vnd.openxmlformats-officedocument.drawingml.chart+xml"/>
  <Override PartName="/xl/charts/chart87.xml" ContentType="application/vnd.openxmlformats-officedocument.drawingml.chart+xml"/>
  <Override PartName="/xl/charts/chart86.xml" ContentType="application/vnd.openxmlformats-officedocument.drawingml.chart+xml"/>
  <Override PartName="/xl/charts/chart79.xml" ContentType="application/vnd.openxmlformats-officedocument.drawingml.chart+xml"/>
  <Override PartName="/xl/charts/chart78.xml" ContentType="application/vnd.openxmlformats-officedocument.drawingml.chart+xml"/>
  <Override PartName="/xl/charts/chart77.xml" ContentType="application/vnd.openxmlformats-officedocument.drawingml.chart+xml"/>
  <Override PartName="/xl/charts/chart71.xml" ContentType="application/vnd.openxmlformats-officedocument.drawingml.chart+xml"/>
  <Override PartName="/xl/charts/chart70.xml" ContentType="application/vnd.openxmlformats-officedocument.drawingml.chart+xml"/>
  <Override PartName="/xl/charts/chart28.xml" ContentType="application/vnd.openxmlformats-officedocument.drawingml.chart+xml"/>
  <Override PartName="/xl/charts/chart69.xml" ContentType="application/vnd.openxmlformats-officedocument.drawingml.chart+xml"/>
  <Override PartName="/xl/charts/chart68.xml" ContentType="application/vnd.openxmlformats-officedocument.drawingml.chart+xml"/>
  <Override PartName="/xl/drawings/drawing92.xml" ContentType="application/vnd.openxmlformats-officedocument.drawing+xml"/>
  <Override PartName="/xl/charts/chart67.xml" ContentType="application/vnd.openxmlformats-officedocument.drawingml.chart+xml"/>
  <Override PartName="/xl/drawings/drawing42.xml" ContentType="application/vnd.openxmlformats-officedocument.drawing+xml"/>
  <Override PartName="/xl/charts/chart66.xml" ContentType="application/vnd.openxmlformats-officedocument.drawingml.chart+xml"/>
  <Override PartName="/xl/charts/chart27.xml" ContentType="application/vnd.openxmlformats-officedocument.drawingml.chart+xml"/>
  <Override PartName="/xl/drawings/drawing97.xml" ContentType="application/vnd.openxmlformats-officedocument.drawing+xml"/>
  <Override PartName="/xl/charts/chart72.xml" ContentType="application/vnd.openxmlformats-officedocument.drawingml.chart+xml"/>
  <Override PartName="/xl/drawings/drawing37.xml" ContentType="application/vnd.openxmlformats-officedocument.drawing+xml"/>
  <Override PartName="/xl/charts/chart76.xml" ContentType="application/vnd.openxmlformats-officedocument.drawingml.chart+xml"/>
  <Override PartName="/xl/drawings/drawing102.xml" ContentType="application/vnd.openxmlformats-officedocument.drawing+xml"/>
  <Override PartName="/xl/charts/chart25.xml" ContentType="application/vnd.openxmlformats-officedocument.drawingml.chart+xml"/>
  <Override PartName="/xl/charts/chart75.xml" ContentType="application/vnd.openxmlformats-officedocument.drawingml.chart+xml"/>
  <Override PartName="/xl/charts/chart74.xml" ContentType="application/vnd.openxmlformats-officedocument.drawingml.chart+xml"/>
  <Override PartName="/xl/charts/chart26.xml" ContentType="application/vnd.openxmlformats-officedocument.drawingml.chart+xml"/>
  <Override PartName="/xl/charts/chart73.xml" ContentType="application/vnd.openxmlformats-officedocument.drawingml.chart+xml"/>
  <Override PartName="/xl/charts/chart141.xml" ContentType="application/vnd.openxmlformats-officedocument.drawingml.chart+xml"/>
  <Override PartName="/xl/drawings/drawing175.xml" ContentType="application/vnd.openxmlformats-officedocument.drawing+xml"/>
  <Override PartName="/xl/charts/chart142.xml" ContentType="application/vnd.openxmlformats-officedocument.drawingml.chart+xml"/>
  <Override PartName="/xl/worksheets/sheet43.xml" ContentType="application/vnd.openxmlformats-officedocument.spreadsheetml.worksheet+xml"/>
  <Override PartName="/xl/charts/chart184.xml" ContentType="application/vnd.openxmlformats-officedocument.drawingml.chart+xml"/>
  <Override PartName="/xl/worksheets/sheet44.xml" ContentType="application/vnd.openxmlformats-officedocument.spreadsheetml.worksheet+xml"/>
  <Override PartName="/xl/charts/chart183.xml" ContentType="application/vnd.openxmlformats-officedocument.drawingml.chart+xml"/>
  <Override PartName="/xl/worksheets/sheet45.xml" ContentType="application/vnd.openxmlformats-officedocument.spreadsheetml.worksheet+xml"/>
  <Override PartName="/xl/charts/chart182.xml" ContentType="application/vnd.openxmlformats-officedocument.drawingml.chart+xml"/>
  <Override PartName="/xl/drawings/drawing239.xml" ContentType="application/vnd.openxmlformats-officedocument.drawing+xml"/>
  <Override PartName="/xl/worksheets/sheet46.xml" ContentType="application/vnd.openxmlformats-officedocument.spreadsheetml.worksheet+xml"/>
  <Override PartName="/xl/charts/chart181.xml" ContentType="application/vnd.openxmlformats-officedocument.drawingml.chart+xml"/>
  <Override PartName="/xl/charts/chart185.xml" ContentType="application/vnd.openxmlformats-officedocument.drawingml.chart+xml"/>
  <Override PartName="/xl/worksheets/sheet42.xml" ContentType="application/vnd.openxmlformats-officedocument.spreadsheetml.worksheet+xml"/>
  <Override PartName="/xl/drawings/drawing244.xml" ContentType="application/vnd.openxmlformats-officedocument.drawing+xml"/>
  <Override PartName="/xl/charts/chart189.xml" ContentType="application/vnd.openxmlformats-officedocument.drawingml.chart+xml"/>
  <Override PartName="/xl/drawings/drawing248.xml" ContentType="application/vnd.openxmlformats-officedocument.drawing+xml"/>
  <Override PartName="/xl/worksheets/sheet39.xml" ContentType="application/vnd.openxmlformats-officedocument.spreadsheetml.worksheet+xml"/>
  <Override PartName="/xl/charts/chart188.xml" ContentType="application/vnd.openxmlformats-officedocument.drawingml.chart+xml"/>
  <Override PartName="/xl/worksheets/sheet40.xml" ContentType="application/vnd.openxmlformats-officedocument.spreadsheetml.worksheet+xml"/>
  <Override PartName="/xl/charts/chart187.xml" ContentType="application/vnd.openxmlformats-officedocument.drawingml.chart+xml"/>
  <Override PartName="/xl/worksheets/sheet41.xml" ContentType="application/vnd.openxmlformats-officedocument.spreadsheetml.worksheet+xml"/>
  <Override PartName="/xl/charts/chart186.xml" ContentType="application/vnd.openxmlformats-officedocument.drawingml.chart+xml"/>
  <Override PartName="/xl/worksheets/sheet47.xml" ContentType="application/vnd.openxmlformats-officedocument.spreadsheetml.worksheet+xml"/>
  <Override PartName="/xl/charts/chart180.xml" ContentType="application/vnd.openxmlformats-officedocument.drawingml.chart+xml"/>
  <Override PartName="/xl/worksheets/sheet48.xml" ContentType="application/vnd.openxmlformats-officedocument.spreadsheetml.worksheet+xml"/>
  <Override PartName="/xl/charts/chart174.xml" ContentType="application/vnd.openxmlformats-officedocument.drawingml.chart+xml"/>
  <Override PartName="/xl/drawings/drawing229.xml" ContentType="application/vnd.openxmlformats-officedocument.drawing+xml"/>
  <Override PartName="/xl/worksheets/sheet54.xml" ContentType="application/vnd.openxmlformats-officedocument.spreadsheetml.worksheet+xml"/>
  <Override PartName="/xl/charts/chart173.xml" ContentType="application/vnd.openxmlformats-officedocument.drawingml.chart+xml"/>
  <Override PartName="/xl/worksheets/sheet55.xml" ContentType="application/vnd.openxmlformats-officedocument.spreadsheetml.worksheet+xml"/>
  <Override PartName="/xl/charts/chart172.xml" ContentType="application/vnd.openxmlformats-officedocument.drawingml.chart+xml"/>
  <Override PartName="/xl/worksheets/sheet56.xml" ContentType="application/vnd.openxmlformats-officedocument.spreadsheetml.worksheet+xml"/>
  <Override PartName="/xl/charts/chart171.xml" ContentType="application/vnd.openxmlformats-officedocument.drawingml.chart+xml"/>
  <Override PartName="/xl/drawings/drawing225.xml" ContentType="application/vnd.openxmlformats-officedocument.drawing+xml"/>
  <Override PartName="/xl/worksheets/sheet53.xml" ContentType="application/vnd.openxmlformats-officedocument.spreadsheetml.worksheet+xml"/>
  <Override PartName="/xl/charts/chart175.xml" ContentType="application/vnd.openxmlformats-officedocument.drawingml.chart+xml"/>
  <Override PartName="/xl/worksheets/sheet52.xml" ContentType="application/vnd.openxmlformats-officedocument.spreadsheetml.worksheet+xml"/>
  <Override PartName="/xl/charts/chart179.xml" ContentType="application/vnd.openxmlformats-officedocument.drawingml.chart+xml"/>
  <Override PartName="/xl/worksheets/sheet49.xml" ContentType="application/vnd.openxmlformats-officedocument.spreadsheetml.worksheet+xml"/>
  <Override PartName="/xl/charts/chart178.xml" ContentType="application/vnd.openxmlformats-officedocument.drawingml.chart+xml"/>
  <Override PartName="/xl/drawings/drawing234.xml" ContentType="application/vnd.openxmlformats-officedocument.drawing+xml"/>
  <Override PartName="/xl/worksheets/sheet50.xml" ContentType="application/vnd.openxmlformats-officedocument.spreadsheetml.worksheet+xml"/>
  <Override PartName="/xl/charts/chart177.xml" ContentType="application/vnd.openxmlformats-officedocument.drawingml.chart+xml"/>
  <Override PartName="/xl/worksheets/sheet51.xml" ContentType="application/vnd.openxmlformats-officedocument.spreadsheetml.worksheet+xml"/>
  <Override PartName="/xl/charts/chart176.xml" ContentType="application/vnd.openxmlformats-officedocument.drawingml.chart+xml"/>
  <Override PartName="/xl/worksheets/sheet38.xml" ContentType="application/vnd.openxmlformats-officedocument.spreadsheetml.worksheet+xml"/>
  <Override PartName="/xl/charts/chart190.xml" ContentType="application/vnd.openxmlformats-officedocument.drawingml.chart+xml"/>
  <Override PartName="/xl/worksheets/sheet37.xml" ContentType="application/vnd.openxmlformats-officedocument.spreadsheetml.worksheet+xml"/>
  <Override PartName="/xl/worksheets/sheet24.xml" ContentType="application/vnd.openxmlformats-officedocument.spreadsheetml.worksheet+xml"/>
  <Override PartName="/xl/worksheets/sheet1.xml" ContentType="application/vnd.openxmlformats-officedocument.spreadsheetml.worksheet+xml"/>
  <Override PartName="/xl/worksheets/sheet25.xml" ContentType="application/vnd.openxmlformats-officedocument.spreadsheetml.worksheet+xml"/>
  <Override PartName="/xl/charts/chart202.xml" ContentType="application/vnd.openxmlformats-officedocument.drawingml.chart+xml"/>
  <Override PartName="/xl/drawings/drawing266.xml" ContentType="application/vnd.openxmlformats-officedocument.drawing+xml"/>
  <Override PartName="/xl/worksheets/sheet26.xml" ContentType="application/vnd.openxmlformats-officedocument.spreadsheetml.worksheet+xml"/>
  <Override PartName="/xl/charts/chart201.xml" ContentType="application/vnd.openxmlformats-officedocument.drawingml.chart+xml"/>
  <Override PartName="/xl/worksheets/sheet27.xml" ContentType="application/vnd.openxmlformats-officedocument.spreadsheetml.worksheet+xml"/>
  <Override PartName="/xl/charts/chart200.xml" ContentType="application/vnd.openxmlformats-officedocument.drawingml.chart+xml"/>
  <Override PartName="/xl/charts/chart204.xml" ContentType="application/vnd.openxmlformats-officedocument.drawingml.chart+xml"/>
  <Override PartName="/xl/worksheets/sheet23.xml" ContentType="application/vnd.openxmlformats-officedocument.spreadsheetml.worksheet+xml"/>
  <Override PartName="/xl/drawings/drawing270.xml" ContentType="application/vnd.openxmlformats-officedocument.drawing+xml"/>
  <Override PartName="/xl/worksheets/sheet19.xml" ContentType="application/vnd.openxmlformats-officedocument.spreadsheetml.worksheet+xml"/>
  <Override PartName="/xl/charts/chart208.xml" ContentType="application/vnd.openxmlformats-officedocument.drawingml.chart+xml"/>
  <Override PartName="/xl/worksheets/sheet20.xml" ContentType="application/vnd.openxmlformats-officedocument.spreadsheetml.worksheet+xml"/>
  <Override PartName="/xl/charts/chart207.xml" ContentType="application/vnd.openxmlformats-officedocument.drawingml.chart+xml"/>
  <Override PartName="/xl/worksheets/sheet21.xml" ContentType="application/vnd.openxmlformats-officedocument.spreadsheetml.worksheet+xml"/>
  <Override PartName="/xl/charts/chart206.xml" ContentType="application/vnd.openxmlformats-officedocument.drawingml.chart+xml"/>
  <Override PartName="/xl/worksheets/sheet22.xml" ContentType="application/vnd.openxmlformats-officedocument.spreadsheetml.worksheet+xml"/>
  <Override PartName="/xl/charts/chart205.xml" ContentType="application/vnd.openxmlformats-officedocument.drawingml.chart+xml"/>
  <Override PartName="/xl/drawings/drawing263.xml" ContentType="application/vnd.openxmlformats-officedocument.drawing+xml"/>
  <Override PartName="/xl/worksheets/sheet28.xml" ContentType="application/vnd.openxmlformats-officedocument.spreadsheetml.worksheet+xml"/>
  <Override PartName="/xl/charts/chart199.xml" ContentType="application/vnd.openxmlformats-officedocument.drawingml.chart+xml"/>
  <Override PartName="/xl/drawings/drawing255.xml" ContentType="application/vnd.openxmlformats-officedocument.drawing+xml"/>
  <Override PartName="/xl/worksheets/sheet34.xml" ContentType="application/vnd.openxmlformats-officedocument.spreadsheetml.worksheet+xml"/>
  <Override PartName="/xl/charts/chart193.xml" ContentType="application/vnd.openxmlformats-officedocument.drawingml.chart+xml"/>
  <Override PartName="/xl/worksheets/sheet35.xml" ContentType="application/vnd.openxmlformats-officedocument.spreadsheetml.worksheet+xml"/>
  <Override PartName="/xl/charts/chart192.xml" ContentType="application/vnd.openxmlformats-officedocument.drawingml.chart+xml"/>
  <Override PartName="/xl/drawings/drawing252.xml" ContentType="application/vnd.openxmlformats-officedocument.drawing+xml"/>
  <Override PartName="/xl/worksheets/sheet36.xml" ContentType="application/vnd.openxmlformats-officedocument.spreadsheetml.worksheet+xml"/>
  <Override PartName="/xl/charts/chart191.xml" ContentType="application/vnd.openxmlformats-officedocument.drawingml.chart+xml"/>
  <Override PartName="/xl/charts/chart194.xml" ContentType="application/vnd.openxmlformats-officedocument.drawingml.chart+xml"/>
  <Override PartName="/xl/worksheets/sheet33.xml" ContentType="application/vnd.openxmlformats-officedocument.spreadsheetml.worksheet+xml"/>
  <Override PartName="/xl/charts/chart195.xml" ContentType="application/vnd.openxmlformats-officedocument.drawingml.chart+xml"/>
  <Override PartName="/xl/worksheets/sheet29.xml" ContentType="application/vnd.openxmlformats-officedocument.spreadsheetml.worksheet+xml"/>
  <Override PartName="/xl/charts/chart198.xml" ContentType="application/vnd.openxmlformats-officedocument.drawingml.chart+xml"/>
  <Override PartName="/xl/worksheets/sheet30.xml" ContentType="application/vnd.openxmlformats-officedocument.spreadsheetml.worksheet+xml"/>
  <Override PartName="/xl/charts/chart197.xml" ContentType="application/vnd.openxmlformats-officedocument.drawingml.chart+xml"/>
  <Override PartName="/xl/drawings/drawing259.xml" ContentType="application/vnd.openxmlformats-officedocument.drawing+xml"/>
  <Override PartName="/xl/worksheets/sheet31.xml" ContentType="application/vnd.openxmlformats-officedocument.spreadsheetml.worksheet+xml"/>
  <Override PartName="/xl/charts/chart196.xml" ContentType="application/vnd.openxmlformats-officedocument.drawingml.chart+xml"/>
  <Override PartName="/xl/worksheets/sheet32.xml" ContentType="application/vnd.openxmlformats-officedocument.spreadsheetml.worksheet+xml"/>
  <Override PartName="/xl/drawings/drawing224.xml" ContentType="application/vnd.openxmlformats-officedocument.drawing+xml"/>
  <Override PartName="/xl/drawings/drawing5.xml" ContentType="application/vnd.openxmlformats-officedocument.drawing+xml"/>
  <Override PartName="/xl/drawings/drawing209.xml" ContentType="application/vnd.openxmlformats-officedocument.drawing+xml"/>
  <Override PartName="/xl/worksheets/sheet69.xml" ContentType="application/vnd.openxmlformats-officedocument.spreadsheetml.worksheet+xml"/>
  <Override PartName="/xl/charts/chart158.xml" ContentType="application/vnd.openxmlformats-officedocument.drawingml.chart+xml"/>
  <Override PartName="/xl/drawings/drawing194.xml" ContentType="application/vnd.openxmlformats-officedocument.drawing+xml"/>
  <Override PartName="/xl/worksheets/sheet70.xml" ContentType="application/vnd.openxmlformats-officedocument.spreadsheetml.worksheet+xml"/>
  <Override PartName="/xl/charts/chart147.xml" ContentType="application/vnd.openxmlformats-officedocument.drawingml.chart+xml"/>
  <Override PartName="/xl/charts/chart159.xml" ContentType="application/vnd.openxmlformats-officedocument.drawingml.chart+xml"/>
  <Override PartName="/xl/worksheets/sheet68.xml" ContentType="application/vnd.openxmlformats-officedocument.spreadsheetml.worksheet+xml"/>
  <Override PartName="/xl/charts/chart160.xml" ContentType="application/vnd.openxmlformats-officedocument.drawingml.chart+xml"/>
  <Override PartName="/xl/drawings/drawing3.xml" ContentType="application/vnd.openxmlformats-officedocument.drawing+xml"/>
  <Override PartName="/xl/charts/chart162.xml" ContentType="application/vnd.openxmlformats-officedocument.drawingml.chart+xml"/>
  <Override PartName="/xl/charts/chart146.xml" ContentType="application/vnd.openxmlformats-officedocument.drawingml.chart+xml"/>
  <Override PartName="/xl/worksheets/sheet66.xml" ContentType="application/vnd.openxmlformats-officedocument.spreadsheetml.worksheet+xml"/>
  <Override PartName="/xl/charts/chart161.xml" ContentType="application/vnd.openxmlformats-officedocument.drawingml.chart+xml"/>
  <Override PartName="/xl/drawings/drawing199.xml" ContentType="application/vnd.openxmlformats-officedocument.drawing+xml"/>
  <Override PartName="/xl/charts/chart157.xml" ContentType="application/vnd.openxmlformats-officedocument.drawingml.chart+xml"/>
  <Override PartName="/xl/worksheets/sheet71.xml" ContentType="application/vnd.openxmlformats-officedocument.spreadsheetml.worksheet+xml"/>
  <Override PartName="/xl/charts/chart156.xml" ContentType="application/vnd.openxmlformats-officedocument.drawingml.chart+xml"/>
  <Override PartName="/xl/sharedStrings.xml" ContentType="application/vnd.openxmlformats-officedocument.spreadsheetml.sharedStrings+xml"/>
  <Override PartName="/xl/charts/chart153.xml" ContentType="application/vnd.openxmlformats-officedocument.drawingml.chart+xml"/>
  <Override PartName="/xl/charts/chart152.xml" ContentType="application/vnd.openxmlformats-officedocument.drawingml.chart+xml"/>
  <Override PartName="/xl/charts/chart150.xml" ContentType="application/vnd.openxmlformats-officedocument.drawingml.chart+xml"/>
  <Override PartName="/xl/drawings/drawing1.xml" ContentType="application/vnd.openxmlformats-officedocument.drawing+xml"/>
  <Override PartName="/xl/charts/chart151.xml" ContentType="application/vnd.openxmlformats-officedocument.drawingml.chart+xml"/>
  <Override PartName="/xl/charts/chart149.xml" ContentType="application/vnd.openxmlformats-officedocument.drawingml.chart+xml"/>
  <Override PartName="/xl/charts/chart154.xml" ContentType="application/vnd.openxmlformats-officedocument.drawingml.chart+xml"/>
  <Override PartName="/xl/styles.xml" ContentType="application/vnd.openxmlformats-officedocument.spreadsheetml.styles+xml"/>
  <Override PartName="/xl/theme/theme1.xml" ContentType="application/vnd.openxmlformats-officedocument.theme+xml"/>
  <Override PartName="/xl/charts/chart148.xml" ContentType="application/vnd.openxmlformats-officedocument.drawingml.chart+xml"/>
  <Override PartName="/xl/charts/chart155.xml" ContentType="application/vnd.openxmlformats-officedocument.drawingml.chart+xml"/>
  <Override PartName="/xl/drawings/drawing2.xml" ContentType="application/vnd.openxmlformats-officedocument.drawing+xml"/>
  <Override PartName="/xl/drawings/drawing204.xml" ContentType="application/vnd.openxmlformats-officedocument.drawing+xml"/>
  <Override PartName="/xl/worksheets/sheet65.xml" ContentType="application/vnd.openxmlformats-officedocument.spreadsheetml.worksheet+xml"/>
  <Override PartName="/xl/worksheets/sheet67.xml" ContentType="application/vnd.openxmlformats-officedocument.spreadsheetml.worksheet+xml"/>
  <Override PartName="/xl/charts/chart168.xml" ContentType="application/vnd.openxmlformats-officedocument.drawingml.chart+xml"/>
  <Override PartName="/xl/worksheets/sheet61.xml" ContentType="application/vnd.openxmlformats-officedocument.spreadsheetml.worksheet+xml"/>
  <Override PartName="/xl/charts/chart166.xml" ContentType="application/vnd.openxmlformats-officedocument.drawingml.chart+xml"/>
  <Override PartName="/xl/charts/chart170.xml" ContentType="application/vnd.openxmlformats-officedocument.drawingml.chart+xml"/>
  <Override PartName="/xl/worksheets/sheet62.xml" ContentType="application/vnd.openxmlformats-officedocument.spreadsheetml.worksheet+xml"/>
  <Override PartName="/xl/worksheets/sheet59.xml" ContentType="application/vnd.openxmlformats-officedocument.spreadsheetml.worksheet+xml"/>
  <Override PartName="/xl/drawings/drawing189.xml" ContentType="application/vnd.openxmlformats-officedocument.drawing+xml"/>
  <Override PartName="/xl/worksheets/sheet58.xml" ContentType="application/vnd.openxmlformats-officedocument.spreadsheetml.worksheet+xml"/>
  <Override PartName="/xl/charts/chart145.xml" ContentType="application/vnd.openxmlformats-officedocument.drawingml.chart+xml"/>
  <Override PartName="/xl/worksheets/sheet60.xml" ContentType="application/vnd.openxmlformats-officedocument.spreadsheetml.worksheet+xml"/>
  <Override PartName="/xl/charts/chart167.xml" ContentType="application/vnd.openxmlformats-officedocument.drawingml.chart+xml"/>
  <Override PartName="/xl/charts/chart169.xml" ContentType="application/vnd.openxmlformats-officedocument.drawingml.chart+xml"/>
  <Override PartName="/xl/drawings/drawing219.xml" ContentType="application/vnd.openxmlformats-officedocument.drawing+xml"/>
  <Override PartName="/xl/worksheets/sheet57.xml" ContentType="application/vnd.openxmlformats-officedocument.spreadsheetml.worksheet+xml"/>
  <Override PartName="/xl/charts/chart143.xml" ContentType="application/vnd.openxmlformats-officedocument.drawingml.chart+xml"/>
  <Override PartName="/xl/drawings/drawing4.xml" ContentType="application/vnd.openxmlformats-officedocument.drawing+xml"/>
  <Override PartName="/xl/charts/chart163.xml" ContentType="application/vnd.openxmlformats-officedocument.drawingml.chart+xml"/>
  <Override PartName="/xl/charts/chart164.xml" ContentType="application/vnd.openxmlformats-officedocument.drawingml.chart+xml"/>
  <Override PartName="/xl/worksheets/sheet64.xml" ContentType="application/vnd.openxmlformats-officedocument.spreadsheetml.worksheet+xml"/>
  <Override PartName="/xl/charts/chart144.xml" ContentType="application/vnd.openxmlformats-officedocument.drawingml.chart+xml"/>
  <Override PartName="/xl/worksheets/sheet63.xml" ContentType="application/vnd.openxmlformats-officedocument.spreadsheetml.worksheet+xml"/>
  <Override PartName="/xl/charts/chart165.xml" ContentType="application/vnd.openxmlformats-officedocument.drawingml.chart+xml"/>
  <Override PartName="/xl/drawings/drawing214.xml" ContentType="application/vnd.openxmlformats-officedocument.drawing+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60" yWindow="930" windowWidth="15330" windowHeight="3390" tabRatio="705" activeTab="1"/>
  </bookViews>
  <sheets>
    <sheet name="Mer information" sheetId="84" r:id="rId1"/>
    <sheet name="Innehållsförteckning" sheetId="93" r:id="rId2"/>
    <sheet name="Om statistiken" sheetId="95" r:id="rId3"/>
    <sheet name="Definitioner och mått" sheetId="94" r:id="rId4"/>
    <sheet name="Ordlista - List of Terms" sheetId="92" r:id="rId5"/>
    <sheet name="Akutsjukvård" sheetId="86" r:id="rId6"/>
    <sheet name="Allergisjukdomar" sheetId="7" r:id="rId7"/>
    <sheet name="Allmänmedicin" sheetId="6" r:id="rId8"/>
    <sheet name="Anestesi" sheetId="5" r:id="rId9"/>
    <sheet name="Barn- och ungdomsallergologi" sheetId="8" r:id="rId10"/>
    <sheet name="Barn- och ungdomskardiologi" sheetId="30" r:id="rId11"/>
    <sheet name="Barn- och ungdomskirurgi" sheetId="29" r:id="rId12"/>
    <sheet name="Barn- och ungdomsmedicin" sheetId="55" r:id="rId13"/>
    <sheet name="Barn- och ungdomsneurologi med " sheetId="28" r:id="rId14"/>
    <sheet name="Barn- och ungdomspsykiatri" sheetId="81" r:id="rId15"/>
    <sheet name="Barn- och ungdomsradiologi" sheetId="27" r:id="rId16"/>
    <sheet name="Barnonkologi" sheetId="87" r:id="rId17"/>
    <sheet name="Endokrinologi" sheetId="9" r:id="rId18"/>
    <sheet name="Företagshälsovård" sheetId="52" r:id="rId19"/>
    <sheet name="Geriatrik" sheetId="51" r:id="rId20"/>
    <sheet name="Gynekologisk onkologi" sheetId="26" r:id="rId21"/>
    <sheet name="Handkirurgi" sheetId="25" r:id="rId22"/>
    <sheet name="Hematologi" sheetId="66" r:id="rId23"/>
    <sheet name="Hörselrubbningar" sheetId="24" r:id="rId24"/>
    <sheet name="Hud- och könssjukdomar" sheetId="67" r:id="rId25"/>
    <sheet name="Infektionssjukdomar" sheetId="69" r:id="rId26"/>
    <sheet name="Internmedicin" sheetId="49" r:id="rId27"/>
    <sheet name="Kardiologi" sheetId="70" r:id="rId28"/>
    <sheet name="Kirurgi" sheetId="48" r:id="rId29"/>
    <sheet name="Klinisk bakteriologi och virolo" sheetId="23" r:id="rId30"/>
    <sheet name="klinisk cytologi" sheetId="71" r:id="rId31"/>
    <sheet name="Klinisk farmakologi" sheetId="22" r:id="rId32"/>
    <sheet name="Klinisk fysiologi" sheetId="21" r:id="rId33"/>
    <sheet name="Klinisk genetik" sheetId="20" r:id="rId34"/>
    <sheet name="Klinisk immunologi och transfus" sheetId="19" r:id="rId35"/>
    <sheet name="Klinisk kemi" sheetId="18" r:id="rId36"/>
    <sheet name="Klinisk neurofysiologi" sheetId="17" r:id="rId37"/>
    <sheet name="Klinisk nutrition" sheetId="16" r:id="rId38"/>
    <sheet name="Klinisk patologi" sheetId="78" r:id="rId39"/>
    <sheet name="Koagulations- och blödningsrubb" sheetId="14" r:id="rId40"/>
    <sheet name="Kärlkirurgi" sheetId="85" r:id="rId41"/>
    <sheet name="Lungsjukdomar" sheetId="10" r:id="rId42"/>
    <sheet name="Medicinsk gastroenterologi och " sheetId="40" r:id="rId43"/>
    <sheet name="Medicinsk radiologi" sheetId="73" r:id="rId44"/>
    <sheet name="Medicinska njursjukdomar" sheetId="74" r:id="rId45"/>
    <sheet name="Neonatologi" sheetId="13" r:id="rId46"/>
    <sheet name="Neurokirurgi" sheetId="12" r:id="rId47"/>
    <sheet name="Neurologi" sheetId="39" r:id="rId48"/>
    <sheet name="Neuroradiologi" sheetId="11" r:id="rId49"/>
    <sheet name="Nukleärmedicin" sheetId="75" r:id="rId50"/>
    <sheet name="Obstetrik och gynekologi" sheetId="47" r:id="rId51"/>
    <sheet name="Onkologi" sheetId="82" r:id="rId52"/>
    <sheet name="Ortopedi" sheetId="56" r:id="rId53"/>
    <sheet name="Palliativmedicin" sheetId="90" r:id="rId54"/>
    <sheet name="Plastikkirurgi" sheetId="76" r:id="rId55"/>
    <sheet name="Psykiatri" sheetId="50" r:id="rId56"/>
    <sheet name="Rehabiliteringsmedicin" sheetId="60" r:id="rId57"/>
    <sheet name="Reumatologi" sheetId="59" r:id="rId58"/>
    <sheet name="Rättsmedicin" sheetId="37" r:id="rId59"/>
    <sheet name="Rättspsykiatri" sheetId="65" r:id="rId60"/>
    <sheet name="Röst- och talrubbningar" sheetId="35" r:id="rId61"/>
    <sheet name="Skolhälsovård" sheetId="34" r:id="rId62"/>
    <sheet name="Smärtlindring" sheetId="58" r:id="rId63"/>
    <sheet name="Socialmedicin" sheetId="33" r:id="rId64"/>
    <sheet name="Thoraxkirurgi" sheetId="77" r:id="rId65"/>
    <sheet name="Urologi" sheetId="83" r:id="rId66"/>
    <sheet name="Yrkes- och miljömedicin" sheetId="31" r:id="rId67"/>
    <sheet name="Äldrepsykiatri" sheetId="91" r:id="rId68"/>
    <sheet name="Ögonsjukdomar" sheetId="64" r:id="rId69"/>
    <sheet name="Öron-, näs- och halssjukdomar" sheetId="63" r:id="rId70"/>
    <sheet name="Samtliga specialiteter" sheetId="88" r:id="rId71"/>
  </sheets>
  <definedNames>
    <definedName name="_GoBack" localSheetId="68">Ögonsjukdomar!$W$19</definedName>
    <definedName name="_xlnm.Print_Area" localSheetId="5">Akutsjukvård!$A$1:$AQ$76</definedName>
    <definedName name="_xlnm.Print_Area" localSheetId="6">Allergisjukdomar!$A$1:$AQ$76</definedName>
    <definedName name="_xlnm.Print_Area" localSheetId="7">Allmänmedicin!$A$1:$V$148</definedName>
    <definedName name="_xlnm.Print_Area" localSheetId="8">Anestesi!$A$1:$AQ$76</definedName>
    <definedName name="_xlnm.Print_Area" localSheetId="9">'Barn- och ungdomsallergologi'!$A$1:$AQ$76</definedName>
    <definedName name="_xlnm.Print_Area" localSheetId="10">'Barn- och ungdomskardiologi'!$A$1:$AQ$76</definedName>
    <definedName name="_xlnm.Print_Area" localSheetId="11">'Barn- och ungdomskirurgi'!$A$1:$AQ$76</definedName>
    <definedName name="_xlnm.Print_Area" localSheetId="12">'Barn- och ungdomsmedicin'!$A$1:$AQ$76</definedName>
    <definedName name="_xlnm.Print_Area" localSheetId="13">'Barn- och ungdomsneurologi med '!$A$1:$AQ$76</definedName>
    <definedName name="_xlnm.Print_Area" localSheetId="14">'Barn- och ungdomspsykiatri'!$A$1:$AQ$76</definedName>
    <definedName name="_xlnm.Print_Area" localSheetId="15">'Barn- och ungdomsradiologi'!$A$1:$AQ$76</definedName>
    <definedName name="_xlnm.Print_Area" localSheetId="16">Barnonkologi!$A$1:$AQ$76</definedName>
    <definedName name="_xlnm.Print_Area" localSheetId="3">'Definitioner och mått'!$A$1:$C$77</definedName>
    <definedName name="_xlnm.Print_Area" localSheetId="17">Endokrinologi!$A$1:$AQ$76</definedName>
    <definedName name="_xlnm.Print_Area" localSheetId="18">Företagshälsovård!$A$1:$AQ$76</definedName>
    <definedName name="_xlnm.Print_Area" localSheetId="19">Geriatrik!$A$1:$AQ$76</definedName>
    <definedName name="_xlnm.Print_Area" localSheetId="20">'Gynekologisk onkologi'!$A$1:$AQ$76</definedName>
    <definedName name="_xlnm.Print_Area" localSheetId="21">Handkirurgi!$A$1:$AQ$76</definedName>
    <definedName name="_xlnm.Print_Area" localSheetId="22">Hematologi!$A$1:$AQ$76</definedName>
    <definedName name="_xlnm.Print_Area" localSheetId="24">'Hud- och könssjukdomar'!$A$1:$AQ$76</definedName>
    <definedName name="_xlnm.Print_Area" localSheetId="23">Hörselrubbningar!$A$1:$AQ$76</definedName>
    <definedName name="_xlnm.Print_Area" localSheetId="25">Infektionssjukdomar!$A$1:$AQ$76</definedName>
    <definedName name="_xlnm.Print_Area" localSheetId="1">Innehållsförteckning!$A$1:$E$77</definedName>
    <definedName name="_xlnm.Print_Area" localSheetId="26">Internmedicin!$A$1:$AQ$76</definedName>
    <definedName name="_xlnm.Print_Area" localSheetId="27">Kardiologi!$A$1:$AQ$76</definedName>
    <definedName name="_xlnm.Print_Area" localSheetId="28">Kirurgi!$A$1:$AQ$76</definedName>
    <definedName name="_xlnm.Print_Area" localSheetId="29">'Klinisk bakteriologi och virolo'!$A$1:$AQ$76</definedName>
    <definedName name="_xlnm.Print_Area" localSheetId="30">'klinisk cytologi'!$A$1:$AQ$76</definedName>
    <definedName name="_xlnm.Print_Area" localSheetId="31">'Klinisk farmakologi'!$A$1:$AQ$76</definedName>
    <definedName name="_xlnm.Print_Area" localSheetId="32">'Klinisk fysiologi'!$A$1:$AQ$76</definedName>
    <definedName name="_xlnm.Print_Area" localSheetId="33">'Klinisk genetik'!$A$1:$AQ$76</definedName>
    <definedName name="_xlnm.Print_Area" localSheetId="34">'Klinisk immunologi och transfus'!$A$1:$AQ$76</definedName>
    <definedName name="_xlnm.Print_Area" localSheetId="35">'Klinisk kemi'!$A$1:$AQ$76</definedName>
    <definedName name="_xlnm.Print_Area" localSheetId="36">'Klinisk neurofysiologi'!$A$1:$AQ$76</definedName>
    <definedName name="_xlnm.Print_Area" localSheetId="37">'Klinisk nutrition'!$A$1:$AQ$76</definedName>
    <definedName name="_xlnm.Print_Area" localSheetId="38">'Klinisk patologi'!$A$1:$AQ$76</definedName>
    <definedName name="_xlnm.Print_Area" localSheetId="39">'Koagulations- och blödningsrubb'!$A$1:$AQ$76</definedName>
    <definedName name="_xlnm.Print_Area" localSheetId="40">Kärlkirurgi!$A$1:$AQ$76</definedName>
    <definedName name="_xlnm.Print_Area" localSheetId="41">Lungsjukdomar!$A$1:$AQ$76</definedName>
    <definedName name="_xlnm.Print_Area" localSheetId="42">'Medicinsk gastroenterologi och '!$A$1:$AQ$76</definedName>
    <definedName name="_xlnm.Print_Area" localSheetId="43">'Medicinsk radiologi'!$A$1:$AQ$76</definedName>
    <definedName name="_xlnm.Print_Area" localSheetId="44">'Medicinska njursjukdomar'!$A$1:$AQ$76</definedName>
    <definedName name="_xlnm.Print_Area" localSheetId="0">'Mer information'!$A$1:$J$47</definedName>
    <definedName name="_xlnm.Print_Area" localSheetId="45">Neonatologi!$A$1:$AQ$76</definedName>
    <definedName name="_xlnm.Print_Area" localSheetId="46">Neurokirurgi!$A$1:$AQ$76</definedName>
    <definedName name="_xlnm.Print_Area" localSheetId="47">Neurologi!$A$1:$AQ$76</definedName>
    <definedName name="_xlnm.Print_Area" localSheetId="48">Neuroradiologi!$A$1:$AQ$76</definedName>
    <definedName name="_xlnm.Print_Area" localSheetId="49">Nukleärmedicin!$A$1:$AQ$76</definedName>
    <definedName name="_xlnm.Print_Area" localSheetId="50">'Obstetrik och gynekologi'!$A$1:$AQ$76</definedName>
    <definedName name="_xlnm.Print_Area" localSheetId="2">'Om statistiken'!$A$1:$B$31</definedName>
    <definedName name="_xlnm.Print_Area" localSheetId="51">Onkologi!$A$1:$AQ$76</definedName>
    <definedName name="_xlnm.Print_Area" localSheetId="4">'Ordlista - List of Terms'!$A$1:$C$69</definedName>
    <definedName name="_xlnm.Print_Area" localSheetId="52">Ortopedi!$A$1:$AQ$76</definedName>
    <definedName name="_xlnm.Print_Area" localSheetId="53">Palliativmedicin!$A$1:$AQ$76</definedName>
    <definedName name="_xlnm.Print_Area" localSheetId="54">Plastikkirurgi!$A$1:$AQ$76</definedName>
    <definedName name="_xlnm.Print_Area" localSheetId="55">Psykiatri!$A$1:$AQ$76</definedName>
    <definedName name="_xlnm.Print_Area" localSheetId="56">Rehabiliteringsmedicin!$A$1:$AQ$76</definedName>
    <definedName name="_xlnm.Print_Area" localSheetId="57">Reumatologi!$A$1:$AQ$76</definedName>
    <definedName name="_xlnm.Print_Area" localSheetId="58">Rättsmedicin!$A$1:$AQ$76</definedName>
    <definedName name="_xlnm.Print_Area" localSheetId="59">Rättspsykiatri!$A$1:$AQ$76</definedName>
    <definedName name="_xlnm.Print_Area" localSheetId="60">'Röst- och talrubbningar'!$A$1:$AQ$76</definedName>
    <definedName name="_xlnm.Print_Area" localSheetId="70">'Samtliga specialiteter'!$A$1:$AQ$76</definedName>
    <definedName name="_xlnm.Print_Area" localSheetId="61">Skolhälsovård!$A$1:$AQ$76</definedName>
    <definedName name="_xlnm.Print_Area" localSheetId="62">Smärtlindring!$A$1:$AQ$76</definedName>
    <definedName name="_xlnm.Print_Area" localSheetId="63">Socialmedicin!$A$1:$AQ$76</definedName>
    <definedName name="_xlnm.Print_Area" localSheetId="64">Thoraxkirurgi!$A$1:$AQ$76</definedName>
    <definedName name="_xlnm.Print_Area" localSheetId="65">Urologi!$A$1:$AQ$76</definedName>
    <definedName name="_xlnm.Print_Area" localSheetId="66">'Yrkes- och miljömedicin'!$A$1:$AQ$76</definedName>
    <definedName name="_xlnm.Print_Area" localSheetId="67">Äldrepsykiatri!$A$1:$P$26</definedName>
    <definedName name="_xlnm.Print_Area" localSheetId="68">Ögonsjukdomar!$A$1:$AQ$76</definedName>
    <definedName name="_xlnm.Print_Area" localSheetId="69">'Öron-, näs- och halssjukdomar'!$A$1:$AQ$76</definedName>
    <definedName name="_xlnm.Print_Titles" localSheetId="6">Allergisjukdomar!$1:$3</definedName>
    <definedName name="_xlnm.Print_Titles" localSheetId="7">Allmänmedicin!$1:$3</definedName>
    <definedName name="_xlnm.Print_Titles" localSheetId="8">Anestesi!$1:$3</definedName>
    <definedName name="_xlnm.Print_Titles" localSheetId="9">'Barn- och ungdomsallergologi'!$1:$3</definedName>
    <definedName name="_xlnm.Print_Titles" localSheetId="10">'Barn- och ungdomskardiologi'!$1:$3</definedName>
    <definedName name="_xlnm.Print_Titles" localSheetId="11">'Barn- och ungdomskirurgi'!$1:$3</definedName>
    <definedName name="_xlnm.Print_Titles" localSheetId="12">'Barn- och ungdomsmedicin'!$1:$3</definedName>
    <definedName name="_xlnm.Print_Titles" localSheetId="13">'Barn- och ungdomsneurologi med '!$1:$3</definedName>
    <definedName name="_xlnm.Print_Titles" localSheetId="14">'Barn- och ungdomspsykiatri'!$1:$3</definedName>
    <definedName name="_xlnm.Print_Titles" localSheetId="15">'Barn- och ungdomsradiologi'!$1:$3</definedName>
    <definedName name="_xlnm.Print_Titles" localSheetId="16">Barnonkologi!$1:$3</definedName>
    <definedName name="_xlnm.Print_Titles" localSheetId="17">Endokrinologi!$1:$3</definedName>
    <definedName name="_xlnm.Print_Titles" localSheetId="18">Företagshälsovård!$1:$3</definedName>
    <definedName name="_xlnm.Print_Titles" localSheetId="19">Geriatrik!$1:$3</definedName>
    <definedName name="_xlnm.Print_Titles" localSheetId="20">'Gynekologisk onkologi'!$1:$3</definedName>
    <definedName name="_xlnm.Print_Titles" localSheetId="21">Handkirurgi!$1:$3</definedName>
    <definedName name="_xlnm.Print_Titles" localSheetId="22">Hematologi!$1:$3</definedName>
    <definedName name="_xlnm.Print_Titles" localSheetId="24">'Hud- och könssjukdomar'!$1:$3</definedName>
    <definedName name="_xlnm.Print_Titles" localSheetId="23">Hörselrubbningar!$1:$3</definedName>
    <definedName name="_xlnm.Print_Titles" localSheetId="25">Infektionssjukdomar!$1:$3</definedName>
    <definedName name="_xlnm.Print_Titles" localSheetId="26">Internmedicin!$1:$3</definedName>
    <definedName name="_xlnm.Print_Titles" localSheetId="27">Kardiologi!$1:$3</definedName>
    <definedName name="_xlnm.Print_Titles" localSheetId="28">Kirurgi!$1:$3</definedName>
    <definedName name="_xlnm.Print_Titles" localSheetId="29">'Klinisk bakteriologi och virolo'!$1:$3</definedName>
    <definedName name="_xlnm.Print_Titles" localSheetId="30">'klinisk cytologi'!$1:$3</definedName>
    <definedName name="_xlnm.Print_Titles" localSheetId="31">'Klinisk farmakologi'!$1:$3</definedName>
    <definedName name="_xlnm.Print_Titles" localSheetId="32">'Klinisk fysiologi'!$1:$3</definedName>
    <definedName name="_xlnm.Print_Titles" localSheetId="33">'Klinisk genetik'!$1:$3</definedName>
    <definedName name="_xlnm.Print_Titles" localSheetId="34">'Klinisk immunologi och transfus'!$1:$3</definedName>
    <definedName name="_xlnm.Print_Titles" localSheetId="35">'Klinisk kemi'!$1:$3</definedName>
    <definedName name="_xlnm.Print_Titles" localSheetId="36">'Klinisk neurofysiologi'!$1:$3</definedName>
    <definedName name="_xlnm.Print_Titles" localSheetId="37">'Klinisk nutrition'!$1:$3</definedName>
    <definedName name="_xlnm.Print_Titles" localSheetId="38">'Klinisk patologi'!$1:$3</definedName>
    <definedName name="_xlnm.Print_Titles" localSheetId="39">'Koagulations- och blödningsrubb'!$1:$3</definedName>
    <definedName name="_xlnm.Print_Titles" localSheetId="40">Kärlkirurgi!$1:$3</definedName>
    <definedName name="_xlnm.Print_Titles" localSheetId="41">Lungsjukdomar!$1:$3</definedName>
    <definedName name="_xlnm.Print_Titles" localSheetId="42">'Medicinsk gastroenterologi och '!$1:$3</definedName>
    <definedName name="_xlnm.Print_Titles" localSheetId="43">'Medicinsk radiologi'!$1:$3</definedName>
    <definedName name="_xlnm.Print_Titles" localSheetId="44">'Medicinska njursjukdomar'!$1:$3</definedName>
    <definedName name="_xlnm.Print_Titles" localSheetId="45">Neonatologi!$1:$3</definedName>
    <definedName name="_xlnm.Print_Titles" localSheetId="46">Neurokirurgi!$1:$3</definedName>
    <definedName name="_xlnm.Print_Titles" localSheetId="47">Neurologi!$1:$3</definedName>
    <definedName name="_xlnm.Print_Titles" localSheetId="48">Neuroradiologi!$1:$3</definedName>
    <definedName name="_xlnm.Print_Titles" localSheetId="49">Nukleärmedicin!$1:$3</definedName>
    <definedName name="_xlnm.Print_Titles" localSheetId="50">'Obstetrik och gynekologi'!$1:$3</definedName>
    <definedName name="_xlnm.Print_Titles" localSheetId="51">Onkologi!$1:$3</definedName>
    <definedName name="_xlnm.Print_Titles" localSheetId="52">Ortopedi!$1:$3</definedName>
    <definedName name="_xlnm.Print_Titles" localSheetId="53">Palliativmedicin!$1:$3</definedName>
    <definedName name="_xlnm.Print_Titles" localSheetId="54">Plastikkirurgi!$1:$3</definedName>
    <definedName name="_xlnm.Print_Titles" localSheetId="55">Psykiatri!$1:$3</definedName>
    <definedName name="_xlnm.Print_Titles" localSheetId="56">Rehabiliteringsmedicin!$1:$3</definedName>
    <definedName name="_xlnm.Print_Titles" localSheetId="57">Reumatologi!$1:$3</definedName>
    <definedName name="_xlnm.Print_Titles" localSheetId="58">Rättsmedicin!$1:$3</definedName>
    <definedName name="_xlnm.Print_Titles" localSheetId="59">Rättspsykiatri!$1:$3</definedName>
    <definedName name="_xlnm.Print_Titles" localSheetId="60">'Röst- och talrubbningar'!$1:$3</definedName>
    <definedName name="_xlnm.Print_Titles" localSheetId="70">'Samtliga specialiteter'!$1:$3</definedName>
    <definedName name="_xlnm.Print_Titles" localSheetId="61">Skolhälsovård!$1:$3</definedName>
    <definedName name="_xlnm.Print_Titles" localSheetId="62">Smärtlindring!$1:$3</definedName>
    <definedName name="_xlnm.Print_Titles" localSheetId="63">Socialmedicin!$1:$3</definedName>
    <definedName name="_xlnm.Print_Titles" localSheetId="64">Thoraxkirurgi!$1:$3</definedName>
    <definedName name="_xlnm.Print_Titles" localSheetId="65">Urologi!$1:$3</definedName>
    <definedName name="_xlnm.Print_Titles" localSheetId="66">'Yrkes- och miljömedicin'!$1:$3</definedName>
    <definedName name="_xlnm.Print_Titles" localSheetId="68">Ögonsjukdomar!$1:$3</definedName>
    <definedName name="_xlnm.Print_Titles" localSheetId="69">'Öron-, näs- och halssjukdomar'!$1:$3</definedName>
  </definedNames>
  <calcPr calcId="145621"/>
</workbook>
</file>

<file path=xl/calcChain.xml><?xml version="1.0" encoding="utf-8"?>
<calcChain xmlns="http://schemas.openxmlformats.org/spreadsheetml/2006/main">
  <c r="O6" i="63" l="1"/>
  <c r="O6" i="64"/>
  <c r="O5" i="31"/>
  <c r="O6" i="77"/>
  <c r="O5" i="33"/>
  <c r="O6" i="47"/>
  <c r="O6" i="11"/>
  <c r="O6" i="12"/>
  <c r="O6" i="13"/>
  <c r="O6" i="74"/>
  <c r="O6" i="73"/>
  <c r="O6" i="40"/>
  <c r="O6" i="10"/>
  <c r="O5" i="14"/>
  <c r="O6" i="78"/>
  <c r="H5" i="16"/>
  <c r="O5" i="18"/>
  <c r="O5" i="19"/>
  <c r="O5" i="22"/>
  <c r="O5" i="71"/>
  <c r="O6" i="23"/>
  <c r="O6" i="69"/>
  <c r="O6" i="67"/>
  <c r="O5" i="24"/>
  <c r="O6" i="66"/>
  <c r="O6" i="25"/>
  <c r="O6" i="9"/>
  <c r="O6" i="81"/>
  <c r="O6" i="28"/>
  <c r="O5" i="29"/>
  <c r="O6" i="8"/>
  <c r="O6" i="88"/>
  <c r="H7" i="88"/>
  <c r="O5" i="88"/>
  <c r="H5" i="88"/>
  <c r="H6" i="88"/>
  <c r="B7" i="88"/>
  <c r="B6" i="88"/>
  <c r="B5" i="88"/>
  <c r="H7" i="63"/>
  <c r="O5" i="63"/>
  <c r="H5" i="63"/>
  <c r="H6" i="63"/>
  <c r="B7" i="63"/>
  <c r="B6" i="63"/>
  <c r="B5" i="63"/>
  <c r="H7" i="64"/>
  <c r="O5" i="64"/>
  <c r="H5" i="64"/>
  <c r="H6" i="64"/>
  <c r="B7" i="64"/>
  <c r="B6" i="64"/>
  <c r="B5" i="64"/>
  <c r="H7" i="31"/>
  <c r="H5" i="31"/>
  <c r="H6" i="31"/>
  <c r="B7" i="31"/>
  <c r="B6" i="31"/>
  <c r="B5" i="31"/>
  <c r="O6" i="83"/>
  <c r="H7" i="83"/>
  <c r="O5" i="83"/>
  <c r="H5" i="83"/>
  <c r="H6" i="83"/>
  <c r="B7" i="83"/>
  <c r="B6" i="83"/>
  <c r="B5" i="83"/>
  <c r="H7" i="77"/>
  <c r="O5" i="77"/>
  <c r="H5" i="77"/>
  <c r="H6" i="77"/>
  <c r="B7" i="77"/>
  <c r="B6" i="77"/>
  <c r="B5" i="77"/>
  <c r="H7" i="33"/>
  <c r="H5" i="33"/>
  <c r="H6" i="33"/>
  <c r="B7" i="33"/>
  <c r="B6" i="33"/>
  <c r="B5" i="33"/>
  <c r="O6" i="58"/>
  <c r="H7" i="58"/>
  <c r="O5" i="58"/>
  <c r="H5" i="58"/>
  <c r="H6" i="58"/>
  <c r="B7" i="58"/>
  <c r="B6" i="58"/>
  <c r="B5" i="58"/>
  <c r="H7" i="34"/>
  <c r="H5" i="34"/>
  <c r="H6" i="34"/>
  <c r="B7" i="34"/>
  <c r="B6" i="34"/>
  <c r="B5" i="34"/>
  <c r="H7" i="35"/>
  <c r="H5" i="35"/>
  <c r="H6" i="35"/>
  <c r="B7" i="35"/>
  <c r="B6" i="35"/>
  <c r="B5" i="35"/>
  <c r="H7" i="65"/>
  <c r="O5" i="65"/>
  <c r="H5" i="65"/>
  <c r="H6" i="65"/>
  <c r="B7" i="65"/>
  <c r="B6" i="65"/>
  <c r="B5" i="65"/>
  <c r="H7" i="37"/>
  <c r="H5" i="37"/>
  <c r="H6" i="37"/>
  <c r="B7" i="37"/>
  <c r="B6" i="37"/>
  <c r="B5" i="37"/>
  <c r="O6" i="59"/>
  <c r="H7" i="59"/>
  <c r="O5" i="59"/>
  <c r="H5" i="59"/>
  <c r="H6" i="59"/>
  <c r="B7" i="59"/>
  <c r="B6" i="59"/>
  <c r="B5" i="59"/>
  <c r="O6" i="60"/>
  <c r="H7" i="60"/>
  <c r="O5" i="60"/>
  <c r="H5" i="60"/>
  <c r="H6" i="60"/>
  <c r="B7" i="60"/>
  <c r="B6" i="60"/>
  <c r="B5" i="60"/>
  <c r="O6" i="50"/>
  <c r="H7" i="50"/>
  <c r="O5" i="50"/>
  <c r="H5" i="50"/>
  <c r="H6" i="50"/>
  <c r="B7" i="50"/>
  <c r="B6" i="50"/>
  <c r="B5" i="50"/>
  <c r="O6" i="76"/>
  <c r="H7" i="76"/>
  <c r="O5" i="76"/>
  <c r="H5" i="76"/>
  <c r="H6" i="76"/>
  <c r="B7" i="76"/>
  <c r="B6" i="76"/>
  <c r="B5" i="76"/>
  <c r="O6" i="56"/>
  <c r="H7" i="56"/>
  <c r="O5" i="56"/>
  <c r="H5" i="56"/>
  <c r="H6" i="56"/>
  <c r="B7" i="56"/>
  <c r="B6" i="56"/>
  <c r="B5" i="56"/>
  <c r="O6" i="82"/>
  <c r="H7" i="82"/>
  <c r="O5" i="82"/>
  <c r="H5" i="82"/>
  <c r="H6" i="82"/>
  <c r="B7" i="82"/>
  <c r="B6" i="82"/>
  <c r="B5" i="82"/>
  <c r="H7" i="47"/>
  <c r="O5" i="47"/>
  <c r="H5" i="47"/>
  <c r="H6" i="47"/>
  <c r="B7" i="47"/>
  <c r="B6" i="47"/>
  <c r="B5" i="47"/>
  <c r="O6" i="75"/>
  <c r="H7" i="75"/>
  <c r="O5" i="75"/>
  <c r="H5" i="75"/>
  <c r="H6" i="75"/>
  <c r="B7" i="75"/>
  <c r="B6" i="75"/>
  <c r="B5" i="75"/>
  <c r="H7" i="11"/>
  <c r="O5" i="11"/>
  <c r="H5" i="11"/>
  <c r="H6" i="11"/>
  <c r="B7" i="11"/>
  <c r="B6" i="11"/>
  <c r="B5" i="11"/>
  <c r="O6" i="39"/>
  <c r="H7" i="39"/>
  <c r="O5" i="39"/>
  <c r="H5" i="39"/>
  <c r="H6" i="39"/>
  <c r="B7" i="39"/>
  <c r="B6" i="39"/>
  <c r="B5" i="39"/>
  <c r="H7" i="12"/>
  <c r="O5" i="12"/>
  <c r="H5" i="12"/>
  <c r="H6" i="12"/>
  <c r="B7" i="12"/>
  <c r="B6" i="12"/>
  <c r="B5" i="12"/>
  <c r="H7" i="13"/>
  <c r="O5" i="13"/>
  <c r="H5" i="13"/>
  <c r="H6" i="13"/>
  <c r="B7" i="13"/>
  <c r="B6" i="13"/>
  <c r="B5" i="13"/>
  <c r="H7" i="74"/>
  <c r="O5" i="74"/>
  <c r="H5" i="74"/>
  <c r="H6" i="74"/>
  <c r="B7" i="74"/>
  <c r="B6" i="74"/>
  <c r="B5" i="74"/>
  <c r="H7" i="73"/>
  <c r="O5" i="73"/>
  <c r="H5" i="73"/>
  <c r="H6" i="73"/>
  <c r="B7" i="73"/>
  <c r="B6" i="73"/>
  <c r="B5" i="73"/>
  <c r="H7" i="40"/>
  <c r="O5" i="40"/>
  <c r="H5" i="40"/>
  <c r="H6" i="40"/>
  <c r="B7" i="40"/>
  <c r="B6" i="40"/>
  <c r="B5" i="40"/>
  <c r="H7" i="10"/>
  <c r="O5" i="10"/>
  <c r="H5" i="10"/>
  <c r="H6" i="10"/>
  <c r="B7" i="10"/>
  <c r="B6" i="10"/>
  <c r="B5" i="10"/>
  <c r="O6" i="85"/>
  <c r="H7" i="85"/>
  <c r="O5" i="85"/>
  <c r="H5" i="85"/>
  <c r="H6" i="85"/>
  <c r="B7" i="85"/>
  <c r="B6" i="85"/>
  <c r="B5" i="85"/>
  <c r="H7" i="14"/>
  <c r="H5" i="14"/>
  <c r="H6" i="14"/>
  <c r="B7" i="14"/>
  <c r="B6" i="14"/>
  <c r="B5" i="14"/>
  <c r="H7" i="78"/>
  <c r="O5" i="78"/>
  <c r="H5" i="78"/>
  <c r="H6" i="78"/>
  <c r="B7" i="78"/>
  <c r="B6" i="78"/>
  <c r="B5" i="78"/>
  <c r="B6" i="16"/>
  <c r="B5" i="16"/>
  <c r="H7" i="17"/>
  <c r="O5" i="17"/>
  <c r="H5" i="17"/>
  <c r="H6" i="17"/>
  <c r="B7" i="17"/>
  <c r="B6" i="17"/>
  <c r="B5" i="17"/>
  <c r="H7" i="18"/>
  <c r="H5" i="18"/>
  <c r="H6" i="18"/>
  <c r="B7" i="18"/>
  <c r="B6" i="18"/>
  <c r="B5" i="18"/>
  <c r="H7" i="19"/>
  <c r="H5" i="19"/>
  <c r="H6" i="19"/>
  <c r="B7" i="19"/>
  <c r="B6" i="19"/>
  <c r="B5" i="19"/>
  <c r="H7" i="20"/>
  <c r="H5" i="20"/>
  <c r="H6" i="20"/>
  <c r="B7" i="20"/>
  <c r="B6" i="20"/>
  <c r="B5" i="20"/>
  <c r="O6" i="21"/>
  <c r="H7" i="21"/>
  <c r="O5" i="21"/>
  <c r="H5" i="21"/>
  <c r="H6" i="21"/>
  <c r="B7" i="21"/>
  <c r="B6" i="21"/>
  <c r="B5" i="21"/>
  <c r="H7" i="22"/>
  <c r="H5" i="22"/>
  <c r="H6" i="22"/>
  <c r="B7" i="22"/>
  <c r="B6" i="22"/>
  <c r="B5" i="22"/>
  <c r="H7" i="71"/>
  <c r="H5" i="71"/>
  <c r="H6" i="71"/>
  <c r="B7" i="71"/>
  <c r="B6" i="71"/>
  <c r="B5" i="71"/>
  <c r="H7" i="23"/>
  <c r="O5" i="23"/>
  <c r="H5" i="23"/>
  <c r="H6" i="23"/>
  <c r="B7" i="23"/>
  <c r="B6" i="23"/>
  <c r="B5" i="23"/>
  <c r="O6" i="48"/>
  <c r="H7" i="48"/>
  <c r="O5" i="48"/>
  <c r="H5" i="48"/>
  <c r="H6" i="48"/>
  <c r="B7" i="48"/>
  <c r="B6" i="48"/>
  <c r="B5" i="48"/>
  <c r="O6" i="70"/>
  <c r="H7" i="70"/>
  <c r="O5" i="70"/>
  <c r="H5" i="70"/>
  <c r="H6" i="70"/>
  <c r="B7" i="70"/>
  <c r="B6" i="70"/>
  <c r="B5" i="70"/>
  <c r="O6" i="49"/>
  <c r="H7" i="49"/>
  <c r="O5" i="49"/>
  <c r="H5" i="49"/>
  <c r="H6" i="49"/>
  <c r="B7" i="49"/>
  <c r="B6" i="49"/>
  <c r="B5" i="49"/>
  <c r="H7" i="69"/>
  <c r="O5" i="69"/>
  <c r="H5" i="69"/>
  <c r="H6" i="69"/>
  <c r="B7" i="69"/>
  <c r="B6" i="69"/>
  <c r="B5" i="69"/>
  <c r="H7" i="67"/>
  <c r="O5" i="67"/>
  <c r="H5" i="67"/>
  <c r="H6" i="67"/>
  <c r="B7" i="67"/>
  <c r="B6" i="67"/>
  <c r="B5" i="67"/>
  <c r="H7" i="24"/>
  <c r="H5" i="24"/>
  <c r="H6" i="24"/>
  <c r="B7" i="24"/>
  <c r="B6" i="24"/>
  <c r="B5" i="24"/>
  <c r="H7" i="66"/>
  <c r="O5" i="66"/>
  <c r="H5" i="66"/>
  <c r="H6" i="66"/>
  <c r="B7" i="66"/>
  <c r="B6" i="66"/>
  <c r="B5" i="66"/>
  <c r="H7" i="25"/>
  <c r="O5" i="25"/>
  <c r="H5" i="25"/>
  <c r="H6" i="25"/>
  <c r="B7" i="25"/>
  <c r="B6" i="25"/>
  <c r="B5" i="25"/>
  <c r="H7" i="26"/>
  <c r="O5" i="26"/>
  <c r="H5" i="26"/>
  <c r="H6" i="26"/>
  <c r="B7" i="26"/>
  <c r="B6" i="26"/>
  <c r="B5" i="26"/>
  <c r="O6" i="51"/>
  <c r="H7" i="51"/>
  <c r="O5" i="51"/>
  <c r="H5" i="51"/>
  <c r="H6" i="51"/>
  <c r="B7" i="51"/>
  <c r="B6" i="51"/>
  <c r="B5" i="51"/>
  <c r="O6" i="52"/>
  <c r="H7" i="52"/>
  <c r="O5" i="52"/>
  <c r="H5" i="52"/>
  <c r="H6" i="52"/>
  <c r="B7" i="52"/>
  <c r="B6" i="52"/>
  <c r="B5" i="52"/>
  <c r="H7" i="9"/>
  <c r="O5" i="9"/>
  <c r="H5" i="9"/>
  <c r="H6" i="9"/>
  <c r="B7" i="9"/>
  <c r="B6" i="9"/>
  <c r="B5" i="9"/>
  <c r="H7" i="87"/>
  <c r="H5" i="87"/>
  <c r="H6" i="87"/>
  <c r="B7" i="87"/>
  <c r="B6" i="87"/>
  <c r="B5" i="87"/>
  <c r="H7" i="27"/>
  <c r="O5" i="27"/>
  <c r="H5" i="27"/>
  <c r="H6" i="27"/>
  <c r="B7" i="27"/>
  <c r="B6" i="27"/>
  <c r="B5" i="27"/>
  <c r="H7" i="81"/>
  <c r="O5" i="81"/>
  <c r="H5" i="81"/>
  <c r="H6" i="81"/>
  <c r="B7" i="81"/>
  <c r="B6" i="81"/>
  <c r="B5" i="81"/>
  <c r="H7" i="28"/>
  <c r="O5" i="28"/>
  <c r="H5" i="28"/>
  <c r="H6" i="28"/>
  <c r="B7" i="28"/>
  <c r="B6" i="28"/>
  <c r="B5" i="28"/>
  <c r="O6" i="55"/>
  <c r="H7" i="55"/>
  <c r="O5" i="55"/>
  <c r="H5" i="55"/>
  <c r="H6" i="55"/>
  <c r="B7" i="55"/>
  <c r="B6" i="55"/>
  <c r="B5" i="55"/>
  <c r="H7" i="29"/>
  <c r="H5" i="29"/>
  <c r="H6" i="29"/>
  <c r="B7" i="29"/>
  <c r="B6" i="29"/>
  <c r="B5" i="29"/>
  <c r="H7" i="30"/>
  <c r="O5" i="30"/>
  <c r="H5" i="30"/>
  <c r="H6" i="30"/>
  <c r="B7" i="30"/>
  <c r="B6" i="30"/>
  <c r="B5" i="30"/>
  <c r="H7" i="8"/>
  <c r="O5" i="8"/>
  <c r="H5" i="8"/>
  <c r="H6" i="8"/>
  <c r="B7" i="8"/>
  <c r="B6" i="8"/>
  <c r="B5" i="8"/>
  <c r="O6" i="5"/>
  <c r="H7" i="5"/>
  <c r="O5" i="5"/>
  <c r="H5" i="5"/>
  <c r="H6" i="5"/>
  <c r="B7" i="5"/>
  <c r="B6" i="5"/>
  <c r="B5" i="5"/>
  <c r="O6" i="6" l="1"/>
  <c r="H7" i="6"/>
  <c r="O5" i="6"/>
  <c r="H5" i="6"/>
  <c r="H6" i="6"/>
  <c r="B7" i="6"/>
  <c r="B6" i="6"/>
  <c r="B5" i="6"/>
  <c r="O5" i="7"/>
  <c r="H7" i="7"/>
  <c r="H5" i="7"/>
  <c r="H6" i="7"/>
  <c r="B7" i="7"/>
  <c r="B6" i="7"/>
  <c r="B5" i="7"/>
  <c r="O6" i="86"/>
  <c r="H7" i="86"/>
  <c r="O5" i="86"/>
  <c r="H5" i="86"/>
  <c r="H6" i="86"/>
  <c r="B7" i="86"/>
  <c r="B6" i="86"/>
  <c r="B5" i="86"/>
</calcChain>
</file>

<file path=xl/sharedStrings.xml><?xml version="1.0" encoding="utf-8"?>
<sst xmlns="http://schemas.openxmlformats.org/spreadsheetml/2006/main" count="6319" uniqueCount="491">
  <si>
    <t>Totalt</t>
  </si>
  <si>
    <t>Övriga</t>
  </si>
  <si>
    <t>Stockholm</t>
  </si>
  <si>
    <t>Sydöstra</t>
  </si>
  <si>
    <t>Södra</t>
  </si>
  <si>
    <t>Norra</t>
  </si>
  <si>
    <t>Privat</t>
  </si>
  <si>
    <t>Barn- och ungdomsallergologi</t>
  </si>
  <si>
    <t>Svensk ST</t>
  </si>
  <si>
    <t>Utländsk ST</t>
  </si>
  <si>
    <t>Uppsala/Örebro</t>
  </si>
  <si>
    <t>Västsvenska</t>
  </si>
  <si>
    <t>Allergisjukdomar</t>
  </si>
  <si>
    <t>Offentlig</t>
  </si>
  <si>
    <t>&lt;50 år</t>
  </si>
  <si>
    <t>Män</t>
  </si>
  <si>
    <t xml:space="preserve">40-44 år </t>
  </si>
  <si>
    <t>45-49 år</t>
  </si>
  <si>
    <t xml:space="preserve">50-54 år </t>
  </si>
  <si>
    <t>55-59 år</t>
  </si>
  <si>
    <t>60-64 år</t>
  </si>
  <si>
    <t>Hela riket</t>
  </si>
  <si>
    <t>Anestesi och intensivvård</t>
  </si>
  <si>
    <t>Internmedicin</t>
  </si>
  <si>
    <t>Inom HoS</t>
  </si>
  <si>
    <t>Utanför HoS</t>
  </si>
  <si>
    <t>Pensionerade</t>
  </si>
  <si>
    <t>Smärtlindring</t>
  </si>
  <si>
    <t>Övriga ej syss.</t>
  </si>
  <si>
    <t>Enbart ett bevis</t>
  </si>
  <si>
    <t>Därav</t>
  </si>
  <si>
    <t>Antal personer</t>
  </si>
  <si>
    <t>Företagshälsovård</t>
  </si>
  <si>
    <t>Kirurgi</t>
  </si>
  <si>
    <t>Geriatrik</t>
  </si>
  <si>
    <t>Psykiatri</t>
  </si>
  <si>
    <t>Län</t>
  </si>
  <si>
    <t>Sjukvårdsregion</t>
  </si>
  <si>
    <t>Lungsjukdomar</t>
  </si>
  <si>
    <t>Barn- och ungdomsmedicin</t>
  </si>
  <si>
    <t>Endokrinologi och diabetologi</t>
  </si>
  <si>
    <t>Kardiologi</t>
  </si>
  <si>
    <t>Barn- och ungdomskardiologi</t>
  </si>
  <si>
    <t>Barn- och ungdomsneurologi med habilitering</t>
  </si>
  <si>
    <t>Barn- och ungdomsradiologi</t>
  </si>
  <si>
    <t>Gynekologisk onkologi</t>
  </si>
  <si>
    <t>Handkirurgi</t>
  </si>
  <si>
    <t>Hörselrubbningar</t>
  </si>
  <si>
    <t>Klinisk farmakologi</t>
  </si>
  <si>
    <t>Klinisk fysiologi</t>
  </si>
  <si>
    <t>Klinisk genetik</t>
  </si>
  <si>
    <t>Klinisk kemi</t>
  </si>
  <si>
    <t>Klinisk neurofysiologi</t>
  </si>
  <si>
    <t>Klinisk nutrition</t>
  </si>
  <si>
    <t>Koagulations- och blödningsrubbningar</t>
  </si>
  <si>
    <t>Neonatologi</t>
  </si>
  <si>
    <t>Neurokirurgi</t>
  </si>
  <si>
    <t>Neuroradiologi</t>
  </si>
  <si>
    <t>Rättsmedicin</t>
  </si>
  <si>
    <t>Rättspsykiatri</t>
  </si>
  <si>
    <t>Röst- och talrubbningar</t>
  </si>
  <si>
    <t>Skolhälsovård</t>
  </si>
  <si>
    <t>Socialmedicin</t>
  </si>
  <si>
    <t>Yrkes- och miljömedicin</t>
  </si>
  <si>
    <t>Barn- och ungdomspsykiatri</t>
  </si>
  <si>
    <t>Medicinsk gastroenterologi och hepatologi</t>
  </si>
  <si>
    <t>Neurologi</t>
  </si>
  <si>
    <t>Obstetrik och gynekologi</t>
  </si>
  <si>
    <t>Onkologi</t>
  </si>
  <si>
    <t>Ortopedi</t>
  </si>
  <si>
    <t>Rehabiliteringsmedicin</t>
  </si>
  <si>
    <t>Reumatologi</t>
  </si>
  <si>
    <t>Urologi</t>
  </si>
  <si>
    <t>Ögonsjukdomar</t>
  </si>
  <si>
    <t>Öron-, näs- och halssjukdomar</t>
  </si>
  <si>
    <t>Hematologi</t>
  </si>
  <si>
    <t>Hud- och könssjukdomar</t>
  </si>
  <si>
    <t>Infektionssjukdomar</t>
  </si>
  <si>
    <t>Klinisk patologi</t>
  </si>
  <si>
    <t>Medicinsk radiologi</t>
  </si>
  <si>
    <t>Medicinska njursjukdomar</t>
  </si>
  <si>
    <t>Nukleärmedicin</t>
  </si>
  <si>
    <t>Thoraxkirurgi</t>
  </si>
  <si>
    <t>Klinisk cytologi</t>
  </si>
  <si>
    <t>Allmänmedicin</t>
  </si>
  <si>
    <t>&lt;45 år</t>
  </si>
  <si>
    <t>&lt;55 år</t>
  </si>
  <si>
    <t>Kvar inom specialiteten</t>
  </si>
  <si>
    <t>Ej kvar inom specialiteten</t>
  </si>
  <si>
    <t>Saknar personnummer</t>
  </si>
  <si>
    <t>Personer med 2 eller flera bevis</t>
  </si>
  <si>
    <t>50-59 år</t>
  </si>
  <si>
    <t>Plastikkirurgi</t>
  </si>
  <si>
    <t xml:space="preserve">    &lt;50 år</t>
  </si>
  <si>
    <t>Summa</t>
  </si>
  <si>
    <t>Sysselsatta, totalt</t>
  </si>
  <si>
    <t>Ej sysselsatta, totalt</t>
  </si>
  <si>
    <t>Sysselsatta inom HoS</t>
  </si>
  <si>
    <t>hälso- och sjukvård</t>
  </si>
  <si>
    <t>Sysselsatta utanför HoS</t>
  </si>
  <si>
    <t>Åldersgrupp</t>
  </si>
  <si>
    <t>Kvinnor</t>
  </si>
  <si>
    <t>45-54 år</t>
  </si>
  <si>
    <t>naturvetenskaplig och teknisk forskning och utveckling</t>
  </si>
  <si>
    <t>grundskoleutbildning</t>
  </si>
  <si>
    <t>Antal</t>
  </si>
  <si>
    <t>60-w år</t>
  </si>
  <si>
    <t>&lt;54 år</t>
  </si>
  <si>
    <t>Samtliga</t>
  </si>
  <si>
    <t>Nytt specialistbevis, totalt</t>
  </si>
  <si>
    <t>Akutsjukvård</t>
  </si>
  <si>
    <t>Barnonkologi</t>
  </si>
  <si>
    <t>Kärlkirurgi</t>
  </si>
  <si>
    <t>Därav &lt;50 år</t>
  </si>
  <si>
    <t>Barn- och ungdomskirurgi</t>
  </si>
  <si>
    <t>55-w år</t>
  </si>
  <si>
    <t>65-w år</t>
  </si>
  <si>
    <t>Samtliga specialiteter</t>
  </si>
  <si>
    <t>Klinisk immunologi och transfusionsmedicin</t>
  </si>
  <si>
    <t>50-w år</t>
  </si>
  <si>
    <t>&lt;60 år</t>
  </si>
  <si>
    <t>partihandel med hushållsvaror</t>
  </si>
  <si>
    <t>Medicinsk radiologi/Bild- och funktionsmedicin</t>
  </si>
  <si>
    <t xml:space="preserve">      50-w år</t>
  </si>
  <si>
    <t>Ej folkbokförda/ej inkomst</t>
  </si>
  <si>
    <t>Deslegitimerade eller ny legitimation</t>
  </si>
  <si>
    <t>vård och omsorg med boende</t>
  </si>
  <si>
    <t>konsulttjänster till företag</t>
  </si>
  <si>
    <t>eftergymnasial utbildning</t>
  </si>
  <si>
    <t xml:space="preserve">obligatorisk socialförsäkring </t>
  </si>
  <si>
    <t>offentliga tjänster</t>
  </si>
  <si>
    <t>tillverkning av läkemedel</t>
  </si>
  <si>
    <t>skogsförvaltning och skogsskötsel</t>
  </si>
  <si>
    <t>Därav är bevisen fördelade enligt:</t>
  </si>
  <si>
    <t>Sysselsatta inom hälso- och sjukvården</t>
  </si>
  <si>
    <t>Klinisk bakteriologi och virologi</t>
  </si>
  <si>
    <t>Sysselsatta inom hälso- och sjukvården november 2010</t>
  </si>
  <si>
    <t>1997-99</t>
  </si>
  <si>
    <t>arbetsförmedling, bemanning och andra personalrelaterade tjänster</t>
  </si>
  <si>
    <t>Sysselsatta inom hälso- och sjukvården november 2014</t>
  </si>
  <si>
    <t>Sjukvårdsregion och ålder, antal november 2014</t>
  </si>
  <si>
    <t>Regi i procent, november 2014</t>
  </si>
  <si>
    <t>Sjukvårdsregion, antal november 2014</t>
  </si>
  <si>
    <t>Ålders- och könsfördelning, antal personer nov. 2014</t>
  </si>
  <si>
    <t>Antal specialistbevis per läkare syss. inom HoS, nov. 2014</t>
  </si>
  <si>
    <t>Status för specialistbevisinnehavare, nov. 2014</t>
  </si>
  <si>
    <t>Utveckling över tid, antal per 100 000 invånare 2007-2014</t>
  </si>
  <si>
    <t>Branschfördelning för sysselsatta, november 2014</t>
  </si>
  <si>
    <t>1995-99</t>
  </si>
  <si>
    <t>Palliativmedicin</t>
  </si>
  <si>
    <t>Antal utfärdade specialistbevis 2015</t>
  </si>
  <si>
    <t>Äldrepsykiatri</t>
  </si>
  <si>
    <t>Rehiliteringsmedicin</t>
  </si>
  <si>
    <t>Utveckling över tid, antal per 100 000 invånare 1995-2014</t>
  </si>
  <si>
    <t>Antal utfärdade specialistbevis 1995-2014</t>
  </si>
  <si>
    <t>Antal utfärdade specialistbevis 1995-2015</t>
  </si>
  <si>
    <t>Antal utfärdade specialistbevis 1997-2015</t>
  </si>
  <si>
    <t>Antal utfärdade specialistbevis 2007-2015</t>
  </si>
  <si>
    <t>Antal utfärdade specialistbevis 1995-2013</t>
  </si>
  <si>
    <t>Antal utfärdade specialistbevis 1995-2035</t>
  </si>
  <si>
    <t>Utveckling över tid, antal per 100 000 invånare 1997-2014</t>
  </si>
  <si>
    <t>Ej sysselsatta och pensionerade</t>
  </si>
  <si>
    <t>Artikelnummer</t>
  </si>
  <si>
    <t>Publiceringsdatum</t>
  </si>
  <si>
    <t>Denna publikation skyddas av upphovsrättslagen. Vid citat ska källan uppges.</t>
  </si>
  <si>
    <t>Observera att beteckningen eller logotyperna inte får användas vid</t>
  </si>
  <si>
    <t>vidarebearbetningar av statistiken.</t>
  </si>
  <si>
    <t>Faktablad om statistiken</t>
  </si>
  <si>
    <t>Kontakt</t>
  </si>
  <si>
    <t>Namn</t>
  </si>
  <si>
    <t>Hans Schwarz, statistiker</t>
  </si>
  <si>
    <t>Telefon</t>
  </si>
  <si>
    <t>075-247 35 78</t>
  </si>
  <si>
    <t>e-post</t>
  </si>
  <si>
    <t>hans.schwarz@socialstyrelsen.se</t>
  </si>
  <si>
    <t>Lukas Ryan, statistiker</t>
  </si>
  <si>
    <t>075-247 34 50</t>
  </si>
  <si>
    <t>lukas.ryan@socialstyrelsen.se</t>
  </si>
  <si>
    <t>Mer information</t>
  </si>
  <si>
    <t>Om statistiken</t>
  </si>
  <si>
    <t>Definitioner och mått</t>
  </si>
  <si>
    <t>Ordlista - List of Terms</t>
  </si>
  <si>
    <t>Tillgång på specialistläkare 2014</t>
  </si>
  <si>
    <t>administration av hälso- och sjukvård</t>
  </si>
  <si>
    <t>obligatorisk socialförsäkring</t>
  </si>
  <si>
    <t>motorfordonstillverkning</t>
  </si>
  <si>
    <t>Accident and emergency medicine</t>
  </si>
  <si>
    <t>Allergology</t>
  </si>
  <si>
    <t>Family Medicine</t>
  </si>
  <si>
    <t>Anaesthetics</t>
  </si>
  <si>
    <t>Child and adolescent allergology</t>
  </si>
  <si>
    <t>Child and adolescent cardiology</t>
  </si>
  <si>
    <t>Paediatric surgery</t>
  </si>
  <si>
    <t>Paediatrics</t>
  </si>
  <si>
    <t>Child and adolescent neurology</t>
  </si>
  <si>
    <t>Child psychiatry</t>
  </si>
  <si>
    <t>Child and adolescent radiology</t>
  </si>
  <si>
    <t>Paediatric oncology</t>
  </si>
  <si>
    <t>Endocrinology</t>
  </si>
  <si>
    <t xml:space="preserve">Industrial Health </t>
  </si>
  <si>
    <t>Geriatrics</t>
  </si>
  <si>
    <t>Gynaecological oncology</t>
  </si>
  <si>
    <t>Hand surgery</t>
  </si>
  <si>
    <t>General haematology</t>
  </si>
  <si>
    <t>Dermatology-venereology</t>
  </si>
  <si>
    <t>Audiology</t>
  </si>
  <si>
    <t>Communicable diseases</t>
  </si>
  <si>
    <t>General (internal) medicine</t>
  </si>
  <si>
    <t>Cardiology</t>
  </si>
  <si>
    <t>General surgery</t>
  </si>
  <si>
    <t>Klinisk bakteriologi och virology</t>
  </si>
  <si>
    <t>Clinical microbiology</t>
  </si>
  <si>
    <t>Clinical cytology</t>
  </si>
  <si>
    <t>Pharmacology</t>
  </si>
  <si>
    <t>Clinical physiology</t>
  </si>
  <si>
    <t>Clinical genetics</t>
  </si>
  <si>
    <t>Clinical immunology and transfusion medicine</t>
  </si>
  <si>
    <t>Biological chemistry</t>
  </si>
  <si>
    <t>Clinical neurophysiology</t>
  </si>
  <si>
    <t>Nutrition</t>
  </si>
  <si>
    <t>Pathological anatomy</t>
  </si>
  <si>
    <t>Coagulation and bleeding disorders</t>
  </si>
  <si>
    <t>Vascular surgery</t>
  </si>
  <si>
    <t>Respiratory medicine</t>
  </si>
  <si>
    <t>Gastro-enterology</t>
  </si>
  <si>
    <t>Medicinsk radiologi/Bild och funktionsmedicin</t>
  </si>
  <si>
    <t>Diagnostic radiology</t>
  </si>
  <si>
    <t>Renal diseases</t>
  </si>
  <si>
    <t>Neonatology</t>
  </si>
  <si>
    <t>Neurological surgery</t>
  </si>
  <si>
    <t>Neurology</t>
  </si>
  <si>
    <t>Neuroradiology</t>
  </si>
  <si>
    <t>Nuclear medicine</t>
  </si>
  <si>
    <t>Obstetrics and gynaecology</t>
  </si>
  <si>
    <t>Radiotherapy</t>
  </si>
  <si>
    <t>Orthopaedics</t>
  </si>
  <si>
    <t>Paliativmedicin</t>
  </si>
  <si>
    <t>Plastic surgery</t>
  </si>
  <si>
    <t>Psychiatry</t>
  </si>
  <si>
    <t>Physiotherapy</t>
  </si>
  <si>
    <t>Rheumatology</t>
  </si>
  <si>
    <t>Forensic medicine</t>
  </si>
  <si>
    <t>Forensic psychiatry</t>
  </si>
  <si>
    <t>Phoniatrics</t>
  </si>
  <si>
    <t>Student Health</t>
  </si>
  <si>
    <t>Pain management</t>
  </si>
  <si>
    <t>Community Medicine</t>
  </si>
  <si>
    <t>Thoracic surgery</t>
  </si>
  <si>
    <t>Urology</t>
  </si>
  <si>
    <t>Occupational medicine</t>
  </si>
  <si>
    <t>Äldrepsyjkiatri</t>
  </si>
  <si>
    <t>Geriatric psychiatry</t>
  </si>
  <si>
    <t>Ophthalmology</t>
  </si>
  <si>
    <t>Oto rhino laryngology</t>
  </si>
  <si>
    <t>All medical specialities</t>
  </si>
  <si>
    <t xml:space="preserve">naturvetenskaplig och teknisk forskning och utveckling </t>
  </si>
  <si>
    <t>övrig spec. butikshandel med hushållsvaror</t>
  </si>
  <si>
    <t>Andel</t>
  </si>
  <si>
    <t>öppna sociala insatser</t>
  </si>
  <si>
    <t>.</t>
  </si>
  <si>
    <t>Syfte</t>
  </si>
  <si>
    <t>Population</t>
  </si>
  <si>
    <t>Metod och material</t>
  </si>
  <si>
    <t>HOSP</t>
  </si>
  <si>
    <t>LISA</t>
  </si>
  <si>
    <t>Kvalitet och bortfall</t>
  </si>
  <si>
    <t>Skillnader mot tidigare rapporter</t>
  </si>
  <si>
    <t>Sekretess</t>
  </si>
  <si>
    <t>Storleken på grupperna som redovisas i statistiken är väldigt skiftande. Det är därför nödvändigt att i vissa fall dölja cellvärden för att bevara sekretessen enligt 24 kap. 8 § i Offentlighets- och sekretesslagen (2009:400). Därför har cellinformation med värden 1–3 individer dolts för de uppgifter som sambearbetats med information från SCB. Utöver de första dolda värdena har då även ytterligare ett värde i regel det närmast lägsta värde dolts i rader och kolumner där enbart ett värde innehåller 1–3 individer. Detta för att värdet inte ska kunna beräknas med hjälp av kolumn- eller radsummor. De dolda tabellcellerna markeras med (x).</t>
  </si>
  <si>
    <t>Syftet med denna rapport är att ge en årlig redovisning av antalet specialistutbildade läkare. Statistiken är uppdelad på arbetsmarknadsstatus, kön samt inom vilken näringsgren de legitimerade är sysselsatta. Statistiken ger underlag för bland annat utbildningsdimensionering, kompetensförsörjning och som allmän samhällsinformation.</t>
  </si>
  <si>
    <t>Definitions</t>
  </si>
  <si>
    <t>Employed</t>
  </si>
  <si>
    <t>The individual is considered employed if he or she has worked at least four hours during the month of November. Due to this low requirements, many licensed individuals are considered employed in the statistics, despite having a different main income than from salary. A few examples are unemployment benefits or retirement benefits. The definition is developed by Statistics Sweden and is estimated based on among other things: income, Labour Force Surveys and average wages.</t>
  </si>
  <si>
    <t>Näringsgren/SNI</t>
  </si>
  <si>
    <t>Varje arbetsställe är klassat utifrån Standarden för svensk näringsgrensindelning (SNI 2007). Det är en statistisk standard som används för att klassificera produktionsenheter som företag, arbetsställen och så vidare till näringsgrenar/branscher. Basen för SNI 2007 är EU:s näringsgrens-standard NACE och uppfyller de krav som EU ställer på medlemsländernas näringsgrensindelningar. Redovisningen bygger således på en redovisning av hälso- och sjukvårdspersonalens arbetsmarknad utifrån SNI-klassifikationen.</t>
  </si>
  <si>
    <t>Industrial branch/NACE</t>
  </si>
  <si>
    <t>Workplaces are classified by the Swedish SIC 2007 classification system for industrial sectors. This system is based on the European Union Standard Statistical Classification of Economic Activities in the European Community, NACE.</t>
  </si>
  <si>
    <t>Ej sysselsatta</t>
  </si>
  <si>
    <t>Ej folkbokförda, ej inkomst, långtidssjukskrivna, arbetslösa och övriga som inte är sysselsatta</t>
  </si>
  <si>
    <t>Non-employed</t>
  </si>
  <si>
    <t>Not registered, no income, long-term sick leave, unemployed and others who are non-employed</t>
  </si>
  <si>
    <t>Ej folkbokförda</t>
  </si>
  <si>
    <t>LISA omfattar enbart personer som har varit folkbokförda under hela året. Individer som inte finns i LISA under det aktuella året klassificeras</t>
  </si>
  <si>
    <t>därmed som ej folkbokförda.</t>
  </si>
  <si>
    <t>Not registered</t>
  </si>
  <si>
    <t>Individuals who are not registered as residing in Sweden.</t>
  </si>
  <si>
    <t>Ej inkomst</t>
  </si>
  <si>
    <t>Individer som inte har vare sig arbetsinkomst eller socialförmån klassificeras i kategorin ej inkomst. Individer utan inkomst kan vara:</t>
  </si>
  <si>
    <t>Bosatta i utlandet, men folkbokförda i Sverige.</t>
  </si>
  <si>
    <t>Nolltaxerade egna företagare.</t>
  </si>
  <si>
    <t>Person som pendlar till utlandet, t.ex. till Norge eller Danmark</t>
  </si>
  <si>
    <t>Person som lever på annans inkomst.</t>
  </si>
  <si>
    <t>Person som lever på kapital (exklusive ränta registrerad hos skattemyndigheten).</t>
  </si>
  <si>
    <t>Person med arbetsinkomst som inte registreras hos skattemyndigheten.</t>
  </si>
  <si>
    <t>No income</t>
  </si>
  <si>
    <t>Individuals with no registered income in Sweden. Individuals with no registered income can reside abroad, but are still registered in Sweden. They can also commute abroad, for example to Norway or Denmark. There is also the possibility that individuals in this category live off their own capital or are supported by a family member.</t>
  </si>
  <si>
    <t>Övriga ej sysselsatta</t>
  </si>
  <si>
    <t>Långtidssjukskrivna, arbetslösa, studerande, biståndsmottagare, föräldralediga utan anställning, sjukskrivna utan anställning.</t>
  </si>
  <si>
    <t xml:space="preserve">Other non-employed </t>
  </si>
  <si>
    <t>Long-term sick leave, unemployed, students, beneficiaries, parental leave without employment, sick leave without employment.</t>
  </si>
  <si>
    <t>Långtidssjuka</t>
  </si>
  <si>
    <t>En person definieras som långtidssjuk om den största delen av inkomsten var ersättning i form av sjukpenning (ej arbetsgivarinträde), arbetsskadeersättning, ersättning från avtalsgruppsjukförsäkring, trygghetsförsäkring vid arbetsskada, sjuk- eller arbetsskadeersättning eller rehabiliteringsersättning.</t>
  </si>
  <si>
    <t>Long-term sick leave</t>
  </si>
  <si>
    <t>Person with some kind of compensation for long-term sickness</t>
  </si>
  <si>
    <t>Arbetslösa</t>
  </si>
  <si>
    <t>En person definieras som arbetslös om den största delen av inkomsten utgörs av ersättning från arbetslöshetskassa eller inkomst genom arbetsmarknadspolitisk åtgärd. I populationen för arbetslöshetsberäkningarna ingår samtliga folkbokförda personer med positiv inkomst exklusive pensionärer. Även personer utan någon inkomst men som är registrerade hos Arbetsförmedlingen som arbetssökande inkluderas.</t>
  </si>
  <si>
    <t>Unemployed</t>
  </si>
  <si>
    <t>Person with some kind of compensation for unemployment or who is registered as unemployed at the Swedish Public Employment Service</t>
  </si>
  <si>
    <t>I denna kategori finns personer  med en något slags  inkomst men som inte passar in i något av de andra kategorier. Personer som redovisas i denna kategori kan vara:</t>
  </si>
  <si>
    <t>Mottagare av ekonomiskt bistånd (socialbidrag)</t>
  </si>
  <si>
    <t>Föräldralediga utan anställning</t>
  </si>
  <si>
    <t>Sjukskrivna utan anställning</t>
  </si>
  <si>
    <t>Personer som avled under december</t>
  </si>
  <si>
    <t xml:space="preserve">Personer vars arbetsinkomst inte registrerats hos skattemyndigheten. </t>
  </si>
  <si>
    <t>Others</t>
  </si>
  <si>
    <t>Others persons who are non-employed such as those who are sick and uninsured, social assistance recipients or students</t>
  </si>
  <si>
    <t>Pensionerad</t>
  </si>
  <si>
    <t>Som pensionerad räknas de personer som inte har bedömts vara sysselsatta och som fått ålderspension från folkpension, ålderspension från ATP, förtidspension/sjukbidrag från folkpension och/eller förtidspension/sjukbidrag från ATP.</t>
  </si>
  <si>
    <t>förtidspension/sjukbidrag från folkpension och/eller förtidspension/sjukbidrag från ATP.</t>
  </si>
  <si>
    <t>Retired</t>
  </si>
  <si>
    <t>Individuals who are not considered employed and are receiving retirement benefits.</t>
  </si>
  <si>
    <t>Personnummer saknas</t>
  </si>
  <si>
    <t>Personer för vilka fullständigt svenskt personnummer saknas kan inte ingå i sysselsättningsredovisningen eftersom deras legitimationsuppgifter inte kan samköras med uppgifter från LISA. Därför redovisas dessa personer inom en särskild kategori. Eftersom dessa uppgifter saknas är det inte heller känt om dessa personer är bosatta i Sverige.</t>
  </si>
  <si>
    <t>Personal ID-number missing</t>
  </si>
  <si>
    <t>It is not possible to follow the workforce status of individuals without complete Swedish personal ID-number, it is not known if these people are residing in Sweden.</t>
  </si>
  <si>
    <t>Hälso- och sjukvård (HoS)</t>
  </si>
  <si>
    <t>Redovisningen ska beskriva tillgången på personal i hälso- och sjukvården . Med hälso- och sjukvård menas sådan verksamhet som avses enligt 1 § hälso- och sjukvårdslagen (1982:763):</t>
  </si>
  <si>
    <t>”Med hälso- och sjukvård avses i denna lag åtgärder för att medicinskt förebygga, utreda och behandla sjukdomar och skador. Till hälso- och sjukvården hör även sjuktransporter samt att ta hand om avlidna.” (1 § Hälso- och sjukvårdslagen).</t>
  </si>
  <si>
    <t>Följande näringsgrenar ingår i Socialstyrelsens avgränsning av hälso- och sjukvården:</t>
  </si>
  <si>
    <r>
      <t>K</t>
    </r>
    <r>
      <rPr>
        <b/>
        <sz val="8"/>
        <color indexed="8"/>
        <rFont val="Century Gothic"/>
        <family val="2"/>
      </rPr>
      <t>onsulttjänster till företag (SNI 70.2)</t>
    </r>
  </si>
  <si>
    <r>
      <t>A</t>
    </r>
    <r>
      <rPr>
        <b/>
        <sz val="8"/>
        <color indexed="8"/>
        <rFont val="Century Gothic"/>
        <family val="2"/>
      </rPr>
      <t>rbetsförmedling, bemanning och andra personalrelaterade tjänster (SNI 78)</t>
    </r>
  </si>
  <si>
    <r>
      <t>O</t>
    </r>
    <r>
      <rPr>
        <b/>
        <sz val="8"/>
        <color indexed="8"/>
        <rFont val="Century Gothic"/>
        <family val="2"/>
      </rPr>
      <t>ffentliga tjänster (84.2)</t>
    </r>
  </si>
  <si>
    <t>Förskoleutbildning (SNI 85.1)</t>
  </si>
  <si>
    <r>
      <t>G</t>
    </r>
    <r>
      <rPr>
        <b/>
        <sz val="8"/>
        <color indexed="8"/>
        <rFont val="Century Gothic"/>
        <family val="2"/>
      </rPr>
      <t>rundskoleutbildning (SNI 85.2)</t>
    </r>
  </si>
  <si>
    <r>
      <t>G</t>
    </r>
    <r>
      <rPr>
        <b/>
        <sz val="8"/>
        <color indexed="8"/>
        <rFont val="Century Gothic"/>
        <family val="2"/>
      </rPr>
      <t>ymnasial utbildning (SNI 85.3), exklusive lärare</t>
    </r>
  </si>
  <si>
    <r>
      <t>H</t>
    </r>
    <r>
      <rPr>
        <b/>
        <sz val="8"/>
        <color indexed="8"/>
        <rFont val="Century Gothic"/>
        <family val="2"/>
      </rPr>
      <t>älso- och sjukvård (SNI 86)</t>
    </r>
  </si>
  <si>
    <r>
      <t>V</t>
    </r>
    <r>
      <rPr>
        <b/>
        <sz val="8"/>
        <color indexed="8"/>
        <rFont val="Century Gothic"/>
        <family val="2"/>
      </rPr>
      <t>ård och omsorg med boende (87)</t>
    </r>
  </si>
  <si>
    <r>
      <t>Ö</t>
    </r>
    <r>
      <rPr>
        <b/>
        <sz val="8"/>
        <color indexed="8"/>
        <rFont val="Century Gothic"/>
        <family val="2"/>
      </rPr>
      <t>ppna sociala insatser (SNI 88)</t>
    </r>
  </si>
  <si>
    <t>Näringsgrenen "Hälso- och sjukvård" omfattar arbetsplatsställen vars huvudsakliga uppgift är hälso- och sjukvård oavsett driftform. Exempelvis ingår sjukhus, vårdcentraler, familjeläkarmottagningar, folktandvården, ambulanstransporter och privata tandläkarmottagningar men även vissa bemanningsföretag. Det finns inga uppgifter om vilka arbetsuppgifter exempelvis sjuksköterskor, barnmorskor och läkare som arbetar på dessa arbetsställen utför.</t>
  </si>
  <si>
    <t xml:space="preserve">     Näringsgrenarna "Vård och omsorg med boende" och "Öppna sociala insatser" omfattar arbetsställen vars huvudsakliga uppgift är omsorg och sociala tjänster oavsett driftform. De största undergrupperna inom näringsgrenen vad gäller antalet sjuksköterskor är vård och omsorg i särskilda boendeformer för äldre och vård samt omsorg i bostad med särskild service för personer med funktionshinder. Här finns inga uppgifter om sjuksköterskornas arbetsuppgifter.</t>
  </si>
  <si>
    <t xml:space="preserve">     Sjuksköterskor, psykologer, m.fl. som är sysselsatta inom näringsgrenarna "Förskoleutbildning" och "Grundskoleutbildning" antas arbeta med hälso- och sjukvård, dvs. som skolsköterskor, skolpsykologer, m.fl. Sjuksköterskor som är sysselsatta inom näringsgrenen " Gymnasial utbildning" antas arbeta med hälso- och sjukvård, dvs. som skolsköterskor, om de inte återfinns i registret över pedagogisk personal. Det finns inga uppgifter om vilka arbetsuppgifter dessa sjuksköterskor utför.</t>
  </si>
  <si>
    <t xml:space="preserve">     De undergrupper som hör till näringsgrenen "Offentliga tjänster" och som anställer hälso- och sjukvårdspersonal är Försvarsmakten, Kriminalvården, Räddningstjänsten och Luftfartsverket. Det antas här att sjuksköterskor och läkare anställda av i denna sektor huvudsakligen arbetar med hälso- och sjukvård, varför dessa har tagits med i definitionen hälso- och sjukvård. Inte heller här finns det några uppgifter om vilka arbetsuppgifter dessa personer utför. "Arbetsförmedling bemanning och andra personalrelaterade tjänster" består av de företag som inte har hälso- och sjukvård som huvudverksamhet, men ändå antas hyra ut hälso- och sjukvårdspersonal. </t>
  </si>
  <si>
    <t xml:space="preserve">     Från år 2014 ingår den nybildade näringsgrenen "Konsulttjänster till företag" inom Socialstyrelsens avgränsning på hälso- och sjukvård. Näringsgrenen omfattar personalvård och sysselsätter bland annat sjuksköterskor och läkare.</t>
  </si>
  <si>
    <t>Health Care</t>
  </si>
  <si>
    <t>Using 1 § of the Swedish Health Care Law (1982:763, HSL), National Planning Support has defined the health care sector as including the following</t>
  </si>
  <si>
    <t>industrials branches:</t>
  </si>
  <si>
    <r>
      <t>The branch "Human health activities" includes services the county council is responsible for - for example health centres and hospitals. The branches "Residential care activities" and "Social work activities without accommodation" are residential care and social work services provided by the municipalities. The three educational branches include school health care personnel such as school nurses and school psychologists.  The branch "Provision of services to the community as a whole" includes services provided by national agencies such as the military and Swedish Prison and Probation Service .  "Employment activities" includes staffing agencies and "Management consultancy activities includes staff welfare firms.</t>
    </r>
    <r>
      <rPr>
        <sz val="11"/>
        <color indexed="8"/>
        <rFont val="Century Gothic"/>
        <family val="2"/>
      </rPr>
      <t> </t>
    </r>
  </si>
  <si>
    <t>Ordlista</t>
  </si>
  <si>
    <t>List of Terms</t>
  </si>
  <si>
    <t>Of which</t>
  </si>
  <si>
    <t>Not registered in the country</t>
  </si>
  <si>
    <t>Hälso- och sjukvården (HoS)</t>
  </si>
  <si>
    <t>Inom</t>
  </si>
  <si>
    <t>Within</t>
  </si>
  <si>
    <t>Women</t>
  </si>
  <si>
    <t>Med</t>
  </si>
  <si>
    <t>With</t>
  </si>
  <si>
    <t>Men</t>
  </si>
  <si>
    <t>Näringsgren</t>
  </si>
  <si>
    <t>Industrial sector</t>
  </si>
  <si>
    <t>Total</t>
  </si>
  <si>
    <t>År</t>
  </si>
  <si>
    <t>Year(s)</t>
  </si>
  <si>
    <t>Industrial sectors</t>
  </si>
  <si>
    <t>Workplaces are classified by the Swedish SIC 2007 classification system for industrial sectors. This system is based on the European Union Standard Statistical Classification of Economic Activities in the European Community, Rev. 1.1 (NACE). The data in this publication has been categorised into the following sectors, which are the twelve largest industrial sectors for licensed health care personnel:</t>
  </si>
  <si>
    <t>21.2 - Manufacture of pharmaceutical preparations</t>
  </si>
  <si>
    <t>46.4 - Wholesale of household goods</t>
  </si>
  <si>
    <t>47.7 - Retail sale of other goods in specialised stores</t>
  </si>
  <si>
    <t>70.2 - Management consultancy activities</t>
  </si>
  <si>
    <t>72.1 - Research and experimental development on natural sciences and engineering</t>
  </si>
  <si>
    <t>78 – Employment activities</t>
  </si>
  <si>
    <t>84.1 - Administration of the State and the economic and social policy of the community</t>
  </si>
  <si>
    <t>84.2 - Provision of services to the community as a whole</t>
  </si>
  <si>
    <t>85.2 - Primary education</t>
  </si>
  <si>
    <t>85.3 - Secondary education</t>
  </si>
  <si>
    <t>85.4 - Higher education</t>
  </si>
  <si>
    <t>85.5 - Other education</t>
  </si>
  <si>
    <t>86 - Human health activities</t>
  </si>
  <si>
    <t>87 - Residential care activities</t>
  </si>
  <si>
    <t>88 - Social work activities without accommodation</t>
  </si>
  <si>
    <t>Source</t>
  </si>
  <si>
    <t xml:space="preserve">National Planning Support's (NPS) register, National Board of Health and Welfare </t>
  </si>
  <si>
    <t>Socialstyrelsens register över hälso- och sjukvårdspersonal (HOSP) är ett totalregister över samtliga personer med legitimationer inom hälso- och sjukvårdsyrken samt specialistbevis i medicinska och dentala specialiter. En person kan ha flera legitimationer och specialistbevis. HOSP är i statistisk mening inte ett individregister utan ett legitimationsregister och register över specialistbevis. Det innebär att registrets primära enheter är legitimationer och specialistbevis snarare än individer.</t>
  </si>
  <si>
    <t>Utfärdande och registrering av legitimationer och specialistbevis sker samtidigt vid Socialstyrelsen. Legitimation krävs i regel för anställning. Enbart specialistbevisinnehavare har rött att kalla sig specialister. Ett eventuellt bortfall av utfärdade legitimationer och specialistbevis måste anses vara obetydligt.</t>
  </si>
  <si>
    <r>
      <t>Statistikinformationen i denna rapport bygger på en sambearbetning av uppgifter från Socialstyrelsens register HOSP samt flera register från SCB, huvudsakligen LISA. Utöver LISA hämtas även uppgifter från SCB:s företagsdatabas</t>
    </r>
    <r>
      <rPr>
        <i/>
        <sz val="8"/>
        <color indexed="8"/>
        <rFont val="Century Gothic"/>
        <family val="2"/>
      </rPr>
      <t xml:space="preserve"> </t>
    </r>
    <r>
      <rPr>
        <sz val="8"/>
        <color indexed="8"/>
        <rFont val="Century Gothic"/>
        <family val="2"/>
      </rPr>
      <t>(FDB). De samkörda uppgifterna bildar det så kallade Nationella planeringsstödets (NPS) register på Socialstyrelsen.</t>
    </r>
  </si>
  <si>
    <t>Sysselsatta</t>
  </si>
  <si>
    <t>86 - Hälso- och sjukvård</t>
  </si>
  <si>
    <t>87 - Vård och omsorg med boende</t>
  </si>
  <si>
    <t>88 - Öppna sociala insatser</t>
  </si>
  <si>
    <t>47.7 - Övrig spec. butikshandel med hushållsvaror</t>
  </si>
  <si>
    <t>85.4 - Eftergymnasial utbildning</t>
  </si>
  <si>
    <t>85.2 - Grundskoleutbildning</t>
  </si>
  <si>
    <t>85.5 - Vuxenutbildning och övrig utbildning</t>
  </si>
  <si>
    <t>21.2 - Tillverkning av läkemedel</t>
  </si>
  <si>
    <t>84.1 - Administration av hälso- och sjukvård</t>
  </si>
  <si>
    <t>84.2 - Offentliga tjänster</t>
  </si>
  <si>
    <t>46.4 - Partihandel med hushållsvaror</t>
  </si>
  <si>
    <t>78 – Employment activities</t>
  </si>
  <si>
    <t>84.2 - Provision of services to the community as a whole</t>
  </si>
  <si>
    <t>85.1 - Pre-primary education</t>
  </si>
  <si>
    <t>85.2 - Primary education</t>
  </si>
  <si>
    <t>85.3 - Secondary education, excluding teachers</t>
  </si>
  <si>
    <t>86 – Human health activities</t>
  </si>
  <si>
    <r>
      <t>78 - A</t>
    </r>
    <r>
      <rPr>
        <b/>
        <sz val="8"/>
        <color indexed="8"/>
        <rFont val="Century Gothic"/>
        <family val="2"/>
      </rPr>
      <t>rbetsförmedling, bemanning och andra personalrelaterade tjänster</t>
    </r>
  </si>
  <si>
    <t>70.2 - Konsulttjänster till företag</t>
  </si>
  <si>
    <t>84.3 - Obligatorisk socialförsäkring</t>
  </si>
  <si>
    <t>84.3 - Compulsory social security activities</t>
  </si>
  <si>
    <t>02.1 - Skogsförvaltning och skogsskötsel</t>
  </si>
  <si>
    <t>02.1 - Forest management</t>
  </si>
  <si>
    <t xml:space="preserve">     Samarbetningen av dessa registerdata har som grund personnumren från HOSP. Från LISA hämtas uppgifter som till exempel arbetsmarknadsstatus, utbetald pension och sjukersättning. När registren sambearbetas görs registret om till ett individregister. Varje individ fördelas en legitimation. I fall där en person har flera legitimationer har tilldelningen gjorts efter principen att den senaste legitimationen är den som gäller. Ett fåtal personer har erhållit flera legitimationer samtidigt (samma kalendermånad). För dessa tilldelas legitimation efter längst utbildning. Om utbildningarna är lika långa tilldelas en legitimation med hjälp av ett slumpmässigt val.</t>
  </si>
  <si>
    <t>Private (management)</t>
  </si>
  <si>
    <t>Public (management)</t>
  </si>
  <si>
    <t>Regi i procent</t>
  </si>
  <si>
    <t>Management form in %</t>
  </si>
  <si>
    <t>Distribution of age and sex</t>
  </si>
  <si>
    <t>Number of persons</t>
  </si>
  <si>
    <t>Sjukvårdsregioner</t>
  </si>
  <si>
    <t>Health Care Regions</t>
  </si>
  <si>
    <t>South East</t>
  </si>
  <si>
    <t>South</t>
  </si>
  <si>
    <t>West Sweden</t>
  </si>
  <si>
    <t>North</t>
  </si>
  <si>
    <t>Stockholm och Gotland</t>
  </si>
  <si>
    <t>Östergötland, Jönköping och Kalmar</t>
  </si>
  <si>
    <t>Kronoberg, Skåne, Blekinge samt Hylte kommun, Halmstads kommun och Laholms kommun</t>
  </si>
  <si>
    <t>Västra Götaland samt Falkenbergs kommun, Varbergs kommun och Kungsbacka kommun</t>
  </si>
  <si>
    <t>Uppsala, Södermanland, Värmland, Örebro, Västmanland, Dalarna och Gävleborg</t>
  </si>
  <si>
    <t>Västernorrland, Jämtland, Västerbotten och Norrbotten</t>
  </si>
  <si>
    <t>Län/kommun</t>
  </si>
  <si>
    <t>Hälso- och sjukvårdsregion</t>
  </si>
  <si>
    <t>Ålders- och könsfördelning</t>
  </si>
  <si>
    <t>New specialty, total</t>
  </si>
  <si>
    <t>Branschfördelning för sysselsatta</t>
  </si>
  <si>
    <t>De-licensed or licensed in another profession</t>
  </si>
  <si>
    <t>Health Care region</t>
  </si>
  <si>
    <t>Antal specialistbevis per läkare syss. inom HoS</t>
  </si>
  <si>
    <t>Specialistbevis</t>
  </si>
  <si>
    <t>Certificate of medical specialty</t>
  </si>
  <si>
    <t>Number of medical specialties per physician employed within healthcare</t>
  </si>
  <si>
    <t>No longer remaining within the profession</t>
  </si>
  <si>
    <t>Andel specialister efter sjukvårdsregion och åldersgrupp</t>
  </si>
  <si>
    <t>Proportion of specialists by health care region and age group</t>
  </si>
  <si>
    <t>Sjukvårdsregion och ålder</t>
  </si>
  <si>
    <t>Health care region and age group</t>
  </si>
  <si>
    <t>72.1 - Naturvetenskaplig och teknisk forskning och utveckling</t>
  </si>
  <si>
    <t>85.3 - Gymnasial utbildning</t>
  </si>
  <si>
    <t xml:space="preserve">     Det saknas fullständigt svenskt personnummer för ca 2 300 specialistläkare. Det är således okänt huruvida personerna är sysselsatta i Sverige, bor i utlandet och så vidare eftersom  deras legitimationsuppgifter inte kan samköras med uppgifter från LISA.</t>
  </si>
  <si>
    <t>Palliative medicine</t>
  </si>
  <si>
    <t>Individen anses sysselsatt om hen har arbetat minst fyra timmar under november månad. Att sysselsättningsgraden satts så lågt som till 4 timmar under en månad innebar att många som definieras som sysselsatta har en annan huvudinkomstkälla än arbetsinkomst. Några exempel är arbetslöshetsersättning, studiemedel, pension m.m. Definitionen är framtagen av SCB och uppskattas utifrån bl. a. lönebelopp, förvärvsarbetsstatus enligt arbetskraftsundersökningarna och genomsnittliga löner.</t>
  </si>
  <si>
    <t>Industrial classification of the employed</t>
  </si>
  <si>
    <t>Development 2007-2014 per 100 000 inhabitants</t>
  </si>
  <si>
    <t>Sambearbetning och metod</t>
  </si>
  <si>
    <t>Statistics on Qualified Medical Specialists 2014</t>
  </si>
  <si>
    <t>Innehållsförteckning</t>
  </si>
  <si>
    <t>Table of contents</t>
  </si>
  <si>
    <t>More information</t>
  </si>
  <si>
    <t>About the statistics</t>
  </si>
  <si>
    <t>Definitions and Measurements</t>
  </si>
  <si>
    <t>Populationen består av samtliga läkare med minst ett specialistbevis inom någon av de 65 medicinska specialiteterna den 31:e december 2015.</t>
  </si>
  <si>
    <t>Bara på engelska?</t>
  </si>
  <si>
    <t>Longitudinell integrationsdatabas för sjukförsäkrings- och arbetsmarknadsstudier (LISA, tidigare LOUISE) är en longitudinell individbaserad databas som omfattar samtliga folkbokförda personer i åldern 16 år och uppåt samt företag med minst en anställd. Databasen sammankopplar befintliga dataregister från den sociala sektorn och från utbildnings- och arbetsmarknadssektorn i Sverige. De intressanta delregistren för denna redovisning är registerbaserad arbetsmarknadsstatistik (RAMS) och registret över totalbefolkningen (RTB).</t>
  </si>
  <si>
    <t xml:space="preserve">     Vid beräkning av arbetsmarknadsstatus används information från HOSP och övriga källor som i tid sammanfaller med arbetsmarknadsuppgifterna i LISA, det vill säga under november för undersökningsåren. Individer som har avlidit eller deslegitimerats 1 november eller senare exkluderas. Av praktiska skäl betraktas personer som en gång exkluderats på grund av deslegitimation och som senare återlegitimeras fortfarande som deslegitimerade. Bortfallet måste anses vara obetydligt.</t>
  </si>
  <si>
    <t>Från och med år 2013 används näringsgrenskategoringssystemet SNI 2007 för att gruppera näringsgrenar. Tidigare användes SNI 2002 för att kunna jämföra uppgifter som avser åren 1995– 2011. Det nya uppdaterade SNI 2007 innebär nya koder och benämningar för de flesta näringsgrenarna men innehållet på tresiffersnivå är i stort sett detsamma.</t>
  </si>
  <si>
    <t>Källa: registret över hälso- och sjukvårdspersonal (HOSP), Socialstyrelsen</t>
  </si>
  <si>
    <t>Källa: Nationella planeringsstödets (NPS) register, Socialstyrelsen</t>
  </si>
  <si>
    <t>&lt;40 år</t>
  </si>
  <si>
    <t>Södermanland</t>
  </si>
  <si>
    <t>Östergötland</t>
  </si>
  <si>
    <t>Jönköping</t>
  </si>
  <si>
    <t>Kronoberg</t>
  </si>
  <si>
    <t>Gotland</t>
  </si>
  <si>
    <t>Halland</t>
  </si>
  <si>
    <t>Västra Götaland</t>
  </si>
  <si>
    <t>Värmland</t>
  </si>
  <si>
    <t>Västmanland</t>
  </si>
  <si>
    <t>Dalarna</t>
  </si>
  <si>
    <t>Gävleborg</t>
  </si>
  <si>
    <t>Västernorrland</t>
  </si>
  <si>
    <t>Jämtland</t>
  </si>
  <si>
    <t>Västerbotten</t>
  </si>
  <si>
    <t>Norrbotten</t>
  </si>
  <si>
    <t>Örebro</t>
  </si>
  <si>
    <t>Uppsala</t>
  </si>
  <si>
    <t>Kalmar</t>
  </si>
  <si>
    <t>Blekinge</t>
  </si>
  <si>
    <t>Skåne</t>
  </si>
  <si>
    <t xml:space="preserve">Utbildningarna till nedan specialistbevis har från och med 2013 upphört enligt ny studieförordning. Det går inte att påbörja dessa specialistutbildningar längre, men det går fortfarande att beviljas specialistbevis om utbildningen avslutats 2013 eller senare. </t>
  </si>
  <si>
    <t>* Barn- och ungdomsradiologi                              * Klinisk nutrition
* Företagshälsovård                                               * Koagulations- och blödningsrubbningar
* Klinisk cytologi                                                        * Skolhälsovård</t>
  </si>
  <si>
    <t>Genvägar</t>
  </si>
  <si>
    <t>www.socialstyrelsen.se/publikationer2016/2016-12-29</t>
  </si>
  <si>
    <t>2016-12-29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</si>
</sst>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96" x14ac:knownFonts="1">
    <font>
      <sz val="10"/>
      <name val="Arial"/>
    </font>
    <font>
      <sz val="11"/>
      <color theme="1"/>
      <name val="Century Gothic"/>
      <family val="2"/>
      <scheme val="minor"/>
    </font>
    <font>
      <sz val="10"/>
      <name val="Arial"/>
      <family val="2"/>
    </font>
    <font>
      <sz val="8"/>
      <name val="Arial"/>
      <family val="2"/>
    </font>
    <font>
      <sz val="10"/>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5.5"/>
      <name val="Century Gothic"/>
      <family val="2"/>
    </font>
    <font>
      <sz val="5.5"/>
      <name val="Century Gothic"/>
      <family val="2"/>
    </font>
    <font>
      <i/>
      <sz val="5.5"/>
      <name val="Century Gothic"/>
      <family val="2"/>
    </font>
    <font>
      <sz val="11"/>
      <color rgb="FF000000"/>
      <name val="Calibri"/>
      <family val="2"/>
    </font>
    <font>
      <b/>
      <sz val="8"/>
      <name val="Century Gothic"/>
      <family val="2"/>
    </font>
    <font>
      <sz val="10"/>
      <name val="Century Gothic"/>
      <family val="2"/>
    </font>
    <font>
      <b/>
      <sz val="10"/>
      <name val="Century Gothic"/>
      <family val="2"/>
    </font>
    <font>
      <sz val="8"/>
      <name val="Century Gothic"/>
      <family val="2"/>
    </font>
    <font>
      <sz val="5.5"/>
      <name val="Arial"/>
      <family val="2"/>
    </font>
    <font>
      <i/>
      <sz val="10"/>
      <name val="Century Gothic"/>
      <family val="2"/>
    </font>
    <font>
      <b/>
      <sz val="5.5"/>
      <name val="Arial"/>
      <family val="2"/>
    </font>
    <font>
      <sz val="5.5"/>
      <name val="Century Gothic"/>
      <family val="2"/>
      <scheme val="major"/>
    </font>
    <font>
      <sz val="9"/>
      <color theme="1"/>
      <name val="Arial"/>
      <family val="2"/>
    </font>
    <font>
      <sz val="8"/>
      <color theme="1"/>
      <name val="Century Gothic"/>
      <family val="2"/>
      <scheme val="major"/>
    </font>
    <font>
      <b/>
      <sz val="10"/>
      <color theme="1"/>
      <name val="Century Gothic"/>
      <family val="2"/>
      <scheme val="major"/>
    </font>
    <font>
      <sz val="10"/>
      <color rgb="FF000000"/>
      <name val="Arial"/>
      <family val="2"/>
    </font>
    <font>
      <b/>
      <sz val="10"/>
      <color rgb="FF000000"/>
      <name val="Century Gothic"/>
      <family val="2"/>
      <scheme val="major"/>
    </font>
    <font>
      <sz val="10"/>
      <color rgb="FF000000"/>
      <name val="Century Gothic"/>
      <family val="2"/>
    </font>
    <font>
      <b/>
      <sz val="8"/>
      <color theme="1"/>
      <name val="Century Gothic"/>
      <family val="2"/>
      <scheme val="major"/>
    </font>
    <font>
      <sz val="8"/>
      <name val="Century Gothic"/>
      <family val="2"/>
      <scheme val="major"/>
    </font>
    <font>
      <i/>
      <sz val="8"/>
      <color theme="1"/>
      <name val="Century Gothic"/>
      <family val="2"/>
      <scheme val="major"/>
    </font>
    <font>
      <sz val="8"/>
      <color indexed="8"/>
      <name val="Century Gothic"/>
      <family val="2"/>
    </font>
    <font>
      <i/>
      <sz val="8"/>
      <color indexed="8"/>
      <name val="Century Gothic"/>
      <family val="2"/>
    </font>
    <font>
      <sz val="8"/>
      <color rgb="FFFF0000"/>
      <name val="Century Gothic"/>
      <family val="2"/>
      <scheme val="major"/>
    </font>
    <font>
      <b/>
      <sz val="8"/>
      <color theme="1"/>
      <name val="Century Gothic"/>
      <family val="2"/>
    </font>
    <font>
      <b/>
      <sz val="10"/>
      <color theme="1"/>
      <name val="Century Gothic"/>
      <family val="2"/>
    </font>
    <font>
      <u/>
      <sz val="11"/>
      <color theme="10"/>
      <name val="Century Gothic"/>
      <family val="2"/>
      <scheme val="minor"/>
    </font>
    <font>
      <b/>
      <u/>
      <sz val="8"/>
      <color theme="10"/>
      <name val="Century Gothic"/>
      <family val="2"/>
      <scheme val="major"/>
    </font>
    <font>
      <sz val="8"/>
      <color indexed="8"/>
      <name val="Century Gothic"/>
      <family val="2"/>
      <scheme val="major"/>
    </font>
    <font>
      <i/>
      <sz val="8"/>
      <name val="Century Gothic"/>
      <family val="2"/>
      <scheme val="major"/>
    </font>
    <font>
      <i/>
      <sz val="8"/>
      <color indexed="8"/>
      <name val="Century Gothic"/>
      <family val="2"/>
      <scheme val="major"/>
    </font>
    <font>
      <sz val="8"/>
      <color rgb="FF000000"/>
      <name val="Century Gothic"/>
      <family val="2"/>
      <scheme val="major"/>
    </font>
    <font>
      <b/>
      <sz val="10"/>
      <name val="Century Gothic"/>
      <family val="2"/>
      <scheme val="major"/>
    </font>
    <font>
      <sz val="11"/>
      <name val="Century Gothic"/>
      <family val="2"/>
      <scheme val="major"/>
    </font>
    <font>
      <sz val="8"/>
      <color theme="1"/>
      <name val="Century Gothic"/>
      <family val="2"/>
    </font>
    <font>
      <sz val="8"/>
      <color rgb="FF000000"/>
      <name val="Century Gothic"/>
      <family val="2"/>
      <scheme val="minor"/>
    </font>
    <font>
      <sz val="9"/>
      <name val="Century Gothic"/>
      <family val="2"/>
      <scheme val="major"/>
    </font>
    <font>
      <b/>
      <sz val="10"/>
      <color rgb="FF000000"/>
      <name val="Century Gothic"/>
      <family val="2"/>
      <scheme val="minor"/>
    </font>
    <font>
      <b/>
      <sz val="8"/>
      <color rgb="FF000000"/>
      <name val="Century Gothic"/>
      <family val="2"/>
      <scheme val="minor"/>
    </font>
    <font>
      <b/>
      <sz val="10"/>
      <color indexed="8"/>
      <name val="Century Gothic"/>
      <family val="2"/>
      <scheme val="major"/>
    </font>
    <font>
      <sz val="9"/>
      <color indexed="8"/>
      <name val="Century Gothic"/>
      <family val="2"/>
      <scheme val="major"/>
    </font>
    <font>
      <sz val="10"/>
      <color indexed="8"/>
      <name val="Century Gothic"/>
      <family val="2"/>
      <scheme val="major"/>
    </font>
    <font>
      <b/>
      <sz val="8"/>
      <name val="Century Gothic"/>
      <family val="2"/>
      <scheme val="major"/>
    </font>
    <font>
      <b/>
      <sz val="9"/>
      <color indexed="8"/>
      <name val="Century Gothic"/>
      <family val="2"/>
      <scheme val="major"/>
    </font>
    <font>
      <b/>
      <sz val="8"/>
      <color indexed="8"/>
      <name val="Century Gothic"/>
      <family val="2"/>
      <scheme val="major"/>
    </font>
    <font>
      <b/>
      <sz val="8"/>
      <color rgb="FF000000"/>
      <name val="Century Gothic"/>
      <family val="2"/>
      <scheme val="major"/>
    </font>
    <font>
      <b/>
      <i/>
      <sz val="8"/>
      <color rgb="FF000000"/>
      <name val="Century Gothic"/>
      <family val="2"/>
      <scheme val="minor"/>
    </font>
    <font>
      <b/>
      <sz val="8"/>
      <color indexed="8"/>
      <name val="Century Gothic"/>
      <family val="2"/>
    </font>
    <font>
      <sz val="11"/>
      <color indexed="8"/>
      <name val="Century Gothic"/>
      <family val="2"/>
    </font>
    <font>
      <b/>
      <sz val="8"/>
      <color rgb="FF000000"/>
      <name val="Century Gothic"/>
      <family val="2"/>
    </font>
    <font>
      <sz val="8"/>
      <color rgb="FF000000"/>
      <name val="Century Gothic"/>
      <family val="2"/>
    </font>
    <font>
      <sz val="7"/>
      <name val="Century Gothic"/>
      <family val="2"/>
      <scheme val="major"/>
    </font>
    <font>
      <b/>
      <sz val="8"/>
      <color theme="1"/>
      <name val="Century Gothic"/>
      <family val="2"/>
      <scheme val="minor"/>
    </font>
    <font>
      <sz val="9"/>
      <color rgb="FFFF0000"/>
      <name val="Arial"/>
      <family val="2"/>
    </font>
    <font>
      <sz val="14"/>
      <color rgb="FFFF0000"/>
      <name val="Helvetica"/>
      <family val="2"/>
    </font>
    <font>
      <sz val="9"/>
      <color rgb="FFFF0000"/>
      <name val="Century Gothic"/>
      <family val="2"/>
      <scheme val="major"/>
    </font>
    <font>
      <sz val="8"/>
      <color rgb="FFFF0000"/>
      <name val="Century Gothic"/>
      <family val="2"/>
    </font>
    <font>
      <sz val="10"/>
      <color theme="1"/>
      <name val="Century Gothic"/>
      <family val="2"/>
    </font>
    <font>
      <b/>
      <u/>
      <sz val="8"/>
      <color theme="10"/>
      <name val="Century Gothic"/>
      <family val="2"/>
      <scheme val="minor"/>
    </font>
    <font>
      <b/>
      <sz val="10"/>
      <color rgb="FFFF0000"/>
      <name val="Century Gothic"/>
      <family val="2"/>
      <scheme val="major"/>
    </font>
    <font>
      <i/>
      <sz val="8"/>
      <name val="Century Gothic"/>
      <family val="2"/>
    </font>
    <font>
      <i/>
      <sz val="8"/>
      <color theme="1"/>
      <name val="Century Gothic"/>
      <family val="2"/>
    </font>
    <font>
      <b/>
      <sz val="8"/>
      <name val="Arial"/>
      <family val="2"/>
    </font>
    <font>
      <u/>
      <sz val="8"/>
      <name val="Century Gothic"/>
      <family val="2"/>
    </font>
    <font>
      <b/>
      <i/>
      <sz val="8"/>
      <name val="Century Gothic"/>
      <family val="2"/>
    </font>
    <font>
      <i/>
      <sz val="8"/>
      <color rgb="FF000000"/>
      <name val="Century Gothic"/>
      <family val="2"/>
      <scheme val="major"/>
    </font>
    <font>
      <b/>
      <i/>
      <sz val="8"/>
      <color theme="1"/>
      <name val="Century Gothic"/>
      <family val="2"/>
    </font>
    <font>
      <sz val="8"/>
      <name val="Times New Roman"/>
      <family val="1"/>
    </font>
    <font>
      <b/>
      <sz val="8"/>
      <name val="MS Sans Serif"/>
      <family val="2"/>
    </font>
    <font>
      <sz val="7"/>
      <name val="Century Gothic"/>
      <family val="2"/>
    </font>
    <font>
      <i/>
      <sz val="7"/>
      <name val="Century Gothic"/>
      <family val="2"/>
    </font>
    <font>
      <sz val="7"/>
      <name val="Times New Roman"/>
      <family val="1"/>
    </font>
    <font>
      <i/>
      <sz val="8"/>
      <color rgb="FFFF0000"/>
      <name val="Century Gothic"/>
      <family val="2"/>
    </font>
    <font>
      <u/>
      <sz val="8"/>
      <color theme="10"/>
      <name val="Century Gothic"/>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solid">
        <fgColor indexed="43"/>
      </patternFill>
    </fill>
    <fill>
      <patternFill patternType="solid">
        <fgColor indexed="9"/>
        <bgColor indexed="64"/>
      </patternFill>
    </fill>
    <fill>
      <patternFill patternType="solid">
        <fgColor theme="0"/>
        <bgColor indexed="64"/>
      </patternFill>
    </fill>
  </fills>
  <borders count="18">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theme="0" tint="-0.749992370372631"/>
      </bottom>
      <diagonal/>
    </border>
    <border>
      <left style="thick">
        <color rgb="FFFFFFFF"/>
      </left>
      <right style="thick">
        <color rgb="FFFFFFFF"/>
      </right>
      <top style="thick">
        <color rgb="FFFFFFFF"/>
      </top>
      <bottom style="thick">
        <color rgb="FFFFFFFF"/>
      </bottom>
      <diagonal/>
    </border>
    <border>
      <left/>
      <right/>
      <top/>
      <bottom style="thick">
        <color rgb="FF857363"/>
      </bottom>
      <diagonal/>
    </border>
    <border>
      <left/>
      <right/>
      <top style="thick">
        <color rgb="FF857363"/>
      </top>
      <bottom style="thin">
        <color rgb="FF857363"/>
      </bottom>
      <diagonal/>
    </border>
    <border>
      <left/>
      <right/>
      <top/>
      <bottom style="thin">
        <color rgb="FF857363"/>
      </bottom>
      <diagonal/>
    </border>
    <border>
      <left/>
      <right/>
      <top style="thick">
        <color rgb="FF857363"/>
      </top>
      <bottom/>
      <diagonal/>
    </border>
    <border>
      <left/>
      <right/>
      <top style="thin">
        <color rgb="FF857363"/>
      </top>
      <bottom style="thick">
        <color rgb="FF857363"/>
      </bottom>
      <diagonal/>
    </border>
    <border>
      <left/>
      <right/>
      <top/>
      <bottom style="medium">
        <color rgb="FF857363"/>
      </bottom>
      <diagonal/>
    </border>
  </borders>
  <cellStyleXfs count="113">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1" borderId="2" applyNumberFormat="0" applyAlignment="0" applyProtection="0"/>
    <xf numFmtId="0" fontId="9" fillId="22" borderId="3"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7" borderId="2" applyNumberFormat="0" applyAlignment="0" applyProtection="0"/>
    <xf numFmtId="0" fontId="16" fillId="0" borderId="7" applyNumberFormat="0" applyFill="0" applyAlignment="0" applyProtection="0"/>
    <xf numFmtId="0" fontId="17" fillId="2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0" borderId="1" applyNumberFormat="0" applyFont="0" applyAlignment="0" applyProtection="0"/>
    <xf numFmtId="0" fontId="18" fillId="21"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0" fontId="25" fillId="0" borderId="0" applyNumberFormat="0" applyBorder="0" applyAlignment="0"/>
    <xf numFmtId="0" fontId="37" fillId="0" borderId="0"/>
    <xf numFmtId="0" fontId="48" fillId="0" borderId="0" applyNumberFormat="0" applyFill="0" applyBorder="0" applyAlignment="0" applyProtection="0"/>
    <xf numFmtId="0" fontId="1" fillId="0" borderId="0"/>
  </cellStyleXfs>
  <cellXfs count="976">
    <xf numFmtId="0" fontId="0" fillId="0" borderId="0" xfId="0"/>
    <xf numFmtId="0" fontId="27" fillId="0" borderId="0" xfId="0" applyFont="1"/>
    <xf numFmtId="0" fontId="22" fillId="0" borderId="0" xfId="0" applyFont="1" applyBorder="1" applyAlignment="1"/>
    <xf numFmtId="0" fontId="28" fillId="0" borderId="0" xfId="0" applyFont="1" applyBorder="1" applyAlignment="1">
      <alignment horizontal="left"/>
    </xf>
    <xf numFmtId="0" fontId="34" fillId="0" borderId="0" xfId="0" applyFont="1"/>
    <xf numFmtId="0" fontId="35" fillId="0" borderId="0" xfId="0" applyFont="1"/>
    <xf numFmtId="0" fontId="34" fillId="0" borderId="0" xfId="0" applyFont="1" applyFill="1"/>
    <xf numFmtId="0" fontId="36" fillId="0" borderId="0" xfId="0" applyFont="1"/>
    <xf numFmtId="0" fontId="39" fillId="0" borderId="0" xfId="0" applyFont="1" applyAlignment="1">
      <alignment vertical="center"/>
    </xf>
    <xf numFmtId="0" fontId="40" fillId="0" borderId="0" xfId="0" applyFont="1"/>
    <xf numFmtId="0" fontId="42" fillId="0" borderId="0" xfId="0" applyFont="1" applyFill="1"/>
    <xf numFmtId="14" fontId="35" fillId="0" borderId="0" xfId="0" applyNumberFormat="1" applyFont="1" applyAlignment="1">
      <alignment horizontal="left"/>
    </xf>
    <xf numFmtId="0" fontId="35" fillId="0" borderId="0" xfId="0" applyFont="1" applyFill="1"/>
    <xf numFmtId="0" fontId="40" fillId="0" borderId="0" xfId="0" applyFont="1" applyFill="1"/>
    <xf numFmtId="0" fontId="42" fillId="0" borderId="0" xfId="0" applyFont="1"/>
    <xf numFmtId="0" fontId="35" fillId="0" borderId="0" xfId="0" applyFont="1" applyAlignment="1"/>
    <xf numFmtId="0" fontId="45" fillId="0" borderId="0" xfId="0" applyFont="1"/>
    <xf numFmtId="0" fontId="34" fillId="0" borderId="0" xfId="0" applyFont="1" applyAlignment="1">
      <alignment vertical="center"/>
    </xf>
    <xf numFmtId="0" fontId="46" fillId="0" borderId="0" xfId="0" applyFont="1" applyAlignment="1">
      <alignment vertical="center"/>
    </xf>
    <xf numFmtId="0" fontId="34" fillId="0" borderId="0" xfId="0" applyFont="1" applyAlignment="1">
      <alignment vertical="center" wrapText="1"/>
    </xf>
    <xf numFmtId="0" fontId="34" fillId="0" borderId="0" xfId="0" applyFont="1" applyFill="1" applyAlignment="1">
      <alignment vertical="center" wrapText="1"/>
    </xf>
    <xf numFmtId="0" fontId="34" fillId="0" borderId="0" xfId="0" applyFont="1" applyFill="1" applyAlignment="1">
      <alignment vertical="center"/>
    </xf>
    <xf numFmtId="0" fontId="47" fillId="0" borderId="0" xfId="0" applyFont="1" applyFill="1" applyAlignment="1">
      <alignment vertical="center"/>
    </xf>
    <xf numFmtId="0" fontId="35" fillId="0" borderId="0" xfId="0" applyFont="1" applyAlignment="1">
      <alignment vertical="center"/>
    </xf>
    <xf numFmtId="0" fontId="35" fillId="0" borderId="0" xfId="0" applyFont="1" applyAlignment="1">
      <alignment vertical="center" wrapText="1"/>
    </xf>
    <xf numFmtId="0" fontId="35" fillId="0" borderId="0" xfId="0" applyFont="1" applyAlignment="1">
      <alignment vertical="top"/>
    </xf>
    <xf numFmtId="0" fontId="41" fillId="0" borderId="0" xfId="0" applyFont="1" applyBorder="1"/>
    <xf numFmtId="0" fontId="41" fillId="0" borderId="0" xfId="0" applyFont="1" applyBorder="1" applyAlignment="1">
      <alignment vertical="top" wrapText="1"/>
    </xf>
    <xf numFmtId="0" fontId="50" fillId="0" borderId="0" xfId="0" applyFont="1" applyBorder="1"/>
    <xf numFmtId="0" fontId="41" fillId="0" borderId="0" xfId="0" applyFont="1" applyBorder="1" applyAlignment="1">
      <alignment horizontal="justify"/>
    </xf>
    <xf numFmtId="0" fontId="51" fillId="0" borderId="0" xfId="0" applyFont="1" applyBorder="1"/>
    <xf numFmtId="0" fontId="41" fillId="0" borderId="0" xfId="0" applyFont="1" applyFill="1" applyBorder="1"/>
    <xf numFmtId="0" fontId="52" fillId="0" borderId="0" xfId="0" applyFont="1" applyBorder="1"/>
    <xf numFmtId="0" fontId="41" fillId="0" borderId="0" xfId="0" applyFont="1" applyBorder="1" applyAlignment="1">
      <alignment horizontal="left"/>
    </xf>
    <xf numFmtId="0" fontId="53" fillId="0" borderId="0" xfId="0" applyFont="1" applyBorder="1" applyAlignment="1">
      <alignment vertical="center" wrapText="1"/>
    </xf>
    <xf numFmtId="0" fontId="40" fillId="0" borderId="0" xfId="0" applyFont="1" applyAlignment="1">
      <alignment vertical="center"/>
    </xf>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vertical="center"/>
    </xf>
    <xf numFmtId="0" fontId="38" fillId="0" borderId="0" xfId="0" applyFont="1" applyAlignment="1">
      <alignment vertical="center"/>
    </xf>
    <xf numFmtId="0" fontId="57" fillId="0" borderId="0" xfId="0" applyFont="1" applyAlignment="1">
      <alignment wrapText="1"/>
    </xf>
    <xf numFmtId="0" fontId="53" fillId="0" borderId="0" xfId="0" applyFont="1" applyAlignment="1">
      <alignment vertical="center"/>
    </xf>
    <xf numFmtId="0" fontId="58" fillId="0" borderId="0" xfId="0" applyFont="1" applyAlignment="1">
      <alignment vertical="center"/>
    </xf>
    <xf numFmtId="0" fontId="57" fillId="0" borderId="0" xfId="0" applyFont="1" applyAlignment="1">
      <alignment vertical="center" wrapText="1"/>
    </xf>
    <xf numFmtId="0" fontId="60" fillId="0" borderId="0" xfId="0" applyFont="1" applyAlignment="1">
      <alignment vertical="center" wrapText="1"/>
    </xf>
    <xf numFmtId="0" fontId="59" fillId="0" borderId="0" xfId="0" applyFont="1" applyAlignment="1">
      <alignment wrapText="1"/>
    </xf>
    <xf numFmtId="0" fontId="35" fillId="0" borderId="0" xfId="112" applyFont="1" applyBorder="1" applyAlignment="1">
      <alignment horizontal="left" vertical="top" wrapText="1"/>
    </xf>
    <xf numFmtId="0" fontId="61" fillId="0" borderId="0" xfId="0" applyFont="1" applyFill="1" applyBorder="1" applyAlignment="1">
      <alignment vertical="center"/>
    </xf>
    <xf numFmtId="0" fontId="62" fillId="0" borderId="0" xfId="0" applyFont="1" applyBorder="1" applyAlignment="1">
      <alignment vertical="top"/>
    </xf>
    <xf numFmtId="0" fontId="62" fillId="0" borderId="0" xfId="0" applyFont="1" applyBorder="1" applyAlignment="1">
      <alignment vertical="center"/>
    </xf>
    <xf numFmtId="0" fontId="63" fillId="0" borderId="0" xfId="0" applyFont="1" applyFill="1" applyBorder="1" applyAlignment="1">
      <alignment vertical="center"/>
    </xf>
    <xf numFmtId="0" fontId="63" fillId="0" borderId="0" xfId="0" applyFont="1" applyFill="1" applyBorder="1" applyAlignment="1">
      <alignment vertical="top"/>
    </xf>
    <xf numFmtId="0" fontId="64" fillId="0" borderId="0" xfId="112" applyFont="1" applyBorder="1" applyAlignment="1">
      <alignment vertical="top"/>
    </xf>
    <xf numFmtId="0" fontId="65" fillId="0" borderId="0" xfId="0" applyFont="1" applyBorder="1" applyAlignment="1">
      <alignment vertical="center"/>
    </xf>
    <xf numFmtId="0" fontId="41" fillId="0" borderId="0" xfId="112" applyFont="1" applyBorder="1" applyAlignment="1">
      <alignment vertical="top"/>
    </xf>
    <xf numFmtId="0" fontId="66" fillId="0" borderId="0" xfId="0" applyFont="1" applyBorder="1" applyAlignment="1">
      <alignment vertical="center"/>
    </xf>
    <xf numFmtId="0" fontId="40" fillId="0" borderId="0" xfId="112" applyFont="1" applyBorder="1" applyAlignment="1">
      <alignment vertical="top"/>
    </xf>
    <xf numFmtId="0" fontId="35" fillId="0" borderId="0" xfId="112" applyFont="1" applyBorder="1" applyAlignment="1">
      <alignment vertical="top"/>
    </xf>
    <xf numFmtId="0" fontId="50" fillId="0" borderId="0" xfId="0" applyFont="1" applyBorder="1" applyAlignment="1">
      <alignment vertical="top" wrapText="1"/>
    </xf>
    <xf numFmtId="0" fontId="50" fillId="0" borderId="0" xfId="0" applyFont="1" applyBorder="1" applyAlignment="1">
      <alignment vertical="top"/>
    </xf>
    <xf numFmtId="0" fontId="50" fillId="0" borderId="0" xfId="0" applyFont="1" applyBorder="1" applyAlignment="1">
      <alignment vertical="center"/>
    </xf>
    <xf numFmtId="0" fontId="45" fillId="0" borderId="0" xfId="112" applyFont="1" applyBorder="1" applyAlignment="1">
      <alignment vertical="top"/>
    </xf>
    <xf numFmtId="0" fontId="45" fillId="0" borderId="0" xfId="112" applyFont="1" applyBorder="1" applyAlignment="1">
      <alignment horizontal="left" vertical="top"/>
    </xf>
    <xf numFmtId="0" fontId="64" fillId="0" borderId="0" xfId="112" applyFont="1" applyBorder="1" applyAlignment="1">
      <alignment horizontal="left" vertical="top" wrapText="1"/>
    </xf>
    <xf numFmtId="0" fontId="66" fillId="0" borderId="0" xfId="0" applyFont="1" applyBorder="1" applyAlignment="1">
      <alignment vertical="top"/>
    </xf>
    <xf numFmtId="0" fontId="35" fillId="0" borderId="0" xfId="112" applyFont="1" applyBorder="1" applyAlignment="1">
      <alignment vertical="top" wrapText="1"/>
    </xf>
    <xf numFmtId="0" fontId="64" fillId="0" borderId="0" xfId="0" applyFont="1" applyBorder="1" applyAlignment="1">
      <alignment vertical="center"/>
    </xf>
    <xf numFmtId="0" fontId="64" fillId="0" borderId="0" xfId="0" applyFont="1" applyBorder="1" applyAlignment="1">
      <alignment vertical="top"/>
    </xf>
    <xf numFmtId="0" fontId="40" fillId="0" borderId="0" xfId="112" applyFont="1" applyBorder="1" applyAlignment="1">
      <alignment horizontal="left" vertical="top" wrapText="1"/>
    </xf>
    <xf numFmtId="0" fontId="67" fillId="0" borderId="0" xfId="0" applyFont="1" applyAlignment="1">
      <alignment vertical="top"/>
    </xf>
    <xf numFmtId="0" fontId="67" fillId="0" borderId="0" xfId="0" applyFont="1" applyAlignment="1">
      <alignment vertical="top" wrapText="1"/>
    </xf>
    <xf numFmtId="0" fontId="67" fillId="0" borderId="0" xfId="112" applyFont="1" applyBorder="1" applyAlignment="1">
      <alignment vertical="top"/>
    </xf>
    <xf numFmtId="0" fontId="35" fillId="0" borderId="0" xfId="112" applyFont="1" applyBorder="1" applyAlignment="1">
      <alignment horizontal="left" vertical="top"/>
    </xf>
    <xf numFmtId="0" fontId="35" fillId="0" borderId="0" xfId="112" applyFont="1" applyBorder="1" applyAlignment="1">
      <alignment vertical="center"/>
    </xf>
    <xf numFmtId="0" fontId="27" fillId="0" borderId="0" xfId="0" applyFont="1" applyFill="1" applyAlignment="1">
      <alignment vertical="center"/>
    </xf>
    <xf numFmtId="0" fontId="29" fillId="0" borderId="0" xfId="0" applyFont="1" applyAlignment="1">
      <alignment vertical="center"/>
    </xf>
    <xf numFmtId="0" fontId="26" fillId="0" borderId="0" xfId="0" applyFont="1" applyFill="1" applyAlignment="1">
      <alignment vertical="center"/>
    </xf>
    <xf numFmtId="0" fontId="29" fillId="0" borderId="0" xfId="0" applyFont="1" applyFill="1" applyAlignment="1">
      <alignment vertical="center"/>
    </xf>
    <xf numFmtId="0" fontId="26" fillId="0" borderId="0" xfId="0" applyFont="1" applyFill="1" applyBorder="1" applyAlignment="1">
      <alignment vertical="center"/>
    </xf>
    <xf numFmtId="0" fontId="29" fillId="0" borderId="0" xfId="0" applyFont="1" applyFill="1" applyAlignment="1">
      <alignment vertical="center" wrapText="1"/>
    </xf>
    <xf numFmtId="0" fontId="71" fillId="0" borderId="0" xfId="0" applyFont="1" applyAlignment="1">
      <alignment vertical="center"/>
    </xf>
    <xf numFmtId="0" fontId="57" fillId="0" borderId="0" xfId="0" applyFont="1" applyAlignment="1">
      <alignment horizontal="left" vertical="center"/>
    </xf>
    <xf numFmtId="0" fontId="57" fillId="0" borderId="0" xfId="0" applyFont="1" applyAlignment="1">
      <alignment horizontal="left" vertical="center" wrapText="1"/>
    </xf>
    <xf numFmtId="0" fontId="73" fillId="0" borderId="0" xfId="0" applyFont="1" applyBorder="1" applyAlignment="1">
      <alignment vertical="center"/>
    </xf>
    <xf numFmtId="0" fontId="29" fillId="0" borderId="0" xfId="0" applyFont="1" applyFill="1" applyBorder="1" applyAlignment="1">
      <alignment horizontal="justify" vertical="center"/>
    </xf>
    <xf numFmtId="3" fontId="29" fillId="0" borderId="0" xfId="0" applyNumberFormat="1" applyFont="1" applyFill="1" applyBorder="1"/>
    <xf numFmtId="0" fontId="29" fillId="0" borderId="0" xfId="0" applyFont="1" applyFill="1" applyBorder="1"/>
    <xf numFmtId="0" fontId="72" fillId="0" borderId="0" xfId="0" applyFont="1" applyFill="1" applyBorder="1"/>
    <xf numFmtId="0" fontId="72" fillId="0" borderId="0" xfId="0" applyFont="1" applyAlignment="1">
      <alignment horizontal="left" vertical="top"/>
    </xf>
    <xf numFmtId="0" fontId="72" fillId="0" borderId="0" xfId="0" applyFont="1" applyAlignment="1">
      <alignment horizontal="left" vertical="top" wrapText="1"/>
    </xf>
    <xf numFmtId="0" fontId="29" fillId="0" borderId="0" xfId="0" applyFont="1" applyFill="1" applyAlignment="1">
      <alignment vertical="top"/>
    </xf>
    <xf numFmtId="0" fontId="29" fillId="0" borderId="0" xfId="0" applyFont="1" applyAlignment="1">
      <alignment vertical="top"/>
    </xf>
    <xf numFmtId="0" fontId="53" fillId="0" borderId="0" xfId="0" applyFont="1" applyAlignment="1">
      <alignment vertical="top" wrapText="1"/>
    </xf>
    <xf numFmtId="0" fontId="28" fillId="0" borderId="0" xfId="0" applyFont="1"/>
    <xf numFmtId="0" fontId="26" fillId="0" borderId="0" xfId="0" applyFont="1" applyFill="1"/>
    <xf numFmtId="0" fontId="29" fillId="0" borderId="0" xfId="0" applyFont="1" applyFill="1"/>
    <xf numFmtId="0" fontId="40" fillId="0" borderId="0" xfId="112" applyFont="1" applyBorder="1" applyAlignment="1">
      <alignment horizontal="left" vertical="top"/>
    </xf>
    <xf numFmtId="0" fontId="60" fillId="0" borderId="0" xfId="0" applyFont="1" applyAlignment="1">
      <alignment horizontal="left" vertical="center" wrapText="1"/>
    </xf>
    <xf numFmtId="0" fontId="26" fillId="0" borderId="0" xfId="0" applyFont="1" applyFill="1" applyAlignment="1">
      <alignment vertical="top"/>
    </xf>
    <xf numFmtId="3" fontId="26" fillId="0" borderId="0" xfId="0" applyNumberFormat="1" applyFont="1" applyFill="1" applyBorder="1" applyAlignment="1">
      <alignment horizontal="left" vertical="top"/>
    </xf>
    <xf numFmtId="3" fontId="26" fillId="0" borderId="0" xfId="0" applyNumberFormat="1" applyFont="1" applyFill="1" applyBorder="1" applyAlignment="1">
      <alignment vertical="top" wrapText="1"/>
    </xf>
    <xf numFmtId="3" fontId="26" fillId="0" borderId="0" xfId="0" applyNumberFormat="1" applyFont="1" applyFill="1" applyBorder="1" applyAlignment="1">
      <alignment vertical="top"/>
    </xf>
    <xf numFmtId="0" fontId="40" fillId="0" borderId="0" xfId="112" applyFont="1" applyBorder="1" applyAlignment="1">
      <alignment vertical="top" wrapText="1"/>
    </xf>
    <xf numFmtId="0" fontId="71" fillId="0" borderId="0" xfId="0" applyFont="1" applyFill="1" applyBorder="1" applyAlignment="1">
      <alignment vertical="top"/>
    </xf>
    <xf numFmtId="0" fontId="26" fillId="0" borderId="0" xfId="0" applyFont="1" applyFill="1" applyBorder="1" applyAlignment="1">
      <alignment horizontal="left" vertical="top"/>
    </xf>
    <xf numFmtId="0" fontId="74" fillId="0" borderId="0" xfId="0" applyFont="1" applyFill="1" applyBorder="1"/>
    <xf numFmtId="0" fontId="56" fillId="0" borderId="0" xfId="112" applyFont="1"/>
    <xf numFmtId="0" fontId="50" fillId="0" borderId="0" xfId="0" applyFont="1" applyBorder="1" applyAlignment="1">
      <alignment horizontal="left" vertical="top"/>
    </xf>
    <xf numFmtId="0" fontId="26" fillId="0" borderId="0" xfId="112" applyFont="1" applyAlignment="1">
      <alignment vertical="top" wrapText="1"/>
    </xf>
    <xf numFmtId="0" fontId="29" fillId="0" borderId="0" xfId="112" applyFont="1" applyAlignment="1">
      <alignment vertical="top" wrapText="1"/>
    </xf>
    <xf numFmtId="0" fontId="60" fillId="0" borderId="0" xfId="0" applyFont="1" applyAlignment="1">
      <alignment vertical="top" wrapText="1"/>
    </xf>
    <xf numFmtId="0" fontId="60" fillId="0" borderId="0" xfId="0" applyFont="1" applyAlignment="1">
      <alignment vertical="top"/>
    </xf>
    <xf numFmtId="0" fontId="68" fillId="0" borderId="0" xfId="0" applyFont="1" applyAlignment="1">
      <alignment vertical="top" wrapText="1"/>
    </xf>
    <xf numFmtId="0" fontId="57" fillId="0" borderId="0" xfId="0" applyFont="1" applyAlignment="1">
      <alignment vertical="top" wrapText="1"/>
    </xf>
    <xf numFmtId="0" fontId="36" fillId="0" borderId="0" xfId="112" applyFont="1" applyBorder="1" applyAlignment="1">
      <alignment horizontal="left" vertical="top" wrapText="1"/>
    </xf>
    <xf numFmtId="0" fontId="36" fillId="0" borderId="0" xfId="112" applyFont="1" applyBorder="1" applyAlignment="1">
      <alignment horizontal="left" vertical="top"/>
    </xf>
    <xf numFmtId="0" fontId="75" fillId="0" borderId="0" xfId="0" applyFont="1"/>
    <xf numFmtId="0" fontId="76" fillId="0" borderId="11" xfId="0" applyFont="1" applyBorder="1" applyAlignment="1">
      <alignment vertical="center" wrapText="1"/>
    </xf>
    <xf numFmtId="0" fontId="75" fillId="0" borderId="0" xfId="0" applyFont="1" applyFill="1" applyAlignment="1">
      <alignment vertical="center" wrapText="1"/>
    </xf>
    <xf numFmtId="0" fontId="75" fillId="0" borderId="0" xfId="0" applyFont="1" applyAlignment="1">
      <alignment vertical="center" wrapText="1"/>
    </xf>
    <xf numFmtId="0" fontId="75" fillId="0" borderId="0" xfId="0" applyFont="1" applyAlignment="1">
      <alignment vertical="center"/>
    </xf>
    <xf numFmtId="0" fontId="45" fillId="0" borderId="0" xfId="0" applyFont="1" applyBorder="1"/>
    <xf numFmtId="0" fontId="77" fillId="0" borderId="0" xfId="0" applyFont="1" applyAlignment="1">
      <alignment vertical="center"/>
    </xf>
    <xf numFmtId="0" fontId="78" fillId="0" borderId="0" xfId="0" applyFont="1" applyAlignment="1">
      <alignment vertical="center"/>
    </xf>
    <xf numFmtId="0" fontId="80" fillId="0" borderId="0" xfId="111" applyFont="1"/>
    <xf numFmtId="0" fontId="49" fillId="0" borderId="0" xfId="111" applyFont="1" applyBorder="1"/>
    <xf numFmtId="1" fontId="28" fillId="0" borderId="0" xfId="0" applyNumberFormat="1" applyFont="1" applyBorder="1" applyAlignment="1">
      <alignment vertical="center"/>
    </xf>
    <xf numFmtId="0" fontId="22" fillId="0" borderId="0" xfId="0" applyFont="1" applyBorder="1" applyAlignment="1">
      <alignment vertical="center"/>
    </xf>
    <xf numFmtId="0" fontId="22" fillId="0" borderId="0" xfId="0" applyFont="1" applyBorder="1" applyAlignment="1">
      <alignment horizontal="right" vertical="center"/>
    </xf>
    <xf numFmtId="0" fontId="23" fillId="0" borderId="0" xfId="0" applyFont="1" applyBorder="1" applyAlignment="1">
      <alignment vertical="center"/>
    </xf>
    <xf numFmtId="0" fontId="28" fillId="0" borderId="0" xfId="0" applyFont="1" applyBorder="1" applyAlignment="1">
      <alignment vertical="center"/>
    </xf>
    <xf numFmtId="0" fontId="23" fillId="0" borderId="0" xfId="0" applyFont="1" applyAlignment="1">
      <alignment vertical="center"/>
    </xf>
    <xf numFmtId="1" fontId="22" fillId="0" borderId="0" xfId="0" applyNumberFormat="1" applyFont="1" applyBorder="1" applyAlignment="1">
      <alignment vertical="center"/>
    </xf>
    <xf numFmtId="0" fontId="23" fillId="0" borderId="0" xfId="0" applyFont="1" applyFill="1" applyBorder="1" applyAlignment="1">
      <alignment vertical="center"/>
    </xf>
    <xf numFmtId="1" fontId="23" fillId="0" borderId="0" xfId="0" applyNumberFormat="1" applyFont="1" applyAlignment="1">
      <alignment horizontal="left" vertical="center"/>
    </xf>
    <xf numFmtId="0" fontId="33" fillId="0" borderId="0" xfId="0" applyFont="1" applyBorder="1" applyAlignment="1">
      <alignment vertical="center"/>
    </xf>
    <xf numFmtId="1" fontId="23" fillId="0" borderId="0" xfId="0" applyNumberFormat="1" applyFont="1" applyBorder="1" applyAlignment="1">
      <alignment horizontal="left" vertical="center"/>
    </xf>
    <xf numFmtId="0" fontId="23" fillId="0" borderId="0" xfId="0" applyFont="1" applyAlignment="1">
      <alignment horizontal="right" vertical="center"/>
    </xf>
    <xf numFmtId="3" fontId="23" fillId="0" borderId="0" xfId="0" applyNumberFormat="1" applyFont="1" applyAlignment="1">
      <alignment horizontal="right" vertical="center"/>
    </xf>
    <xf numFmtId="1" fontId="23" fillId="0" borderId="0" xfId="0" applyNumberFormat="1" applyFont="1" applyAlignment="1">
      <alignment vertical="center"/>
    </xf>
    <xf numFmtId="1" fontId="23" fillId="0" borderId="0" xfId="0" applyNumberFormat="1" applyFont="1" applyBorder="1" applyAlignment="1">
      <alignment vertical="center"/>
    </xf>
    <xf numFmtId="3" fontId="23" fillId="0" borderId="0" xfId="0" applyNumberFormat="1" applyFont="1" applyAlignment="1">
      <alignment vertical="center"/>
    </xf>
    <xf numFmtId="0" fontId="24" fillId="0" borderId="0" xfId="0" applyFont="1" applyBorder="1" applyAlignment="1">
      <alignment vertical="center"/>
    </xf>
    <xf numFmtId="1" fontId="24" fillId="0" borderId="0" xfId="0" applyNumberFormat="1" applyFont="1" applyBorder="1" applyAlignment="1">
      <alignment vertical="center"/>
    </xf>
    <xf numFmtId="0" fontId="24" fillId="0" borderId="0" xfId="0" applyFont="1" applyAlignment="1">
      <alignment vertical="center"/>
    </xf>
    <xf numFmtId="9" fontId="23" fillId="0" borderId="0" xfId="0" applyNumberFormat="1" applyFont="1" applyAlignment="1">
      <alignment vertical="center"/>
    </xf>
    <xf numFmtId="1" fontId="23" fillId="0" borderId="0" xfId="0" applyNumberFormat="1" applyFont="1" applyAlignment="1">
      <alignment horizontal="right" vertical="center"/>
    </xf>
    <xf numFmtId="1" fontId="23" fillId="0" borderId="0" xfId="0" applyNumberFormat="1" applyFont="1" applyFill="1" applyBorder="1" applyAlignment="1">
      <alignment vertical="center"/>
    </xf>
    <xf numFmtId="0" fontId="24" fillId="0" borderId="0" xfId="0" applyFont="1" applyFill="1" applyBorder="1" applyAlignment="1">
      <alignment vertical="center"/>
    </xf>
    <xf numFmtId="1" fontId="24" fillId="0" borderId="0" xfId="0" applyNumberFormat="1" applyFont="1" applyAlignment="1">
      <alignment vertical="center"/>
    </xf>
    <xf numFmtId="1" fontId="22" fillId="0" borderId="0" xfId="0" applyNumberFormat="1" applyFont="1" applyBorder="1" applyAlignment="1">
      <alignment horizontal="right" vertical="center"/>
    </xf>
    <xf numFmtId="0" fontId="30" fillId="0" borderId="0" xfId="0" applyFont="1" applyAlignment="1">
      <alignment vertical="center"/>
    </xf>
    <xf numFmtId="0" fontId="0" fillId="0" borderId="0" xfId="0" applyAlignment="1">
      <alignment vertical="center"/>
    </xf>
    <xf numFmtId="0" fontId="0" fillId="0" borderId="0" xfId="0" applyNumberFormat="1" applyFill="1" applyBorder="1" applyAlignment="1">
      <alignment vertical="center"/>
    </xf>
    <xf numFmtId="0" fontId="0" fillId="0" borderId="0" xfId="0" applyNumberFormat="1" applyBorder="1" applyAlignment="1">
      <alignment vertical="center"/>
    </xf>
    <xf numFmtId="1" fontId="23" fillId="0" borderId="0" xfId="0" applyNumberFormat="1" applyFont="1" applyBorder="1" applyAlignment="1">
      <alignment horizontal="right" vertical="center"/>
    </xf>
    <xf numFmtId="0" fontId="28" fillId="0" borderId="0" xfId="0" applyFont="1" applyFill="1" applyBorder="1" applyAlignment="1">
      <alignment vertical="center"/>
    </xf>
    <xf numFmtId="0" fontId="28" fillId="0" borderId="0" xfId="0" applyFont="1" applyBorder="1" applyAlignment="1">
      <alignment horizontal="right" vertical="center"/>
    </xf>
    <xf numFmtId="0" fontId="27" fillId="0" borderId="0" xfId="0" applyFont="1" applyBorder="1" applyAlignment="1">
      <alignment vertical="center"/>
    </xf>
    <xf numFmtId="0" fontId="31" fillId="0" borderId="0" xfId="0" applyFont="1" applyBorder="1" applyAlignment="1">
      <alignment vertical="center"/>
    </xf>
    <xf numFmtId="0" fontId="27" fillId="0" borderId="0" xfId="0" applyFont="1" applyAlignment="1">
      <alignment vertical="center"/>
    </xf>
    <xf numFmtId="3" fontId="33" fillId="0" borderId="0" xfId="0" applyNumberFormat="1" applyFont="1" applyBorder="1" applyAlignment="1">
      <alignment vertical="center"/>
    </xf>
    <xf numFmtId="0" fontId="27" fillId="0" borderId="0" xfId="0" applyFont="1" applyFill="1" applyBorder="1" applyAlignment="1">
      <alignment vertical="center"/>
    </xf>
    <xf numFmtId="0" fontId="30" fillId="0" borderId="0" xfId="0" applyFont="1" applyBorder="1" applyAlignment="1">
      <alignment vertical="center"/>
    </xf>
    <xf numFmtId="1" fontId="28" fillId="0" borderId="0" xfId="0" applyNumberFormat="1" applyFont="1" applyBorder="1" applyAlignment="1">
      <alignment horizontal="right" vertical="center"/>
    </xf>
    <xf numFmtId="1" fontId="27" fillId="0" borderId="0" xfId="0" applyNumberFormat="1" applyFont="1" applyBorder="1" applyAlignment="1">
      <alignment vertical="center"/>
    </xf>
    <xf numFmtId="1" fontId="27" fillId="0" borderId="0" xfId="0" applyNumberFormat="1" applyFont="1" applyAlignment="1">
      <alignment vertical="center"/>
    </xf>
    <xf numFmtId="0" fontId="26" fillId="0" borderId="0" xfId="0" applyFont="1" applyBorder="1" applyAlignment="1">
      <alignment vertical="center"/>
    </xf>
    <xf numFmtId="0" fontId="23" fillId="0" borderId="0" xfId="0" applyFont="1" applyAlignment="1">
      <alignment horizontal="left" vertical="center"/>
    </xf>
    <xf numFmtId="1" fontId="31" fillId="0" borderId="0" xfId="0" applyNumberFormat="1" applyFont="1" applyBorder="1" applyAlignment="1">
      <alignment vertical="center"/>
    </xf>
    <xf numFmtId="0" fontId="33" fillId="0" borderId="0" xfId="0" applyNumberFormat="1" applyFont="1" applyBorder="1" applyAlignment="1">
      <alignment vertical="center"/>
    </xf>
    <xf numFmtId="0" fontId="30" fillId="0" borderId="0" xfId="0" applyFont="1" applyFill="1" applyBorder="1" applyAlignment="1">
      <alignment vertical="center"/>
    </xf>
    <xf numFmtId="1" fontId="26" fillId="0" borderId="0" xfId="0" applyNumberFormat="1" applyFont="1" applyFill="1" applyBorder="1" applyAlignment="1">
      <alignment vertical="center"/>
    </xf>
    <xf numFmtId="0" fontId="28" fillId="0" borderId="0" xfId="0" applyFont="1" applyBorder="1" applyAlignment="1">
      <alignment horizontal="left" vertical="center"/>
    </xf>
    <xf numFmtId="0" fontId="32" fillId="0" borderId="0" xfId="0" applyFont="1" applyAlignment="1">
      <alignment vertical="center"/>
    </xf>
    <xf numFmtId="3" fontId="28" fillId="0" borderId="0" xfId="0" applyNumberFormat="1" applyFont="1" applyBorder="1" applyAlignment="1">
      <alignment horizontal="right" vertical="center"/>
    </xf>
    <xf numFmtId="3" fontId="28" fillId="0" borderId="0" xfId="0" applyNumberFormat="1" applyFont="1" applyBorder="1" applyAlignment="1">
      <alignment vertical="center"/>
    </xf>
    <xf numFmtId="3" fontId="27" fillId="0" borderId="0" xfId="0" applyNumberFormat="1" applyFont="1" applyBorder="1" applyAlignment="1">
      <alignment vertical="center"/>
    </xf>
    <xf numFmtId="3" fontId="31" fillId="0" borderId="0" xfId="0" applyNumberFormat="1" applyFont="1" applyBorder="1" applyAlignment="1">
      <alignment vertical="center"/>
    </xf>
    <xf numFmtId="3" fontId="24" fillId="0" borderId="0" xfId="0" applyNumberFormat="1" applyFont="1" applyAlignment="1">
      <alignment vertical="center"/>
    </xf>
    <xf numFmtId="0" fontId="27" fillId="0" borderId="0" xfId="0" applyFont="1" applyBorder="1" applyAlignment="1">
      <alignment horizontal="right" vertical="center"/>
    </xf>
    <xf numFmtId="0" fontId="29" fillId="0" borderId="0" xfId="0" applyFont="1" applyBorder="1" applyAlignment="1">
      <alignment horizontal="right" vertical="center"/>
    </xf>
    <xf numFmtId="1" fontId="27" fillId="0" borderId="0" xfId="0" applyNumberFormat="1" applyFont="1" applyBorder="1" applyAlignment="1">
      <alignment horizontal="left" vertical="center"/>
    </xf>
    <xf numFmtId="1" fontId="26" fillId="0" borderId="0" xfId="0" applyNumberFormat="1" applyFont="1" applyBorder="1" applyAlignment="1">
      <alignment vertical="center"/>
    </xf>
    <xf numFmtId="0" fontId="81" fillId="0" borderId="0" xfId="0" applyFont="1" applyFill="1" applyAlignment="1">
      <alignment vertical="center" wrapText="1"/>
    </xf>
    <xf numFmtId="0" fontId="45" fillId="0" borderId="0" xfId="0" applyFont="1" applyBorder="1" applyAlignment="1">
      <alignment vertical="center"/>
    </xf>
    <xf numFmtId="0" fontId="26" fillId="0" borderId="0" xfId="0" applyFont="1" applyBorder="1" applyAlignment="1">
      <alignment horizontal="right" vertical="center"/>
    </xf>
    <xf numFmtId="0" fontId="29" fillId="0" borderId="0" xfId="0" applyFont="1" applyBorder="1" applyAlignment="1">
      <alignment vertical="center"/>
    </xf>
    <xf numFmtId="0" fontId="29" fillId="0" borderId="0" xfId="0" applyFont="1" applyFill="1" applyBorder="1" applyAlignment="1">
      <alignment vertical="center"/>
    </xf>
    <xf numFmtId="0" fontId="29" fillId="0" borderId="0" xfId="0" applyFont="1" applyFill="1" applyBorder="1" applyAlignment="1">
      <alignment horizontal="right" vertical="center"/>
    </xf>
    <xf numFmtId="1" fontId="43" fillId="0" borderId="0" xfId="0" applyNumberFormat="1" applyFont="1" applyFill="1" applyBorder="1" applyAlignment="1">
      <alignment horizontal="left" vertical="center"/>
    </xf>
    <xf numFmtId="1" fontId="29" fillId="0" borderId="0" xfId="0" applyNumberFormat="1" applyFont="1" applyAlignment="1">
      <alignment horizontal="left" vertical="center"/>
    </xf>
    <xf numFmtId="3" fontId="29" fillId="0" borderId="0" xfId="0" applyNumberFormat="1" applyFont="1" applyBorder="1" applyAlignment="1">
      <alignment vertical="center"/>
    </xf>
    <xf numFmtId="3" fontId="56" fillId="0" borderId="0" xfId="0" applyNumberFormat="1" applyFont="1" applyFill="1" applyBorder="1" applyAlignment="1">
      <alignment vertical="center"/>
    </xf>
    <xf numFmtId="3" fontId="29" fillId="0" borderId="0" xfId="0" applyNumberFormat="1" applyFont="1" applyFill="1" applyBorder="1" applyAlignment="1">
      <alignment vertical="center"/>
    </xf>
    <xf numFmtId="0" fontId="41" fillId="0" borderId="0" xfId="0" applyFont="1" applyBorder="1" applyAlignment="1">
      <alignment vertical="center"/>
    </xf>
    <xf numFmtId="1" fontId="29" fillId="0" borderId="0" xfId="0" applyNumberFormat="1" applyFont="1" applyBorder="1" applyAlignment="1">
      <alignment horizontal="left" vertical="center"/>
    </xf>
    <xf numFmtId="1" fontId="44" fillId="0" borderId="0" xfId="0" applyNumberFormat="1" applyFont="1" applyFill="1" applyBorder="1" applyAlignment="1">
      <alignment horizontal="left" vertical="center"/>
    </xf>
    <xf numFmtId="1" fontId="82" fillId="0" borderId="0" xfId="0" applyNumberFormat="1" applyFont="1" applyAlignment="1">
      <alignment horizontal="left" vertical="center"/>
    </xf>
    <xf numFmtId="3" fontId="83" fillId="0" borderId="0" xfId="0" applyNumberFormat="1" applyFont="1" applyFill="1" applyBorder="1" applyAlignment="1">
      <alignment vertical="center"/>
    </xf>
    <xf numFmtId="3" fontId="82" fillId="0" borderId="0" xfId="0" applyNumberFormat="1" applyFont="1" applyFill="1" applyBorder="1" applyAlignment="1">
      <alignment vertical="center"/>
    </xf>
    <xf numFmtId="0" fontId="29" fillId="0" borderId="0" xfId="0" applyFont="1" applyFill="1" applyBorder="1" applyAlignment="1">
      <alignment horizontal="left" vertical="center"/>
    </xf>
    <xf numFmtId="0" fontId="82" fillId="0" borderId="0" xfId="0" applyFont="1" applyAlignment="1">
      <alignment horizontal="left" vertical="center"/>
    </xf>
    <xf numFmtId="1" fontId="29" fillId="0" borderId="0" xfId="0" applyNumberFormat="1" applyFont="1" applyFill="1" applyBorder="1" applyAlignment="1">
      <alignment horizontal="left" vertical="center"/>
    </xf>
    <xf numFmtId="3" fontId="46" fillId="0" borderId="0" xfId="0" applyNumberFormat="1" applyFont="1" applyFill="1" applyBorder="1" applyAlignment="1">
      <alignment vertical="center"/>
    </xf>
    <xf numFmtId="3" fontId="26" fillId="0" borderId="0" xfId="0" applyNumberFormat="1" applyFont="1" applyFill="1" applyBorder="1" applyAlignment="1">
      <alignment vertical="center"/>
    </xf>
    <xf numFmtId="3" fontId="26" fillId="0" borderId="0" xfId="0" applyNumberFormat="1" applyFont="1" applyBorder="1" applyAlignment="1">
      <alignment vertical="center"/>
    </xf>
    <xf numFmtId="0" fontId="84" fillId="0" borderId="0" xfId="0" applyFont="1" applyBorder="1" applyAlignment="1">
      <alignment vertical="center"/>
    </xf>
    <xf numFmtId="0" fontId="29" fillId="0" borderId="0" xfId="0" applyFont="1" applyAlignment="1">
      <alignment horizontal="right" vertical="center"/>
    </xf>
    <xf numFmtId="3" fontId="29" fillId="0" borderId="0" xfId="0" applyNumberFormat="1" applyFont="1" applyAlignment="1">
      <alignment horizontal="right" vertical="center"/>
    </xf>
    <xf numFmtId="3" fontId="26" fillId="0" borderId="0" xfId="0" applyNumberFormat="1" applyFont="1" applyBorder="1" applyAlignment="1">
      <alignment horizontal="right" vertical="center"/>
    </xf>
    <xf numFmtId="1" fontId="29" fillId="0" borderId="0" xfId="0" applyNumberFormat="1" applyFont="1" applyAlignment="1">
      <alignment vertical="center"/>
    </xf>
    <xf numFmtId="1" fontId="29" fillId="0" borderId="0" xfId="0" applyNumberFormat="1" applyFont="1" applyBorder="1" applyAlignment="1">
      <alignment vertical="center"/>
    </xf>
    <xf numFmtId="3" fontId="29" fillId="0" borderId="0" xfId="0" applyNumberFormat="1" applyFont="1" applyBorder="1" applyAlignment="1">
      <alignment horizontal="right" vertical="center"/>
    </xf>
    <xf numFmtId="1" fontId="85" fillId="0" borderId="0" xfId="0" applyNumberFormat="1" applyFont="1" applyBorder="1" applyAlignment="1">
      <alignment vertical="center"/>
    </xf>
    <xf numFmtId="3" fontId="82" fillId="0" borderId="0" xfId="0" applyNumberFormat="1" applyFont="1" applyBorder="1" applyAlignment="1">
      <alignment vertical="center"/>
    </xf>
    <xf numFmtId="3" fontId="29" fillId="0" borderId="0" xfId="0" applyNumberFormat="1" applyFont="1" applyAlignment="1">
      <alignment vertical="center"/>
    </xf>
    <xf numFmtId="0" fontId="82" fillId="0" borderId="0" xfId="0" applyFont="1" applyBorder="1" applyAlignment="1">
      <alignment vertical="center"/>
    </xf>
    <xf numFmtId="0" fontId="82" fillId="0" borderId="0" xfId="0" applyFont="1" applyBorder="1" applyAlignment="1">
      <alignment horizontal="left" vertical="center"/>
    </xf>
    <xf numFmtId="1" fontId="82" fillId="0" borderId="0" xfId="0" applyNumberFormat="1" applyFont="1" applyBorder="1" applyAlignment="1">
      <alignment vertical="center"/>
    </xf>
    <xf numFmtId="0" fontId="82" fillId="0" borderId="0" xfId="0" applyFont="1" applyAlignment="1">
      <alignment vertical="center"/>
    </xf>
    <xf numFmtId="3" fontId="29" fillId="24" borderId="0" xfId="0" applyNumberFormat="1" applyFont="1" applyFill="1" applyBorder="1" applyAlignment="1">
      <alignment vertical="center"/>
    </xf>
    <xf numFmtId="0" fontId="82" fillId="0" borderId="0" xfId="0" applyFont="1" applyAlignment="1">
      <alignment horizontal="right" vertical="center"/>
    </xf>
    <xf numFmtId="0" fontId="82" fillId="0" borderId="0" xfId="47" applyFont="1" applyBorder="1" applyAlignment="1">
      <alignment horizontal="left" vertical="center"/>
    </xf>
    <xf numFmtId="0" fontId="82" fillId="0" borderId="0" xfId="47" applyFont="1" applyBorder="1" applyAlignment="1">
      <alignment vertical="center"/>
    </xf>
    <xf numFmtId="9" fontId="29" fillId="0" borderId="0" xfId="0" applyNumberFormat="1" applyFont="1" applyAlignment="1">
      <alignment vertical="center"/>
    </xf>
    <xf numFmtId="3" fontId="82" fillId="0" borderId="0" xfId="0" applyNumberFormat="1" applyFont="1" applyAlignment="1">
      <alignment horizontal="left" vertical="center"/>
    </xf>
    <xf numFmtId="0" fontId="29" fillId="0" borderId="0" xfId="47" applyFont="1" applyBorder="1" applyAlignment="1">
      <alignment vertical="center"/>
    </xf>
    <xf numFmtId="1" fontId="29" fillId="0" borderId="0" xfId="0" applyNumberFormat="1" applyFont="1" applyAlignment="1">
      <alignment horizontal="right" vertical="center"/>
    </xf>
    <xf numFmtId="0" fontId="26" fillId="0" borderId="0" xfId="0" applyFont="1" applyFill="1" applyBorder="1" applyAlignment="1">
      <alignment horizontal="right" vertical="center"/>
    </xf>
    <xf numFmtId="164" fontId="29" fillId="0" borderId="0" xfId="0" applyNumberFormat="1" applyFont="1" applyBorder="1" applyAlignment="1">
      <alignment vertical="center"/>
    </xf>
    <xf numFmtId="1" fontId="29" fillId="0" borderId="0" xfId="0" applyNumberFormat="1" applyFont="1" applyFill="1" applyBorder="1" applyAlignment="1">
      <alignment vertical="center"/>
    </xf>
    <xf numFmtId="3" fontId="29" fillId="0" borderId="0" xfId="0" applyNumberFormat="1" applyFont="1" applyFill="1" applyBorder="1" applyAlignment="1">
      <alignment horizontal="left" vertical="center"/>
    </xf>
    <xf numFmtId="1" fontId="26" fillId="0" borderId="0" xfId="0" applyNumberFormat="1" applyFont="1" applyFill="1" applyBorder="1" applyAlignment="1">
      <alignment horizontal="left" vertical="center"/>
    </xf>
    <xf numFmtId="1" fontId="26" fillId="0" borderId="0" xfId="0" applyNumberFormat="1" applyFont="1" applyFill="1" applyBorder="1" applyAlignment="1">
      <alignment horizontal="right" vertical="center"/>
    </xf>
    <xf numFmtId="1" fontId="29" fillId="0" borderId="0" xfId="0" applyNumberFormat="1" applyFont="1" applyFill="1" applyBorder="1" applyAlignment="1">
      <alignment horizontal="right" vertical="center"/>
    </xf>
    <xf numFmtId="0" fontId="41" fillId="0" borderId="0" xfId="0" applyFont="1" applyFill="1" applyBorder="1" applyAlignment="1">
      <alignment vertical="center"/>
    </xf>
    <xf numFmtId="0" fontId="29" fillId="0" borderId="0" xfId="47" applyFont="1" applyFill="1" applyBorder="1" applyAlignment="1">
      <alignment vertical="center"/>
    </xf>
    <xf numFmtId="0" fontId="82" fillId="0" borderId="0" xfId="0" applyFont="1" applyFill="1" applyBorder="1" applyAlignment="1">
      <alignment vertical="center"/>
    </xf>
    <xf numFmtId="1" fontId="29" fillId="0" borderId="0" xfId="0" applyNumberFormat="1" applyFont="1" applyFill="1" applyBorder="1" applyAlignment="1">
      <alignment horizontal="left" vertical="center" wrapText="1"/>
    </xf>
    <xf numFmtId="165" fontId="26" fillId="0" borderId="0" xfId="0" applyNumberFormat="1" applyFont="1" applyFill="1" applyBorder="1" applyAlignment="1">
      <alignment vertical="center"/>
    </xf>
    <xf numFmtId="165" fontId="29" fillId="0" borderId="0" xfId="0" applyNumberFormat="1" applyFont="1" applyFill="1" applyBorder="1" applyAlignment="1">
      <alignment vertical="center"/>
    </xf>
    <xf numFmtId="1" fontId="82" fillId="0" borderId="0" xfId="0" applyNumberFormat="1" applyFont="1" applyFill="1" applyBorder="1" applyAlignment="1">
      <alignment vertical="center"/>
    </xf>
    <xf numFmtId="164" fontId="29" fillId="0" borderId="0" xfId="0" applyNumberFormat="1" applyFont="1" applyFill="1" applyBorder="1" applyAlignment="1">
      <alignment vertical="center"/>
    </xf>
    <xf numFmtId="3" fontId="86" fillId="0" borderId="0" xfId="0" applyNumberFormat="1" applyFont="1" applyFill="1" applyBorder="1" applyAlignment="1">
      <alignment vertical="center"/>
    </xf>
    <xf numFmtId="9" fontId="29" fillId="0" borderId="0" xfId="0" applyNumberFormat="1" applyFont="1" applyFill="1" applyBorder="1" applyAlignment="1">
      <alignment vertical="center"/>
    </xf>
    <xf numFmtId="164" fontId="26" fillId="0" borderId="0" xfId="0" applyNumberFormat="1" applyFont="1" applyFill="1" applyBorder="1" applyAlignment="1">
      <alignment vertical="center"/>
    </xf>
    <xf numFmtId="164" fontId="26" fillId="0" borderId="0" xfId="0" applyNumberFormat="1" applyFont="1" applyBorder="1" applyAlignment="1">
      <alignment vertical="center"/>
    </xf>
    <xf numFmtId="9" fontId="29" fillId="0" borderId="0" xfId="0" applyNumberFormat="1" applyFont="1" applyBorder="1" applyAlignment="1">
      <alignment vertical="center"/>
    </xf>
    <xf numFmtId="164" fontId="29" fillId="0" borderId="0" xfId="38" applyNumberFormat="1" applyFont="1" applyFill="1" applyBorder="1" applyAlignment="1">
      <alignment vertical="center"/>
    </xf>
    <xf numFmtId="9" fontId="82" fillId="0" borderId="0" xfId="0" applyNumberFormat="1" applyFont="1" applyAlignment="1">
      <alignment vertical="center"/>
    </xf>
    <xf numFmtId="0" fontId="3" fillId="0" borderId="0" xfId="0" applyFont="1" applyAlignment="1">
      <alignment vertical="center"/>
    </xf>
    <xf numFmtId="1" fontId="29" fillId="0" borderId="0" xfId="38" applyNumberFormat="1" applyFont="1" applyBorder="1" applyAlignment="1">
      <alignment vertical="center"/>
    </xf>
    <xf numFmtId="3" fontId="82" fillId="0" borderId="0" xfId="0" applyNumberFormat="1" applyFont="1" applyFill="1" applyBorder="1" applyAlignment="1">
      <alignment horizontal="left" vertical="center"/>
    </xf>
    <xf numFmtId="0" fontId="29" fillId="0" borderId="0" xfId="38" applyFont="1" applyBorder="1" applyAlignment="1">
      <alignment vertical="center"/>
    </xf>
    <xf numFmtId="165" fontId="29" fillId="0" borderId="0" xfId="0" applyNumberFormat="1" applyFont="1" applyFill="1" applyBorder="1" applyAlignment="1">
      <alignment horizontal="left" vertical="center"/>
    </xf>
    <xf numFmtId="0" fontId="82" fillId="0" borderId="0" xfId="38" applyFont="1" applyBorder="1" applyAlignment="1">
      <alignment vertical="center"/>
    </xf>
    <xf numFmtId="0" fontId="51" fillId="0" borderId="0" xfId="0" applyFont="1" applyBorder="1" applyAlignment="1">
      <alignment vertical="center"/>
    </xf>
    <xf numFmtId="0" fontId="56" fillId="0" borderId="0" xfId="0" applyFont="1" applyAlignment="1">
      <alignment horizontal="right" vertical="center"/>
    </xf>
    <xf numFmtId="1" fontId="29" fillId="0" borderId="0" xfId="0" applyNumberFormat="1" applyFont="1" applyBorder="1" applyAlignment="1">
      <alignment horizontal="right" vertical="center"/>
    </xf>
    <xf numFmtId="165" fontId="29" fillId="0" borderId="0" xfId="0" applyNumberFormat="1" applyFont="1" applyBorder="1" applyAlignment="1">
      <alignment vertical="center"/>
    </xf>
    <xf numFmtId="0" fontId="82" fillId="0" borderId="0" xfId="38" applyFont="1" applyBorder="1" applyAlignment="1">
      <alignment horizontal="left" vertical="center"/>
    </xf>
    <xf numFmtId="1" fontId="82" fillId="0" borderId="0" xfId="0" applyNumberFormat="1" applyFont="1" applyAlignment="1">
      <alignment vertical="center"/>
    </xf>
    <xf numFmtId="1" fontId="26" fillId="0" borderId="0" xfId="0" applyNumberFormat="1" applyFont="1" applyAlignment="1">
      <alignment vertical="center"/>
    </xf>
    <xf numFmtId="1" fontId="82" fillId="0" borderId="0" xfId="0" applyNumberFormat="1" applyFont="1" applyBorder="1" applyAlignment="1">
      <alignment horizontal="left" vertical="center"/>
    </xf>
    <xf numFmtId="0" fontId="43" fillId="0" borderId="0" xfId="0" applyFont="1" applyFill="1" applyBorder="1" applyAlignment="1">
      <alignment vertical="center"/>
    </xf>
    <xf numFmtId="0" fontId="29" fillId="0" borderId="0" xfId="38" applyFont="1" applyFill="1" applyBorder="1" applyAlignment="1">
      <alignment vertical="center"/>
    </xf>
    <xf numFmtId="9" fontId="82" fillId="0" borderId="0" xfId="38" applyNumberFormat="1" applyFont="1" applyFill="1" applyBorder="1" applyAlignment="1">
      <alignment vertical="center"/>
    </xf>
    <xf numFmtId="9" fontId="29" fillId="0" borderId="0" xfId="38" applyNumberFormat="1" applyFont="1" applyFill="1" applyBorder="1" applyAlignment="1">
      <alignment vertical="center"/>
    </xf>
    <xf numFmtId="9" fontId="82" fillId="0" borderId="0" xfId="38" applyNumberFormat="1" applyFont="1" applyBorder="1" applyAlignment="1">
      <alignment vertical="center"/>
    </xf>
    <xf numFmtId="9" fontId="29" fillId="0" borderId="0" xfId="38" applyNumberFormat="1" applyFont="1" applyBorder="1" applyAlignment="1">
      <alignment vertical="center"/>
    </xf>
    <xf numFmtId="1" fontId="26" fillId="0" borderId="0" xfId="0" applyNumberFormat="1" applyFont="1" applyBorder="1" applyAlignment="1">
      <alignment horizontal="left" vertical="center"/>
    </xf>
    <xf numFmtId="3" fontId="41" fillId="0" borderId="0" xfId="0" applyNumberFormat="1" applyFont="1" applyBorder="1" applyAlignment="1">
      <alignment vertical="center"/>
    </xf>
    <xf numFmtId="3" fontId="29" fillId="0" borderId="0" xfId="0" applyNumberFormat="1" applyFont="1" applyBorder="1" applyAlignment="1">
      <alignment horizontal="left" vertical="center"/>
    </xf>
    <xf numFmtId="3" fontId="26" fillId="0" borderId="0" xfId="0" applyNumberFormat="1" applyFont="1" applyFill="1" applyBorder="1" applyAlignment="1">
      <alignment horizontal="left" vertical="center"/>
    </xf>
    <xf numFmtId="3" fontId="26" fillId="0" borderId="0" xfId="0" applyNumberFormat="1" applyFont="1" applyAlignment="1">
      <alignment horizontal="right" vertical="center"/>
    </xf>
    <xf numFmtId="3" fontId="29" fillId="24" borderId="0" xfId="49" applyNumberFormat="1" applyFont="1" applyFill="1" applyBorder="1" applyAlignment="1">
      <alignment vertical="center"/>
    </xf>
    <xf numFmtId="0" fontId="29" fillId="0" borderId="0" xfId="78" applyFont="1" applyBorder="1" applyAlignment="1">
      <alignment vertical="center"/>
    </xf>
    <xf numFmtId="3" fontId="29" fillId="0" borderId="0" xfId="0" applyNumberFormat="1" applyFont="1" applyAlignment="1">
      <alignment horizontal="left" vertical="center"/>
    </xf>
    <xf numFmtId="3" fontId="82" fillId="0" borderId="0" xfId="0" applyNumberFormat="1" applyFont="1" applyBorder="1" applyAlignment="1">
      <alignment horizontal="left" vertical="center"/>
    </xf>
    <xf numFmtId="3" fontId="29" fillId="0" borderId="0" xfId="39" applyNumberFormat="1" applyFont="1" applyBorder="1" applyAlignment="1">
      <alignment vertical="center"/>
    </xf>
    <xf numFmtId="3" fontId="56" fillId="0" borderId="0" xfId="0" applyNumberFormat="1" applyFont="1" applyAlignment="1">
      <alignment horizontal="left" vertical="center"/>
    </xf>
    <xf numFmtId="3" fontId="82" fillId="0" borderId="0" xfId="39" applyNumberFormat="1" applyFont="1" applyBorder="1" applyAlignment="1">
      <alignment vertical="center"/>
    </xf>
    <xf numFmtId="3" fontId="83" fillId="0" borderId="0" xfId="0" applyNumberFormat="1" applyFont="1" applyAlignment="1">
      <alignment horizontal="left" vertical="center"/>
    </xf>
    <xf numFmtId="3" fontId="51" fillId="0" borderId="0" xfId="0" applyNumberFormat="1" applyFont="1" applyBorder="1" applyAlignment="1">
      <alignment vertical="center"/>
    </xf>
    <xf numFmtId="0" fontId="56" fillId="0" borderId="0" xfId="0" applyFont="1" applyBorder="1" applyAlignment="1">
      <alignment horizontal="right" vertical="center"/>
    </xf>
    <xf numFmtId="0" fontId="82" fillId="0" borderId="0" xfId="39" applyFont="1" applyAlignment="1">
      <alignment vertical="center"/>
    </xf>
    <xf numFmtId="0" fontId="87" fillId="0" borderId="0" xfId="0" applyFont="1" applyAlignment="1">
      <alignment vertical="center"/>
    </xf>
    <xf numFmtId="0" fontId="69" fillId="0" borderId="0" xfId="0" applyFont="1" applyFill="1" applyBorder="1" applyAlignment="1">
      <alignment horizontal="left" vertical="center"/>
    </xf>
    <xf numFmtId="1" fontId="29" fillId="0" borderId="0" xfId="0" applyNumberFormat="1" applyFont="1" applyFill="1" applyAlignment="1">
      <alignment vertical="center"/>
    </xf>
    <xf numFmtId="9" fontId="56" fillId="0" borderId="0" xfId="0" applyNumberFormat="1" applyFont="1" applyFill="1" applyBorder="1" applyAlignment="1">
      <alignment vertical="center"/>
    </xf>
    <xf numFmtId="9" fontId="29" fillId="0" borderId="0" xfId="39" applyNumberFormat="1" applyFont="1" applyFill="1" applyBorder="1" applyAlignment="1">
      <alignment vertical="center"/>
    </xf>
    <xf numFmtId="1" fontId="69" fillId="0" borderId="0" xfId="0" applyNumberFormat="1" applyFont="1" applyFill="1" applyBorder="1" applyAlignment="1">
      <alignment horizontal="left" vertical="center"/>
    </xf>
    <xf numFmtId="1" fontId="69" fillId="0" borderId="0" xfId="0" applyNumberFormat="1" applyFont="1" applyFill="1" applyBorder="1" applyAlignment="1">
      <alignment horizontal="right" vertical="center"/>
    </xf>
    <xf numFmtId="9" fontId="46" fillId="0" borderId="0" xfId="0" applyNumberFormat="1" applyFont="1" applyFill="1" applyBorder="1" applyAlignment="1">
      <alignment vertical="center"/>
    </xf>
    <xf numFmtId="9" fontId="69" fillId="0" borderId="0" xfId="0" applyNumberFormat="1" applyFont="1" applyFill="1" applyBorder="1" applyAlignment="1">
      <alignment vertical="center"/>
    </xf>
    <xf numFmtId="0" fontId="29" fillId="0" borderId="0" xfId="39" applyFont="1" applyFill="1" applyBorder="1" applyAlignment="1">
      <alignment vertical="center"/>
    </xf>
    <xf numFmtId="9" fontId="82" fillId="0" borderId="0" xfId="39" applyNumberFormat="1" applyFont="1" applyFill="1" applyBorder="1" applyAlignment="1">
      <alignment vertical="center"/>
    </xf>
    <xf numFmtId="9" fontId="82" fillId="0" borderId="0" xfId="0" applyNumberFormat="1" applyFont="1" applyFill="1" applyBorder="1" applyAlignment="1">
      <alignment vertical="center"/>
    </xf>
    <xf numFmtId="0" fontId="29" fillId="0" borderId="0" xfId="39" applyFont="1" applyBorder="1" applyAlignment="1">
      <alignment vertical="center"/>
    </xf>
    <xf numFmtId="3" fontId="26" fillId="0" borderId="0" xfId="40" applyNumberFormat="1" applyFont="1" applyBorder="1" applyAlignment="1">
      <alignment vertical="center"/>
    </xf>
    <xf numFmtId="3" fontId="82" fillId="0" borderId="0" xfId="40" applyNumberFormat="1" applyFont="1" applyBorder="1" applyAlignment="1">
      <alignment vertical="center"/>
    </xf>
    <xf numFmtId="0" fontId="82" fillId="0" borderId="0" xfId="40" applyFont="1" applyAlignment="1">
      <alignment vertical="center"/>
    </xf>
    <xf numFmtId="3" fontId="29" fillId="0" borderId="0" xfId="40" applyNumberFormat="1" applyFont="1" applyBorder="1" applyAlignment="1">
      <alignment vertical="center"/>
    </xf>
    <xf numFmtId="0" fontId="29" fillId="0" borderId="0" xfId="0" applyFont="1" applyBorder="1" applyAlignment="1">
      <alignment horizontal="left" vertical="center"/>
    </xf>
    <xf numFmtId="3" fontId="29" fillId="0" borderId="0" xfId="0" applyNumberFormat="1" applyFont="1" applyFill="1" applyBorder="1" applyAlignment="1">
      <alignment horizontal="right" vertical="center"/>
    </xf>
    <xf numFmtId="9" fontId="29" fillId="0" borderId="0" xfId="40" applyNumberFormat="1" applyFont="1" applyFill="1" applyBorder="1" applyAlignment="1">
      <alignment vertical="center"/>
    </xf>
    <xf numFmtId="0" fontId="29" fillId="0" borderId="0" xfId="40" applyFont="1" applyFill="1" applyBorder="1" applyAlignment="1">
      <alignment vertical="center"/>
    </xf>
    <xf numFmtId="9" fontId="29" fillId="0" borderId="0" xfId="40" applyNumberFormat="1" applyFont="1" applyBorder="1" applyAlignment="1">
      <alignment vertical="center"/>
    </xf>
    <xf numFmtId="9" fontId="82" fillId="0" borderId="0" xfId="40" applyNumberFormat="1" applyFont="1" applyFill="1" applyBorder="1" applyAlignment="1">
      <alignment vertical="center"/>
    </xf>
    <xf numFmtId="9" fontId="82" fillId="0" borderId="0" xfId="40" applyNumberFormat="1" applyFont="1" applyBorder="1" applyAlignment="1">
      <alignment vertical="center"/>
    </xf>
    <xf numFmtId="0" fontId="29" fillId="0" borderId="0" xfId="40" applyFont="1" applyBorder="1" applyAlignment="1">
      <alignment vertical="center"/>
    </xf>
    <xf numFmtId="0" fontId="41" fillId="0" borderId="0" xfId="0" applyNumberFormat="1" applyFont="1" applyBorder="1" applyAlignment="1">
      <alignment vertical="center"/>
    </xf>
    <xf numFmtId="3" fontId="43" fillId="0" borderId="0" xfId="0" applyNumberFormat="1" applyFont="1" applyFill="1" applyBorder="1" applyAlignment="1">
      <alignment horizontal="left" vertical="center"/>
    </xf>
    <xf numFmtId="3" fontId="43" fillId="0" borderId="0" xfId="0" applyNumberFormat="1" applyFont="1" applyFill="1" applyBorder="1" applyAlignment="1">
      <alignment horizontal="right" vertical="center" wrapText="1"/>
    </xf>
    <xf numFmtId="0" fontId="44" fillId="0" borderId="0" xfId="0" applyFont="1" applyFill="1" applyBorder="1" applyAlignment="1">
      <alignment horizontal="left" vertical="center"/>
    </xf>
    <xf numFmtId="0" fontId="26" fillId="0" borderId="0" xfId="0" applyFont="1" applyAlignment="1">
      <alignment vertical="center"/>
    </xf>
    <xf numFmtId="165" fontId="26" fillId="0" borderId="0" xfId="0" applyNumberFormat="1" applyFont="1" applyFill="1" applyBorder="1" applyAlignment="1">
      <alignment horizontal="left" vertical="center"/>
    </xf>
    <xf numFmtId="0" fontId="46" fillId="0" borderId="0" xfId="0" applyFont="1" applyBorder="1" applyAlignment="1">
      <alignment vertical="center"/>
    </xf>
    <xf numFmtId="0" fontId="26" fillId="0" borderId="0" xfId="0" applyFont="1" applyAlignment="1">
      <alignment horizontal="left" vertical="center"/>
    </xf>
    <xf numFmtId="0" fontId="26" fillId="0" borderId="0" xfId="0" applyFont="1" applyBorder="1" applyAlignment="1">
      <alignment horizontal="left" vertical="center"/>
    </xf>
    <xf numFmtId="0" fontId="83" fillId="0" borderId="0" xfId="0" applyFont="1" applyBorder="1" applyAlignment="1">
      <alignment vertical="center"/>
    </xf>
    <xf numFmtId="0" fontId="56" fillId="0" borderId="0" xfId="0" applyFont="1" applyBorder="1" applyAlignment="1">
      <alignment vertical="center"/>
    </xf>
    <xf numFmtId="0" fontId="29" fillId="0" borderId="0" xfId="0" applyFont="1" applyAlignment="1">
      <alignment horizontal="left" vertical="center"/>
    </xf>
    <xf numFmtId="164" fontId="26" fillId="0" borderId="0" xfId="0" applyNumberFormat="1" applyFont="1" applyFill="1" applyBorder="1" applyAlignment="1">
      <alignment horizontal="right" vertical="center"/>
    </xf>
    <xf numFmtId="0" fontId="29" fillId="0" borderId="0" xfId="50" applyFont="1" applyFill="1" applyBorder="1" applyAlignment="1">
      <alignment vertical="center"/>
    </xf>
    <xf numFmtId="0" fontId="29" fillId="0" borderId="0" xfId="50" applyFont="1" applyBorder="1" applyAlignment="1">
      <alignment vertical="center"/>
    </xf>
    <xf numFmtId="9" fontId="82" fillId="0" borderId="0" xfId="50" applyNumberFormat="1" applyFont="1" applyFill="1" applyBorder="1" applyAlignment="1">
      <alignment vertical="center"/>
    </xf>
    <xf numFmtId="9" fontId="29" fillId="0" borderId="0" xfId="50" applyNumberFormat="1" applyFont="1" applyFill="1" applyBorder="1" applyAlignment="1">
      <alignment vertical="center"/>
    </xf>
    <xf numFmtId="9" fontId="82" fillId="0" borderId="0" xfId="50" applyNumberFormat="1" applyFont="1" applyBorder="1" applyAlignment="1">
      <alignment vertical="center"/>
    </xf>
    <xf numFmtId="9" fontId="29" fillId="0" borderId="0" xfId="50" applyNumberFormat="1" applyFont="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9" fillId="0" borderId="0" xfId="42" applyFont="1" applyBorder="1" applyAlignment="1">
      <alignment vertical="center"/>
    </xf>
    <xf numFmtId="0" fontId="82" fillId="0" borderId="0" xfId="42" applyFont="1" applyBorder="1" applyAlignment="1">
      <alignment vertical="center"/>
    </xf>
    <xf numFmtId="164" fontId="26" fillId="0" borderId="0" xfId="0" applyNumberFormat="1" applyFont="1" applyBorder="1" applyAlignment="1">
      <alignment horizontal="right" vertical="center"/>
    </xf>
    <xf numFmtId="0" fontId="29" fillId="0" borderId="0" xfId="42" applyFont="1" applyFill="1" applyBorder="1" applyAlignment="1">
      <alignment vertical="center"/>
    </xf>
    <xf numFmtId="9" fontId="82" fillId="0" borderId="0" xfId="42" applyNumberFormat="1" applyFont="1" applyFill="1" applyBorder="1" applyAlignment="1">
      <alignment vertical="center"/>
    </xf>
    <xf numFmtId="9" fontId="29" fillId="0" borderId="0" xfId="42" applyNumberFormat="1" applyFont="1" applyFill="1" applyBorder="1" applyAlignment="1">
      <alignment vertical="center"/>
    </xf>
    <xf numFmtId="9" fontId="82" fillId="0" borderId="0" xfId="42" applyNumberFormat="1" applyFont="1" applyBorder="1" applyAlignment="1">
      <alignment vertical="center"/>
    </xf>
    <xf numFmtId="9" fontId="29" fillId="0" borderId="0" xfId="42" applyNumberFormat="1" applyFont="1" applyBorder="1" applyAlignment="1">
      <alignment vertical="center"/>
    </xf>
    <xf numFmtId="3" fontId="29" fillId="0" borderId="0" xfId="43" applyNumberFormat="1" applyFont="1" applyBorder="1" applyAlignment="1">
      <alignment vertical="center"/>
    </xf>
    <xf numFmtId="0" fontId="82" fillId="0" borderId="0" xfId="0" applyFont="1" applyFill="1" applyBorder="1" applyAlignment="1">
      <alignment horizontal="left" vertical="center" wrapText="1"/>
    </xf>
    <xf numFmtId="0" fontId="29" fillId="0" borderId="0" xfId="43" applyFont="1" applyBorder="1" applyAlignment="1">
      <alignment vertical="center"/>
    </xf>
    <xf numFmtId="0" fontId="82" fillId="0" borderId="0" xfId="43" applyFont="1" applyBorder="1" applyAlignment="1">
      <alignment vertical="center"/>
    </xf>
    <xf numFmtId="3" fontId="82" fillId="0" borderId="0" xfId="0" applyNumberFormat="1" applyFont="1" applyAlignment="1">
      <alignment vertical="center"/>
    </xf>
    <xf numFmtId="0" fontId="82" fillId="0" borderId="0" xfId="43" applyFont="1" applyBorder="1" applyAlignment="1">
      <alignment horizontal="left" vertical="center"/>
    </xf>
    <xf numFmtId="0" fontId="29" fillId="0" borderId="0" xfId="43" applyFont="1" applyFill="1" applyBorder="1" applyAlignment="1">
      <alignment vertical="center"/>
    </xf>
    <xf numFmtId="9" fontId="82" fillId="0" borderId="0" xfId="43" applyNumberFormat="1" applyFont="1" applyFill="1" applyBorder="1" applyAlignment="1">
      <alignment vertical="center"/>
    </xf>
    <xf numFmtId="9" fontId="29" fillId="0" borderId="0" xfId="43" applyNumberFormat="1" applyFont="1" applyFill="1" applyBorder="1" applyAlignment="1">
      <alignment vertical="center"/>
    </xf>
    <xf numFmtId="9" fontId="82" fillId="0" borderId="0" xfId="43" applyNumberFormat="1" applyFont="1" applyBorder="1" applyAlignment="1">
      <alignment vertical="center"/>
    </xf>
    <xf numFmtId="9" fontId="29" fillId="0" borderId="0" xfId="43" applyNumberFormat="1" applyFont="1" applyBorder="1" applyAlignment="1">
      <alignment vertical="center"/>
    </xf>
    <xf numFmtId="9" fontId="82" fillId="0" borderId="0" xfId="0" applyNumberFormat="1" applyFont="1" applyBorder="1" applyAlignment="1">
      <alignment vertical="center"/>
    </xf>
    <xf numFmtId="3" fontId="86" fillId="0" borderId="0" xfId="0" applyNumberFormat="1" applyFont="1" applyBorder="1" applyAlignment="1">
      <alignment vertical="center"/>
    </xf>
    <xf numFmtId="1" fontId="26" fillId="0" borderId="0" xfId="0" applyNumberFormat="1" applyFont="1" applyBorder="1" applyAlignment="1">
      <alignment horizontal="right" vertical="center"/>
    </xf>
    <xf numFmtId="3" fontId="26" fillId="0" borderId="0" xfId="41" applyNumberFormat="1" applyFont="1" applyBorder="1" applyAlignment="1">
      <alignment vertical="center"/>
    </xf>
    <xf numFmtId="3" fontId="82" fillId="0" borderId="0" xfId="41" applyNumberFormat="1" applyFont="1" applyBorder="1" applyAlignment="1">
      <alignment vertical="center"/>
    </xf>
    <xf numFmtId="3" fontId="82" fillId="0" borderId="0" xfId="0" applyNumberFormat="1" applyFont="1" applyBorder="1" applyAlignment="1">
      <alignment horizontal="right" vertical="center"/>
    </xf>
    <xf numFmtId="0" fontId="82" fillId="0" borderId="0" xfId="41" applyFont="1" applyAlignment="1">
      <alignment vertical="center"/>
    </xf>
    <xf numFmtId="3" fontId="29" fillId="0" borderId="0" xfId="41" applyNumberFormat="1" applyFont="1" applyBorder="1" applyAlignment="1">
      <alignment vertical="center"/>
    </xf>
    <xf numFmtId="9" fontId="29" fillId="0" borderId="0" xfId="41" applyNumberFormat="1" applyFont="1" applyFill="1" applyBorder="1" applyAlignment="1">
      <alignment vertical="center"/>
    </xf>
    <xf numFmtId="0" fontId="29" fillId="0" borderId="0" xfId="41" applyFont="1" applyFill="1" applyBorder="1" applyAlignment="1">
      <alignment vertical="center"/>
    </xf>
    <xf numFmtId="9" fontId="29" fillId="0" borderId="0" xfId="41" applyNumberFormat="1" applyFont="1" applyBorder="1" applyAlignment="1">
      <alignment vertical="center"/>
    </xf>
    <xf numFmtId="9" fontId="29" fillId="0" borderId="0" xfId="41" applyNumberFormat="1" applyFont="1" applyFill="1" applyBorder="1" applyAlignment="1">
      <alignment horizontal="right" vertical="center"/>
    </xf>
    <xf numFmtId="9" fontId="82" fillId="0" borderId="0" xfId="41" applyNumberFormat="1" applyFont="1" applyFill="1" applyBorder="1" applyAlignment="1">
      <alignment vertical="center"/>
    </xf>
    <xf numFmtId="9" fontId="29" fillId="0" borderId="0" xfId="41" applyNumberFormat="1" applyFont="1" applyBorder="1" applyAlignment="1">
      <alignment horizontal="right" vertical="center"/>
    </xf>
    <xf numFmtId="9" fontId="82" fillId="0" borderId="0" xfId="41" applyNumberFormat="1" applyFont="1" applyBorder="1" applyAlignment="1">
      <alignment vertical="center"/>
    </xf>
    <xf numFmtId="0" fontId="29" fillId="0" borderId="0" xfId="41" applyFont="1" applyBorder="1" applyAlignment="1">
      <alignment vertical="center"/>
    </xf>
    <xf numFmtId="9" fontId="29" fillId="0" borderId="0" xfId="0" applyNumberFormat="1" applyFont="1" applyAlignment="1">
      <alignment horizontal="right" vertical="center"/>
    </xf>
    <xf numFmtId="3" fontId="29" fillId="0" borderId="0" xfId="51" applyNumberFormat="1" applyFont="1" applyBorder="1" applyAlignment="1">
      <alignment vertical="center"/>
    </xf>
    <xf numFmtId="3" fontId="26" fillId="0" borderId="0" xfId="0" applyNumberFormat="1" applyFont="1" applyFill="1" applyBorder="1" applyAlignment="1">
      <alignment horizontal="right" vertical="center"/>
    </xf>
    <xf numFmtId="9" fontId="29" fillId="0" borderId="0" xfId="0" applyNumberFormat="1" applyFont="1" applyFill="1" applyBorder="1" applyAlignment="1">
      <alignment horizontal="right" vertical="center"/>
    </xf>
    <xf numFmtId="0" fontId="69" fillId="0" borderId="0" xfId="0" applyFont="1" applyFill="1" applyBorder="1" applyAlignment="1">
      <alignment horizontal="right" vertical="center"/>
    </xf>
    <xf numFmtId="9" fontId="26" fillId="0" borderId="0" xfId="0" applyNumberFormat="1" applyFont="1" applyFill="1" applyBorder="1" applyAlignment="1">
      <alignment horizontal="right" vertical="center"/>
    </xf>
    <xf numFmtId="0" fontId="29" fillId="0" borderId="0" xfId="90" applyFont="1" applyFill="1" applyBorder="1" applyAlignment="1">
      <alignment vertical="center"/>
    </xf>
    <xf numFmtId="0" fontId="43" fillId="0" borderId="0" xfId="0" applyFont="1" applyFill="1" applyBorder="1" applyAlignment="1">
      <alignment horizontal="left" vertical="center" wrapText="1"/>
    </xf>
    <xf numFmtId="0" fontId="43" fillId="0" borderId="0" xfId="0" applyFont="1" applyFill="1" applyBorder="1" applyAlignment="1">
      <alignment horizontal="right" vertical="center"/>
    </xf>
    <xf numFmtId="0" fontId="29" fillId="0" borderId="0" xfId="51" applyFont="1" applyBorder="1" applyAlignment="1">
      <alignment vertical="center"/>
    </xf>
    <xf numFmtId="9" fontId="82" fillId="0" borderId="0" xfId="90" applyNumberFormat="1" applyFont="1" applyFill="1" applyBorder="1" applyAlignment="1">
      <alignment vertical="center"/>
    </xf>
    <xf numFmtId="9" fontId="29" fillId="0" borderId="0" xfId="90" applyNumberFormat="1" applyFont="1" applyFill="1" applyBorder="1" applyAlignment="1">
      <alignment vertical="center"/>
    </xf>
    <xf numFmtId="9" fontId="29" fillId="0" borderId="0" xfId="90" applyNumberFormat="1" applyFont="1" applyBorder="1" applyAlignment="1">
      <alignment vertical="center"/>
    </xf>
    <xf numFmtId="0" fontId="29" fillId="0" borderId="0" xfId="90" applyFont="1" applyBorder="1" applyAlignment="1">
      <alignment vertical="center"/>
    </xf>
    <xf numFmtId="0" fontId="43" fillId="24" borderId="0" xfId="0" applyFont="1" applyFill="1" applyBorder="1" applyAlignment="1">
      <alignment horizontal="right" vertical="center"/>
    </xf>
    <xf numFmtId="9" fontId="82" fillId="0" borderId="0" xfId="90" applyNumberFormat="1" applyFont="1" applyBorder="1" applyAlignment="1">
      <alignment vertical="center"/>
    </xf>
    <xf numFmtId="9" fontId="82" fillId="0" borderId="0" xfId="51" applyNumberFormat="1" applyFont="1" applyBorder="1" applyAlignment="1">
      <alignment vertical="center"/>
    </xf>
    <xf numFmtId="9" fontId="29" fillId="0" borderId="0" xfId="51" applyNumberFormat="1" applyFont="1" applyBorder="1" applyAlignment="1">
      <alignment vertical="center"/>
    </xf>
    <xf numFmtId="0" fontId="29" fillId="0" borderId="0" xfId="0" applyFont="1" applyFill="1" applyAlignment="1">
      <alignment horizontal="right" vertical="center"/>
    </xf>
    <xf numFmtId="3" fontId="26" fillId="0" borderId="0" xfId="44" applyNumberFormat="1" applyFont="1" applyBorder="1" applyAlignment="1">
      <alignment vertical="center"/>
    </xf>
    <xf numFmtId="3" fontId="82" fillId="0" borderId="0" xfId="44" applyNumberFormat="1" applyFont="1" applyBorder="1" applyAlignment="1">
      <alignment vertical="center"/>
    </xf>
    <xf numFmtId="1" fontId="86" fillId="0" borderId="0" xfId="0" applyNumberFormat="1" applyFont="1" applyBorder="1" applyAlignment="1">
      <alignment vertical="center"/>
    </xf>
    <xf numFmtId="3" fontId="64" fillId="0" borderId="0" xfId="0" applyNumberFormat="1" applyFont="1" applyBorder="1" applyAlignment="1">
      <alignment vertical="center"/>
    </xf>
    <xf numFmtId="9" fontId="29" fillId="0" borderId="0" xfId="44" applyNumberFormat="1" applyFont="1" applyFill="1" applyBorder="1" applyAlignment="1">
      <alignment vertical="center"/>
    </xf>
    <xf numFmtId="0" fontId="29" fillId="0" borderId="0" xfId="44" applyFont="1" applyFill="1" applyBorder="1" applyAlignment="1">
      <alignment vertical="center"/>
    </xf>
    <xf numFmtId="9" fontId="82" fillId="0" borderId="0" xfId="44" applyNumberFormat="1" applyFont="1" applyFill="1" applyBorder="1" applyAlignment="1">
      <alignment vertical="center"/>
    </xf>
    <xf numFmtId="0" fontId="29" fillId="0" borderId="0" xfId="44" applyFont="1" applyBorder="1" applyAlignment="1">
      <alignment vertical="center"/>
    </xf>
    <xf numFmtId="3" fontId="29" fillId="0" borderId="0" xfId="45" applyNumberFormat="1" applyFont="1" applyBorder="1" applyAlignment="1">
      <alignment vertical="center"/>
    </xf>
    <xf numFmtId="1" fontId="26" fillId="0" borderId="10" xfId="0" applyNumberFormat="1" applyFont="1" applyBorder="1" applyAlignment="1">
      <alignment vertical="center"/>
    </xf>
    <xf numFmtId="0" fontId="29" fillId="0" borderId="0" xfId="45" applyFont="1" applyBorder="1" applyAlignment="1">
      <alignment vertical="center"/>
    </xf>
    <xf numFmtId="0" fontId="82" fillId="0" borderId="0" xfId="45" applyFont="1" applyBorder="1" applyAlignment="1">
      <alignment vertical="center"/>
    </xf>
    <xf numFmtId="0" fontId="82" fillId="0" borderId="0" xfId="45" applyFont="1" applyBorder="1" applyAlignment="1">
      <alignment horizontal="left" vertical="center"/>
    </xf>
    <xf numFmtId="0" fontId="44" fillId="24" borderId="0" xfId="46" applyFont="1" applyFill="1" applyBorder="1" applyAlignment="1">
      <alignment vertical="center"/>
    </xf>
    <xf numFmtId="0" fontId="29" fillId="0" borderId="0" xfId="45" applyFont="1" applyFill="1" applyBorder="1" applyAlignment="1">
      <alignment vertical="center"/>
    </xf>
    <xf numFmtId="9" fontId="82" fillId="0" borderId="0" xfId="45" applyNumberFormat="1" applyFont="1" applyFill="1" applyBorder="1" applyAlignment="1">
      <alignment vertical="center"/>
    </xf>
    <xf numFmtId="9" fontId="29" fillId="0" borderId="0" xfId="45" applyNumberFormat="1" applyFont="1" applyFill="1" applyBorder="1" applyAlignment="1">
      <alignment vertical="center"/>
    </xf>
    <xf numFmtId="9" fontId="82" fillId="0" borderId="0" xfId="45" applyNumberFormat="1" applyFont="1" applyBorder="1" applyAlignment="1">
      <alignment vertical="center"/>
    </xf>
    <xf numFmtId="9" fontId="29" fillId="0" borderId="0" xfId="45" applyNumberFormat="1" applyFont="1" applyBorder="1" applyAlignment="1">
      <alignment vertical="center"/>
    </xf>
    <xf numFmtId="3" fontId="29" fillId="0" borderId="0" xfId="75" applyNumberFormat="1" applyFont="1" applyBorder="1" applyAlignment="1">
      <alignment vertical="center"/>
    </xf>
    <xf numFmtId="0" fontId="26" fillId="0" borderId="0" xfId="0" applyFont="1" applyAlignment="1">
      <alignment horizontal="right" vertical="center"/>
    </xf>
    <xf numFmtId="0" fontId="82" fillId="0" borderId="0" xfId="75" applyFont="1" applyBorder="1" applyAlignment="1">
      <alignment horizontal="left" vertical="center"/>
    </xf>
    <xf numFmtId="0" fontId="82" fillId="0" borderId="0" xfId="75" applyFont="1" applyBorder="1" applyAlignment="1">
      <alignment vertical="center"/>
    </xf>
    <xf numFmtId="0" fontId="44" fillId="0" borderId="0" xfId="48" applyFont="1" applyBorder="1" applyAlignment="1">
      <alignment vertical="center"/>
    </xf>
    <xf numFmtId="0" fontId="82" fillId="0" borderId="0" xfId="0" applyFont="1" applyBorder="1" applyAlignment="1">
      <alignment vertical="center" justifyLastLine="1"/>
    </xf>
    <xf numFmtId="3" fontId="26" fillId="0" borderId="0" xfId="95" applyNumberFormat="1" applyFont="1" applyBorder="1" applyAlignment="1">
      <alignment vertical="center"/>
    </xf>
    <xf numFmtId="0" fontId="29" fillId="0" borderId="0" xfId="75" applyFont="1" applyFill="1" applyBorder="1" applyAlignment="1">
      <alignment vertical="center"/>
    </xf>
    <xf numFmtId="0" fontId="29" fillId="0" borderId="0" xfId="75" applyFont="1" applyBorder="1" applyAlignment="1">
      <alignment vertical="center"/>
    </xf>
    <xf numFmtId="9" fontId="82" fillId="0" borderId="0" xfId="75" applyNumberFormat="1" applyFont="1" applyFill="1" applyBorder="1" applyAlignment="1">
      <alignment vertical="center"/>
    </xf>
    <xf numFmtId="9" fontId="29" fillId="0" borderId="0" xfId="75" applyNumberFormat="1" applyFont="1" applyFill="1" applyBorder="1" applyAlignment="1">
      <alignment vertical="center"/>
    </xf>
    <xf numFmtId="9" fontId="82" fillId="0" borderId="0" xfId="75" applyNumberFormat="1" applyFont="1" applyBorder="1" applyAlignment="1">
      <alignment vertical="center"/>
    </xf>
    <xf numFmtId="9" fontId="29" fillId="0" borderId="0" xfId="75" applyNumberFormat="1" applyFont="1" applyBorder="1" applyAlignment="1">
      <alignment vertical="center"/>
    </xf>
    <xf numFmtId="3" fontId="26" fillId="0" borderId="0" xfId="52" applyNumberFormat="1" applyFont="1" applyBorder="1" applyAlignment="1">
      <alignment vertical="center"/>
    </xf>
    <xf numFmtId="1" fontId="82" fillId="0" borderId="0" xfId="0" applyNumberFormat="1" applyFont="1" applyFill="1" applyAlignment="1">
      <alignment vertical="center"/>
    </xf>
    <xf numFmtId="0" fontId="82" fillId="0" borderId="0" xfId="0" applyFont="1" applyFill="1" applyBorder="1" applyAlignment="1">
      <alignment horizontal="left" vertical="center"/>
    </xf>
    <xf numFmtId="0" fontId="29" fillId="0" borderId="0" xfId="52" applyFont="1" applyFill="1" applyBorder="1" applyAlignment="1">
      <alignment vertical="center"/>
    </xf>
    <xf numFmtId="9" fontId="82" fillId="0" borderId="0" xfId="52" applyNumberFormat="1" applyFont="1" applyFill="1" applyBorder="1" applyAlignment="1">
      <alignment vertical="center"/>
    </xf>
    <xf numFmtId="9" fontId="29" fillId="0" borderId="0" xfId="52" applyNumberFormat="1" applyFont="1" applyFill="1" applyBorder="1" applyAlignment="1">
      <alignment vertical="center"/>
    </xf>
    <xf numFmtId="1" fontId="29" fillId="0" borderId="0" xfId="0" applyNumberFormat="1" applyFont="1" applyFill="1" applyAlignment="1">
      <alignment horizontal="right" vertical="center"/>
    </xf>
    <xf numFmtId="3" fontId="26" fillId="0" borderId="0" xfId="53" applyNumberFormat="1" applyFont="1" applyBorder="1" applyAlignment="1">
      <alignment vertical="center"/>
    </xf>
    <xf numFmtId="3" fontId="82" fillId="0" borderId="0" xfId="53" applyNumberFormat="1" applyFont="1" applyBorder="1" applyAlignment="1">
      <alignment vertical="center"/>
    </xf>
    <xf numFmtId="0" fontId="82" fillId="0" borderId="0" xfId="53" applyFont="1" applyAlignment="1">
      <alignment vertical="center"/>
    </xf>
    <xf numFmtId="3" fontId="29" fillId="0" borderId="0" xfId="53" applyNumberFormat="1" applyFont="1" applyBorder="1" applyAlignment="1">
      <alignment vertical="center"/>
    </xf>
    <xf numFmtId="9" fontId="29" fillId="0" borderId="0" xfId="53" applyNumberFormat="1" applyFont="1" applyFill="1" applyBorder="1" applyAlignment="1">
      <alignment vertical="center"/>
    </xf>
    <xf numFmtId="0" fontId="29" fillId="0" borderId="0" xfId="53" applyFont="1" applyFill="1" applyBorder="1" applyAlignment="1">
      <alignment vertical="center"/>
    </xf>
    <xf numFmtId="9" fontId="29" fillId="0" borderId="0" xfId="53" applyNumberFormat="1" applyFont="1" applyBorder="1" applyAlignment="1">
      <alignment vertical="center"/>
    </xf>
    <xf numFmtId="9" fontId="82" fillId="0" borderId="0" xfId="53" applyNumberFormat="1" applyFont="1" applyFill="1" applyBorder="1" applyAlignment="1">
      <alignment vertical="center"/>
    </xf>
    <xf numFmtId="9" fontId="82" fillId="0" borderId="0" xfId="53" applyNumberFormat="1" applyFont="1" applyBorder="1" applyAlignment="1">
      <alignment vertical="center"/>
    </xf>
    <xf numFmtId="0" fontId="29" fillId="0" borderId="0" xfId="53" applyFont="1" applyBorder="1" applyAlignment="1">
      <alignment vertical="center"/>
    </xf>
    <xf numFmtId="9" fontId="83" fillId="0" borderId="0" xfId="0" applyNumberFormat="1" applyFont="1" applyAlignment="1">
      <alignment horizontal="left" vertical="center"/>
    </xf>
    <xf numFmtId="3" fontId="26" fillId="0" borderId="0" xfId="54" applyNumberFormat="1" applyFont="1" applyBorder="1" applyAlignment="1">
      <alignment vertical="center"/>
    </xf>
    <xf numFmtId="3" fontId="82" fillId="0" borderId="0" xfId="54" applyNumberFormat="1" applyFont="1" applyBorder="1" applyAlignment="1">
      <alignment vertical="center"/>
    </xf>
    <xf numFmtId="3" fontId="29" fillId="0" borderId="0" xfId="54" applyNumberFormat="1" applyFont="1" applyBorder="1" applyAlignment="1">
      <alignment vertical="center"/>
    </xf>
    <xf numFmtId="9" fontId="29" fillId="0" borderId="0" xfId="54" applyNumberFormat="1" applyFont="1" applyFill="1" applyBorder="1" applyAlignment="1">
      <alignment vertical="center"/>
    </xf>
    <xf numFmtId="0" fontId="29" fillId="0" borderId="0" xfId="54" applyFont="1" applyFill="1" applyBorder="1" applyAlignment="1">
      <alignment vertical="center"/>
    </xf>
    <xf numFmtId="9" fontId="29" fillId="0" borderId="0" xfId="54" applyNumberFormat="1" applyFont="1" applyBorder="1" applyAlignment="1">
      <alignment vertical="center"/>
    </xf>
    <xf numFmtId="9" fontId="82" fillId="0" borderId="0" xfId="54" applyNumberFormat="1" applyFont="1" applyFill="1" applyBorder="1" applyAlignment="1">
      <alignment vertical="center"/>
    </xf>
    <xf numFmtId="9" fontId="82" fillId="0" borderId="0" xfId="54" applyNumberFormat="1" applyFont="1" applyBorder="1" applyAlignment="1">
      <alignment vertical="center"/>
    </xf>
    <xf numFmtId="0" fontId="29" fillId="0" borderId="0" xfId="54" applyFont="1" applyBorder="1" applyAlignment="1">
      <alignment vertical="center"/>
    </xf>
    <xf numFmtId="3" fontId="29" fillId="0" borderId="0" xfId="55" applyNumberFormat="1" applyFont="1" applyBorder="1" applyAlignment="1">
      <alignment vertical="center"/>
    </xf>
    <xf numFmtId="0" fontId="29" fillId="0" borderId="0" xfId="55" applyFont="1" applyBorder="1" applyAlignment="1">
      <alignment vertical="center"/>
    </xf>
    <xf numFmtId="0" fontId="82" fillId="0" borderId="0" xfId="55" applyFont="1" applyBorder="1" applyAlignment="1">
      <alignment vertical="center"/>
    </xf>
    <xf numFmtId="0" fontId="82" fillId="0" borderId="0" xfId="55" applyFont="1" applyBorder="1" applyAlignment="1">
      <alignment horizontal="left" vertical="center"/>
    </xf>
    <xf numFmtId="0" fontId="29" fillId="0" borderId="0" xfId="55" applyFont="1" applyFill="1" applyBorder="1" applyAlignment="1">
      <alignment vertical="center"/>
    </xf>
    <xf numFmtId="9" fontId="82" fillId="0" borderId="0" xfId="55" applyNumberFormat="1" applyFont="1" applyFill="1" applyBorder="1" applyAlignment="1">
      <alignment vertical="center"/>
    </xf>
    <xf numFmtId="9" fontId="29" fillId="0" borderId="0" xfId="55" applyNumberFormat="1" applyFont="1" applyFill="1" applyBorder="1" applyAlignment="1">
      <alignment vertical="center"/>
    </xf>
    <xf numFmtId="9" fontId="82" fillId="0" borderId="0" xfId="55" applyNumberFormat="1" applyFont="1" applyBorder="1" applyAlignment="1">
      <alignment vertical="center"/>
    </xf>
    <xf numFmtId="9" fontId="29" fillId="0" borderId="0" xfId="55" applyNumberFormat="1" applyFont="1" applyBorder="1" applyAlignment="1">
      <alignment vertical="center"/>
    </xf>
    <xf numFmtId="3" fontId="29" fillId="0" borderId="0" xfId="56" applyNumberFormat="1" applyFont="1" applyBorder="1" applyAlignment="1">
      <alignment vertical="center"/>
    </xf>
    <xf numFmtId="1" fontId="29" fillId="0" borderId="0" xfId="0" applyNumberFormat="1" applyFont="1" applyFill="1" applyBorder="1" applyAlignment="1">
      <alignment horizontal="right" vertical="center" wrapText="1"/>
    </xf>
    <xf numFmtId="1" fontId="82" fillId="0" borderId="0" xfId="0" applyNumberFormat="1" applyFont="1" applyFill="1" applyBorder="1" applyAlignment="1">
      <alignment horizontal="left" vertical="center"/>
    </xf>
    <xf numFmtId="0" fontId="82" fillId="0" borderId="0" xfId="0" applyFont="1" applyFill="1" applyAlignment="1">
      <alignment vertical="center"/>
    </xf>
    <xf numFmtId="0" fontId="29" fillId="0" borderId="0" xfId="56" applyFont="1" applyFill="1" applyBorder="1" applyAlignment="1">
      <alignment vertical="center"/>
    </xf>
    <xf numFmtId="0" fontId="82" fillId="0" borderId="0" xfId="56" applyFont="1" applyFill="1" applyBorder="1" applyAlignment="1">
      <alignment vertical="center"/>
    </xf>
    <xf numFmtId="9" fontId="82" fillId="0" borderId="0" xfId="0" applyNumberFormat="1" applyFont="1" applyFill="1" applyAlignment="1">
      <alignment vertical="center"/>
    </xf>
    <xf numFmtId="9" fontId="29" fillId="0" borderId="0" xfId="0" applyNumberFormat="1" applyFont="1" applyFill="1" applyAlignment="1">
      <alignment vertical="center"/>
    </xf>
    <xf numFmtId="3" fontId="26" fillId="0" borderId="0" xfId="57" applyNumberFormat="1" applyFont="1" applyBorder="1" applyAlignment="1">
      <alignment vertical="center"/>
    </xf>
    <xf numFmtId="0" fontId="29" fillId="0" borderId="0" xfId="57" applyFont="1" applyFill="1" applyBorder="1" applyAlignment="1">
      <alignment vertical="center"/>
    </xf>
    <xf numFmtId="9" fontId="82" fillId="0" borderId="0" xfId="57" applyNumberFormat="1" applyFont="1" applyFill="1" applyBorder="1" applyAlignment="1">
      <alignment vertical="center"/>
    </xf>
    <xf numFmtId="9" fontId="29" fillId="0" borderId="0" xfId="57" applyNumberFormat="1" applyFont="1" applyFill="1" applyBorder="1" applyAlignment="1">
      <alignment vertical="center"/>
    </xf>
    <xf numFmtId="3" fontId="29" fillId="0" borderId="0" xfId="59" applyNumberFormat="1" applyFont="1" applyBorder="1" applyAlignment="1">
      <alignment vertical="center"/>
    </xf>
    <xf numFmtId="0" fontId="29" fillId="0" borderId="0" xfId="59" applyFont="1" applyBorder="1" applyAlignment="1">
      <alignment vertical="center"/>
    </xf>
    <xf numFmtId="0" fontId="82" fillId="0" borderId="0" xfId="59" applyFont="1" applyBorder="1" applyAlignment="1">
      <alignment vertical="center"/>
    </xf>
    <xf numFmtId="0" fontId="86" fillId="0" borderId="0" xfId="0" applyFont="1" applyBorder="1" applyAlignment="1">
      <alignment vertical="center"/>
    </xf>
    <xf numFmtId="0" fontId="43" fillId="0" borderId="0" xfId="0" applyFont="1" applyFill="1" applyBorder="1" applyAlignment="1">
      <alignment horizontal="left" vertical="center"/>
    </xf>
    <xf numFmtId="0" fontId="29" fillId="0" borderId="0" xfId="59" applyFont="1" applyFill="1" applyBorder="1" applyAlignment="1">
      <alignment vertical="center"/>
    </xf>
    <xf numFmtId="9" fontId="82" fillId="0" borderId="0" xfId="59" applyNumberFormat="1" applyFont="1" applyFill="1" applyBorder="1" applyAlignment="1">
      <alignment vertical="center"/>
    </xf>
    <xf numFmtId="9" fontId="29" fillId="0" borderId="0" xfId="59" applyNumberFormat="1" applyFont="1" applyFill="1" applyBorder="1" applyAlignment="1">
      <alignment vertical="center"/>
    </xf>
    <xf numFmtId="9" fontId="82" fillId="0" borderId="0" xfId="59" applyNumberFormat="1" applyFont="1" applyBorder="1" applyAlignment="1">
      <alignment vertical="center"/>
    </xf>
    <xf numFmtId="9" fontId="29" fillId="0" borderId="0" xfId="59" applyNumberFormat="1" applyFont="1" applyBorder="1" applyAlignment="1">
      <alignment vertical="center"/>
    </xf>
    <xf numFmtId="3" fontId="26" fillId="0" borderId="0" xfId="58" applyNumberFormat="1" applyFont="1" applyBorder="1" applyAlignment="1">
      <alignment vertical="center"/>
    </xf>
    <xf numFmtId="3" fontId="82" fillId="0" borderId="0" xfId="58" applyNumberFormat="1" applyFont="1" applyBorder="1" applyAlignment="1">
      <alignment vertical="center"/>
    </xf>
    <xf numFmtId="9" fontId="29" fillId="0" borderId="0" xfId="58" applyNumberFormat="1" applyFont="1" applyFill="1" applyBorder="1" applyAlignment="1">
      <alignment vertical="center"/>
    </xf>
    <xf numFmtId="0" fontId="29" fillId="0" borderId="0" xfId="58" applyFont="1" applyFill="1" applyBorder="1" applyAlignment="1">
      <alignment vertical="center"/>
    </xf>
    <xf numFmtId="9" fontId="29" fillId="0" borderId="0" xfId="58" applyNumberFormat="1" applyFont="1" applyBorder="1" applyAlignment="1">
      <alignment vertical="center"/>
    </xf>
    <xf numFmtId="9" fontId="82" fillId="0" borderId="0" xfId="58" applyNumberFormat="1" applyFont="1" applyFill="1" applyBorder="1" applyAlignment="1">
      <alignment vertical="center"/>
    </xf>
    <xf numFmtId="9" fontId="82" fillId="0" borderId="0" xfId="58" applyNumberFormat="1" applyFont="1" applyBorder="1" applyAlignment="1">
      <alignment vertical="center"/>
    </xf>
    <xf numFmtId="0" fontId="29" fillId="0" borderId="0" xfId="58" applyFont="1" applyBorder="1" applyAlignment="1">
      <alignment vertical="center"/>
    </xf>
    <xf numFmtId="3" fontId="26" fillId="0" borderId="0" xfId="60" applyNumberFormat="1" applyFont="1" applyBorder="1" applyAlignment="1">
      <alignment vertical="center"/>
    </xf>
    <xf numFmtId="3" fontId="82" fillId="0" borderId="0" xfId="60" applyNumberFormat="1" applyFont="1" applyBorder="1" applyAlignment="1">
      <alignment vertical="center"/>
    </xf>
    <xf numFmtId="9" fontId="29" fillId="0" borderId="0" xfId="60" applyNumberFormat="1" applyFont="1" applyFill="1" applyBorder="1" applyAlignment="1">
      <alignment vertical="center"/>
    </xf>
    <xf numFmtId="0" fontId="29" fillId="0" borderId="0" xfId="60" applyFont="1" applyFill="1" applyBorder="1" applyAlignment="1">
      <alignment vertical="center"/>
    </xf>
    <xf numFmtId="9" fontId="29" fillId="0" borderId="0" xfId="60" applyNumberFormat="1" applyFont="1" applyBorder="1" applyAlignment="1">
      <alignment vertical="center"/>
    </xf>
    <xf numFmtId="9" fontId="82" fillId="0" borderId="0" xfId="60" applyNumberFormat="1" applyFont="1" applyFill="1" applyBorder="1" applyAlignment="1">
      <alignment vertical="center"/>
    </xf>
    <xf numFmtId="9" fontId="82" fillId="0" borderId="0" xfId="60" applyNumberFormat="1" applyFont="1" applyBorder="1" applyAlignment="1">
      <alignment vertical="center"/>
    </xf>
    <xf numFmtId="0" fontId="29" fillId="0" borderId="0" xfId="60" applyFont="1" applyBorder="1" applyAlignment="1">
      <alignment vertical="center"/>
    </xf>
    <xf numFmtId="3" fontId="44" fillId="0" borderId="0" xfId="0" applyNumberFormat="1" applyFont="1" applyFill="1" applyBorder="1" applyAlignment="1">
      <alignment horizontal="left" vertical="center"/>
    </xf>
    <xf numFmtId="3" fontId="85" fillId="0" borderId="0" xfId="0" applyNumberFormat="1" applyFont="1" applyBorder="1" applyAlignment="1">
      <alignment vertical="center"/>
    </xf>
    <xf numFmtId="0" fontId="29" fillId="0" borderId="0" xfId="61" applyFont="1" applyBorder="1" applyAlignment="1">
      <alignment vertical="center"/>
    </xf>
    <xf numFmtId="3" fontId="26" fillId="0" borderId="0" xfId="61" applyNumberFormat="1" applyFont="1" applyBorder="1" applyAlignment="1">
      <alignment vertical="center"/>
    </xf>
    <xf numFmtId="3" fontId="82" fillId="0" borderId="0" xfId="61" applyNumberFormat="1" applyFont="1" applyBorder="1" applyAlignment="1">
      <alignment vertical="center"/>
    </xf>
    <xf numFmtId="0" fontId="82" fillId="0" borderId="0" xfId="61" applyFont="1" applyAlignment="1">
      <alignment vertical="center"/>
    </xf>
    <xf numFmtId="3" fontId="29" fillId="0" borderId="0" xfId="61" applyNumberFormat="1" applyFont="1" applyBorder="1" applyAlignment="1">
      <alignment vertical="center"/>
    </xf>
    <xf numFmtId="9" fontId="29" fillId="0" borderId="0" xfId="61" applyNumberFormat="1" applyFont="1" applyFill="1" applyBorder="1" applyAlignment="1">
      <alignment vertical="center"/>
    </xf>
    <xf numFmtId="0" fontId="29" fillId="0" borderId="0" xfId="61" applyFont="1" applyFill="1" applyBorder="1" applyAlignment="1">
      <alignment vertical="center"/>
    </xf>
    <xf numFmtId="9" fontId="29" fillId="0" borderId="0" xfId="61" applyNumberFormat="1" applyFont="1" applyBorder="1" applyAlignment="1">
      <alignment vertical="center"/>
    </xf>
    <xf numFmtId="9" fontId="82" fillId="0" borderId="0" xfId="61" applyNumberFormat="1" applyFont="1" applyFill="1" applyBorder="1" applyAlignment="1">
      <alignment vertical="center"/>
    </xf>
    <xf numFmtId="9" fontId="82" fillId="0" borderId="0" xfId="61" applyNumberFormat="1" applyFont="1" applyBorder="1" applyAlignment="1">
      <alignment vertical="center"/>
    </xf>
    <xf numFmtId="3" fontId="26" fillId="0" borderId="0" xfId="62" applyNumberFormat="1" applyFont="1" applyBorder="1" applyAlignment="1">
      <alignment vertical="center"/>
    </xf>
    <xf numFmtId="3" fontId="82" fillId="0" borderId="0" xfId="62" applyNumberFormat="1" applyFont="1" applyBorder="1" applyAlignment="1">
      <alignment vertical="center"/>
    </xf>
    <xf numFmtId="0" fontId="29" fillId="0" borderId="0" xfId="62" applyFont="1" applyFill="1" applyBorder="1" applyAlignment="1">
      <alignment vertical="center"/>
    </xf>
    <xf numFmtId="9" fontId="29" fillId="0" borderId="0" xfId="62" applyNumberFormat="1" applyFont="1" applyFill="1" applyBorder="1" applyAlignment="1">
      <alignment vertical="center"/>
    </xf>
    <xf numFmtId="9" fontId="82" fillId="0" borderId="0" xfId="62" applyNumberFormat="1" applyFont="1" applyFill="1" applyBorder="1" applyAlignment="1">
      <alignment vertical="center"/>
    </xf>
    <xf numFmtId="9" fontId="29" fillId="0" borderId="0" xfId="62" applyNumberFormat="1" applyFont="1" applyBorder="1" applyAlignment="1">
      <alignment vertical="center"/>
    </xf>
    <xf numFmtId="9" fontId="82" fillId="0" borderId="0" xfId="62" applyNumberFormat="1" applyFont="1" applyBorder="1" applyAlignment="1">
      <alignment vertical="center"/>
    </xf>
    <xf numFmtId="0" fontId="29" fillId="0" borderId="0" xfId="62" applyFont="1" applyBorder="1" applyAlignment="1">
      <alignment vertical="center"/>
    </xf>
    <xf numFmtId="0" fontId="29" fillId="0" borderId="0" xfId="63" applyFont="1" applyBorder="1" applyAlignment="1">
      <alignment vertical="center"/>
    </xf>
    <xf numFmtId="3" fontId="26" fillId="0" borderId="10" xfId="0" applyNumberFormat="1" applyFont="1" applyBorder="1" applyAlignment="1">
      <alignment vertical="center"/>
    </xf>
    <xf numFmtId="3" fontId="26" fillId="0" borderId="0" xfId="63" applyNumberFormat="1" applyFont="1" applyBorder="1" applyAlignment="1">
      <alignment vertical="center"/>
    </xf>
    <xf numFmtId="3" fontId="82" fillId="0" borderId="0" xfId="63" applyNumberFormat="1" applyFont="1" applyBorder="1" applyAlignment="1">
      <alignment vertical="center"/>
    </xf>
    <xf numFmtId="9" fontId="29" fillId="0" borderId="0" xfId="63" applyNumberFormat="1" applyFont="1" applyFill="1" applyBorder="1" applyAlignment="1">
      <alignment vertical="center"/>
    </xf>
    <xf numFmtId="0" fontId="29" fillId="0" borderId="0" xfId="63" applyFont="1" applyFill="1" applyBorder="1" applyAlignment="1">
      <alignment vertical="center"/>
    </xf>
    <xf numFmtId="9" fontId="29" fillId="0" borderId="0" xfId="63" applyNumberFormat="1" applyFont="1" applyBorder="1" applyAlignment="1">
      <alignment vertical="center"/>
    </xf>
    <xf numFmtId="9" fontId="82" fillId="0" borderId="0" xfId="63" applyNumberFormat="1" applyFont="1" applyFill="1" applyBorder="1" applyAlignment="1">
      <alignment vertical="center"/>
    </xf>
    <xf numFmtId="9" fontId="82" fillId="0" borderId="0" xfId="63" applyNumberFormat="1" applyFont="1" applyBorder="1" applyAlignment="1">
      <alignment vertical="center"/>
    </xf>
    <xf numFmtId="3" fontId="29" fillId="0" borderId="0" xfId="65" applyNumberFormat="1" applyFont="1" applyBorder="1" applyAlignment="1">
      <alignment vertical="center"/>
    </xf>
    <xf numFmtId="0" fontId="29" fillId="0" borderId="0" xfId="65" applyFont="1" applyFill="1" applyBorder="1" applyAlignment="1">
      <alignment vertical="center"/>
    </xf>
    <xf numFmtId="9" fontId="82" fillId="0" borderId="0" xfId="65" applyNumberFormat="1" applyFont="1" applyFill="1" applyBorder="1" applyAlignment="1">
      <alignment vertical="center"/>
    </xf>
    <xf numFmtId="9" fontId="29" fillId="0" borderId="0" xfId="65" applyNumberFormat="1" applyFont="1" applyFill="1" applyBorder="1" applyAlignment="1">
      <alignment vertical="center"/>
    </xf>
    <xf numFmtId="3" fontId="26" fillId="0" borderId="0" xfId="66" applyNumberFormat="1" applyFont="1" applyBorder="1" applyAlignment="1">
      <alignment vertical="center"/>
    </xf>
    <xf numFmtId="49" fontId="43" fillId="0" borderId="0" xfId="0" applyNumberFormat="1" applyFont="1" applyFill="1" applyBorder="1" applyAlignment="1">
      <alignment horizontal="left" vertical="center"/>
    </xf>
    <xf numFmtId="49" fontId="29" fillId="0" borderId="0" xfId="0" applyNumberFormat="1" applyFont="1" applyFill="1" applyBorder="1" applyAlignment="1">
      <alignment vertical="center"/>
    </xf>
    <xf numFmtId="49" fontId="43" fillId="0" borderId="0" xfId="0" applyNumberFormat="1" applyFont="1" applyFill="1" applyBorder="1" applyAlignment="1">
      <alignment horizontal="right" vertical="center"/>
    </xf>
    <xf numFmtId="49" fontId="29" fillId="0" borderId="0" xfId="0" applyNumberFormat="1" applyFont="1" applyFill="1" applyBorder="1" applyAlignment="1">
      <alignment horizontal="right" vertical="center"/>
    </xf>
    <xf numFmtId="0" fontId="29" fillId="0" borderId="0" xfId="66" applyFont="1" applyFill="1" applyBorder="1" applyAlignment="1">
      <alignment vertical="center"/>
    </xf>
    <xf numFmtId="0" fontId="29" fillId="0" borderId="0" xfId="66" applyFont="1" applyBorder="1" applyAlignment="1">
      <alignment vertical="center"/>
    </xf>
    <xf numFmtId="9" fontId="82" fillId="0" borderId="0" xfId="66" applyNumberFormat="1" applyFont="1" applyBorder="1" applyAlignment="1">
      <alignment vertical="center"/>
    </xf>
    <xf numFmtId="9" fontId="29" fillId="0" borderId="0" xfId="66" applyNumberFormat="1" applyFont="1" applyBorder="1" applyAlignment="1">
      <alignment vertical="center"/>
    </xf>
    <xf numFmtId="0" fontId="46" fillId="0" borderId="0" xfId="0" applyFont="1" applyAlignment="1">
      <alignment horizontal="left" vertical="center"/>
    </xf>
    <xf numFmtId="0" fontId="46" fillId="0" borderId="0" xfId="0" applyFont="1" applyBorder="1" applyAlignment="1">
      <alignment horizontal="left" vertical="center"/>
    </xf>
    <xf numFmtId="0" fontId="83" fillId="0" borderId="0" xfId="0" applyFont="1" applyAlignment="1">
      <alignment horizontal="left" vertical="center"/>
    </xf>
    <xf numFmtId="0" fontId="83" fillId="0" borderId="0" xfId="0" applyFont="1" applyBorder="1" applyAlignment="1">
      <alignment horizontal="left" vertical="center"/>
    </xf>
    <xf numFmtId="0" fontId="56" fillId="0" borderId="0" xfId="0" applyFont="1" applyAlignment="1">
      <alignment horizontal="left" vertical="center"/>
    </xf>
    <xf numFmtId="0" fontId="29" fillId="0" borderId="0" xfId="67" applyFont="1" applyFill="1" applyBorder="1" applyAlignment="1">
      <alignment vertical="center"/>
    </xf>
    <xf numFmtId="0" fontId="29" fillId="0" borderId="0" xfId="67" applyFont="1" applyBorder="1" applyAlignment="1">
      <alignment vertical="center"/>
    </xf>
    <xf numFmtId="9" fontId="82" fillId="0" borderId="0" xfId="67" applyNumberFormat="1" applyFont="1" applyFill="1" applyBorder="1" applyAlignment="1">
      <alignment vertical="center"/>
    </xf>
    <xf numFmtId="9" fontId="29" fillId="0" borderId="0" xfId="67" applyNumberFormat="1" applyFont="1" applyFill="1" applyBorder="1" applyAlignment="1">
      <alignment vertical="center"/>
    </xf>
    <xf numFmtId="9" fontId="82" fillId="0" borderId="0" xfId="67" applyNumberFormat="1" applyFont="1" applyBorder="1" applyAlignment="1">
      <alignment vertical="center"/>
    </xf>
    <xf numFmtId="9" fontId="29" fillId="0" borderId="0" xfId="67" applyNumberFormat="1" applyFont="1" applyBorder="1" applyAlignment="1">
      <alignment vertical="center"/>
    </xf>
    <xf numFmtId="3" fontId="26" fillId="0" borderId="0" xfId="68" applyNumberFormat="1" applyFont="1" applyBorder="1" applyAlignment="1">
      <alignment vertical="center"/>
    </xf>
    <xf numFmtId="0" fontId="29" fillId="0" borderId="0" xfId="68" applyFont="1" applyFill="1" applyBorder="1" applyAlignment="1">
      <alignment vertical="center"/>
    </xf>
    <xf numFmtId="9" fontId="82" fillId="0" borderId="0" xfId="68" applyNumberFormat="1" applyFont="1" applyFill="1" applyBorder="1" applyAlignment="1">
      <alignment vertical="center"/>
    </xf>
    <xf numFmtId="9" fontId="29" fillId="0" borderId="0" xfId="68" applyNumberFormat="1" applyFont="1" applyFill="1" applyBorder="1" applyAlignment="1">
      <alignment vertical="center"/>
    </xf>
    <xf numFmtId="3" fontId="29" fillId="0" borderId="0" xfId="69" applyNumberFormat="1" applyFont="1" applyBorder="1" applyAlignment="1">
      <alignment vertical="center"/>
    </xf>
    <xf numFmtId="0" fontId="29" fillId="0" borderId="0" xfId="69" applyFont="1" applyBorder="1" applyAlignment="1">
      <alignment vertical="center"/>
    </xf>
    <xf numFmtId="0" fontId="82" fillId="0" borderId="0" xfId="69" applyFont="1" applyBorder="1" applyAlignment="1">
      <alignment vertical="center"/>
    </xf>
    <xf numFmtId="0" fontId="29" fillId="0" borderId="0" xfId="69" applyFont="1" applyFill="1" applyBorder="1" applyAlignment="1">
      <alignment vertical="center"/>
    </xf>
    <xf numFmtId="9" fontId="82" fillId="0" borderId="0" xfId="69" applyNumberFormat="1" applyFont="1" applyFill="1" applyBorder="1" applyAlignment="1">
      <alignment vertical="center"/>
    </xf>
    <xf numFmtId="9" fontId="29" fillId="0" borderId="0" xfId="69" applyNumberFormat="1" applyFont="1" applyFill="1" applyBorder="1" applyAlignment="1">
      <alignment vertical="center"/>
    </xf>
    <xf numFmtId="9" fontId="82" fillId="0" borderId="0" xfId="69" applyNumberFormat="1" applyFont="1" applyBorder="1" applyAlignment="1">
      <alignment vertical="center"/>
    </xf>
    <xf numFmtId="9" fontId="29" fillId="0" borderId="0" xfId="69" applyNumberFormat="1" applyFont="1" applyBorder="1" applyAlignment="1">
      <alignment vertical="center"/>
    </xf>
    <xf numFmtId="3" fontId="29" fillId="0" borderId="0" xfId="70" applyNumberFormat="1" applyFont="1" applyBorder="1" applyAlignment="1">
      <alignment vertical="center"/>
    </xf>
    <xf numFmtId="0" fontId="29" fillId="0" borderId="0" xfId="70" applyFont="1" applyFill="1" applyBorder="1" applyAlignment="1">
      <alignment vertical="center"/>
    </xf>
    <xf numFmtId="0" fontId="29" fillId="0" borderId="0" xfId="70" applyFont="1" applyBorder="1" applyAlignment="1">
      <alignment vertical="center"/>
    </xf>
    <xf numFmtId="9" fontId="82" fillId="0" borderId="0" xfId="70" applyNumberFormat="1" applyFont="1" applyFill="1" applyBorder="1" applyAlignment="1">
      <alignment vertical="center"/>
    </xf>
    <xf numFmtId="9" fontId="29" fillId="0" borderId="0" xfId="70" applyNumberFormat="1" applyFont="1" applyFill="1" applyBorder="1" applyAlignment="1">
      <alignment vertical="center"/>
    </xf>
    <xf numFmtId="9" fontId="82" fillId="0" borderId="0" xfId="70" applyNumberFormat="1" applyFont="1" applyBorder="1" applyAlignment="1">
      <alignment vertical="center"/>
    </xf>
    <xf numFmtId="9" fontId="29" fillId="0" borderId="0" xfId="70" applyNumberFormat="1" applyFont="1" applyBorder="1" applyAlignment="1">
      <alignment vertical="center"/>
    </xf>
    <xf numFmtId="3" fontId="29" fillId="0" borderId="0" xfId="71" applyNumberFormat="1" applyFont="1" applyBorder="1" applyAlignment="1">
      <alignment vertical="center"/>
    </xf>
    <xf numFmtId="0" fontId="29" fillId="0" borderId="0" xfId="71" applyFont="1" applyFill="1" applyBorder="1" applyAlignment="1">
      <alignment vertical="center"/>
    </xf>
    <xf numFmtId="0" fontId="29" fillId="0" borderId="0" xfId="71" applyFont="1" applyBorder="1" applyAlignment="1">
      <alignment vertical="center"/>
    </xf>
    <xf numFmtId="9" fontId="82" fillId="0" borderId="0" xfId="71" applyNumberFormat="1" applyFont="1" applyFill="1" applyBorder="1" applyAlignment="1">
      <alignment vertical="center"/>
    </xf>
    <xf numFmtId="9" fontId="29" fillId="0" borderId="0" xfId="71" applyNumberFormat="1" applyFont="1" applyFill="1" applyBorder="1" applyAlignment="1">
      <alignment vertical="center"/>
    </xf>
    <xf numFmtId="9" fontId="82" fillId="0" borderId="0" xfId="71" applyNumberFormat="1" applyFont="1" applyBorder="1" applyAlignment="1">
      <alignment vertical="center"/>
    </xf>
    <xf numFmtId="9" fontId="29" fillId="0" borderId="0" xfId="71" applyNumberFormat="1" applyFont="1" applyBorder="1" applyAlignment="1">
      <alignment vertical="center"/>
    </xf>
    <xf numFmtId="3" fontId="29" fillId="0" borderId="0" xfId="72" applyNumberFormat="1" applyFont="1" applyBorder="1" applyAlignment="1">
      <alignment vertical="center"/>
    </xf>
    <xf numFmtId="0" fontId="29" fillId="0" borderId="0" xfId="72" applyFont="1" applyBorder="1" applyAlignment="1">
      <alignment vertical="center"/>
    </xf>
    <xf numFmtId="0" fontId="82" fillId="0" borderId="0" xfId="72" applyFont="1" applyBorder="1" applyAlignment="1">
      <alignment vertical="center"/>
    </xf>
    <xf numFmtId="0" fontId="29" fillId="0" borderId="0" xfId="72" applyFont="1" applyFill="1" applyBorder="1" applyAlignment="1">
      <alignment vertical="center"/>
    </xf>
    <xf numFmtId="9" fontId="82" fillId="0" borderId="0" xfId="72" applyNumberFormat="1" applyFont="1" applyFill="1" applyBorder="1" applyAlignment="1">
      <alignment vertical="center"/>
    </xf>
    <xf numFmtId="9" fontId="29" fillId="0" borderId="0" xfId="72" applyNumberFormat="1" applyFont="1" applyFill="1" applyBorder="1" applyAlignment="1">
      <alignment vertical="center"/>
    </xf>
    <xf numFmtId="9" fontId="82" fillId="0" borderId="0" xfId="72" applyNumberFormat="1" applyFont="1" applyBorder="1" applyAlignment="1">
      <alignment vertical="center"/>
    </xf>
    <xf numFmtId="9" fontId="29" fillId="0" borderId="0" xfId="72" applyNumberFormat="1" applyFont="1" applyBorder="1" applyAlignment="1">
      <alignment vertical="center"/>
    </xf>
    <xf numFmtId="0" fontId="82" fillId="0" borderId="0" xfId="83" applyFont="1" applyFill="1" applyBorder="1" applyAlignment="1">
      <alignment vertical="center"/>
    </xf>
    <xf numFmtId="0" fontId="82" fillId="0" borderId="0" xfId="0" applyFont="1" applyBorder="1" applyAlignment="1">
      <alignment horizontal="right" vertical="center"/>
    </xf>
    <xf numFmtId="0" fontId="82" fillId="0" borderId="0" xfId="83" applyFont="1" applyBorder="1" applyAlignment="1">
      <alignment horizontal="left" vertical="center"/>
    </xf>
    <xf numFmtId="0" fontId="82" fillId="0" borderId="0" xfId="83" applyFont="1" applyBorder="1" applyAlignment="1">
      <alignment vertical="center"/>
    </xf>
    <xf numFmtId="0" fontId="26" fillId="0" borderId="0" xfId="0" applyFont="1" applyFill="1" applyBorder="1" applyAlignment="1">
      <alignment horizontal="left" vertical="center"/>
    </xf>
    <xf numFmtId="0" fontId="29" fillId="0" borderId="0" xfId="73" applyFont="1" applyFill="1" applyBorder="1" applyAlignment="1">
      <alignment vertical="center"/>
    </xf>
    <xf numFmtId="0" fontId="29" fillId="0" borderId="0" xfId="73" applyFont="1" applyBorder="1" applyAlignment="1">
      <alignment vertical="center"/>
    </xf>
    <xf numFmtId="9" fontId="82" fillId="0" borderId="0" xfId="73" applyNumberFormat="1" applyFont="1" applyFill="1" applyBorder="1" applyAlignment="1">
      <alignment vertical="center"/>
    </xf>
    <xf numFmtId="9" fontId="29" fillId="0" borderId="0" xfId="73" applyNumberFormat="1" applyFont="1" applyFill="1" applyBorder="1" applyAlignment="1">
      <alignment vertical="center"/>
    </xf>
    <xf numFmtId="9" fontId="82" fillId="0" borderId="0" xfId="73" applyNumberFormat="1" applyFont="1" applyBorder="1" applyAlignment="1">
      <alignment vertical="center"/>
    </xf>
    <xf numFmtId="9" fontId="29" fillId="0" borderId="0" xfId="73" applyNumberFormat="1" applyFont="1" applyBorder="1" applyAlignment="1">
      <alignment vertical="center"/>
    </xf>
    <xf numFmtId="3" fontId="26" fillId="0" borderId="0" xfId="64" applyNumberFormat="1" applyFont="1" applyBorder="1" applyAlignment="1">
      <alignment vertical="center"/>
    </xf>
    <xf numFmtId="0" fontId="29" fillId="0" borderId="0" xfId="0" applyNumberFormat="1" applyFont="1" applyAlignment="1">
      <alignment vertical="center"/>
    </xf>
    <xf numFmtId="0" fontId="82" fillId="0" borderId="0" xfId="0" applyNumberFormat="1" applyFont="1" applyAlignment="1">
      <alignment vertical="center"/>
    </xf>
    <xf numFmtId="0" fontId="29" fillId="0" borderId="0" xfId="64" applyFont="1" applyFill="1" applyBorder="1" applyAlignment="1">
      <alignment vertical="center"/>
    </xf>
    <xf numFmtId="3" fontId="29" fillId="0" borderId="0" xfId="74" applyNumberFormat="1" applyFont="1" applyBorder="1" applyAlignment="1">
      <alignment vertical="center"/>
    </xf>
    <xf numFmtId="0" fontId="29" fillId="0" borderId="0" xfId="83" applyFont="1" applyBorder="1" applyAlignment="1">
      <alignment vertical="center"/>
    </xf>
    <xf numFmtId="3" fontId="29" fillId="0" borderId="0" xfId="37" applyNumberFormat="1" applyFont="1" applyBorder="1" applyAlignment="1">
      <alignment vertical="center"/>
    </xf>
    <xf numFmtId="0" fontId="56" fillId="0" borderId="0" xfId="0" applyFont="1" applyFill="1" applyBorder="1" applyAlignment="1">
      <alignment vertical="center"/>
    </xf>
    <xf numFmtId="0" fontId="29" fillId="0" borderId="0" xfId="37" applyFont="1" applyFill="1" applyBorder="1" applyAlignment="1">
      <alignment vertical="center"/>
    </xf>
    <xf numFmtId="0" fontId="69" fillId="0" borderId="0" xfId="0" applyFont="1" applyFill="1" applyBorder="1" applyAlignment="1">
      <alignment vertical="center"/>
    </xf>
    <xf numFmtId="9" fontId="86" fillId="0" borderId="0" xfId="0" applyNumberFormat="1" applyFont="1" applyFill="1" applyBorder="1" applyAlignment="1">
      <alignment vertical="center"/>
    </xf>
    <xf numFmtId="9" fontId="26" fillId="0" borderId="0" xfId="0" applyNumberFormat="1" applyFont="1" applyFill="1" applyBorder="1" applyAlignment="1">
      <alignment vertical="center"/>
    </xf>
    <xf numFmtId="9" fontId="82" fillId="0" borderId="0" xfId="0" applyNumberFormat="1" applyFont="1" applyAlignment="1">
      <alignment horizontal="right" vertical="center"/>
    </xf>
    <xf numFmtId="0" fontId="44" fillId="0" borderId="0" xfId="0" applyFont="1" applyFill="1" applyBorder="1" applyAlignment="1">
      <alignment vertical="center"/>
    </xf>
    <xf numFmtId="9" fontId="86" fillId="0" borderId="0" xfId="0" applyNumberFormat="1" applyFont="1" applyAlignment="1">
      <alignment horizontal="right" vertical="center"/>
    </xf>
    <xf numFmtId="9" fontId="26" fillId="0" borderId="0" xfId="0" applyNumberFormat="1" applyFont="1" applyAlignment="1">
      <alignment horizontal="right" vertical="center"/>
    </xf>
    <xf numFmtId="3" fontId="26" fillId="0" borderId="0" xfId="76" applyNumberFormat="1" applyFont="1" applyBorder="1" applyAlignment="1">
      <alignment vertical="center"/>
    </xf>
    <xf numFmtId="0" fontId="29" fillId="0" borderId="0" xfId="0" applyFont="1" applyFill="1" applyAlignment="1">
      <alignment horizontal="left" vertical="center"/>
    </xf>
    <xf numFmtId="0" fontId="82" fillId="0" borderId="0" xfId="0" applyFont="1" applyFill="1" applyAlignment="1">
      <alignment horizontal="left" vertical="center"/>
    </xf>
    <xf numFmtId="0" fontId="29" fillId="0" borderId="0" xfId="76" applyFont="1" applyFill="1" applyBorder="1" applyAlignment="1">
      <alignment vertical="center"/>
    </xf>
    <xf numFmtId="3" fontId="26" fillId="0" borderId="0" xfId="77" applyNumberFormat="1" applyFont="1" applyBorder="1" applyAlignment="1">
      <alignment vertical="center"/>
    </xf>
    <xf numFmtId="0" fontId="29" fillId="0" borderId="0" xfId="77" applyFont="1" applyFill="1" applyBorder="1" applyAlignment="1">
      <alignment vertical="center"/>
    </xf>
    <xf numFmtId="3" fontId="26" fillId="0" borderId="0" xfId="78" applyNumberFormat="1" applyFont="1" applyBorder="1" applyAlignment="1">
      <alignment vertical="center"/>
    </xf>
    <xf numFmtId="3" fontId="82" fillId="0" borderId="0" xfId="78" applyNumberFormat="1" applyFont="1" applyBorder="1" applyAlignment="1">
      <alignment vertical="center"/>
    </xf>
    <xf numFmtId="3" fontId="83" fillId="0" borderId="0" xfId="0" applyNumberFormat="1" applyFont="1" applyBorder="1" applyAlignment="1">
      <alignment horizontal="left" vertical="center"/>
    </xf>
    <xf numFmtId="9" fontId="29" fillId="0" borderId="0" xfId="78" applyNumberFormat="1" applyFont="1" applyFill="1" applyBorder="1" applyAlignment="1">
      <alignment vertical="center"/>
    </xf>
    <xf numFmtId="0" fontId="29" fillId="0" borderId="0" xfId="78" applyFont="1" applyFill="1" applyBorder="1" applyAlignment="1">
      <alignment vertical="center"/>
    </xf>
    <xf numFmtId="9" fontId="29" fillId="0" borderId="0" xfId="78" applyNumberFormat="1" applyFont="1" applyBorder="1" applyAlignment="1">
      <alignment vertical="center"/>
    </xf>
    <xf numFmtId="9" fontId="82" fillId="0" borderId="0" xfId="78" applyNumberFormat="1" applyFont="1" applyFill="1" applyBorder="1" applyAlignment="1">
      <alignment vertical="center"/>
    </xf>
    <xf numFmtId="9" fontId="82" fillId="0" borderId="0" xfId="78" applyNumberFormat="1" applyFont="1" applyBorder="1" applyAlignment="1">
      <alignment vertical="center"/>
    </xf>
    <xf numFmtId="3" fontId="26" fillId="0" borderId="0" xfId="79" applyNumberFormat="1" applyFont="1" applyBorder="1" applyAlignment="1">
      <alignment vertical="center"/>
    </xf>
    <xf numFmtId="0" fontId="29" fillId="0" borderId="0" xfId="79" applyFont="1" applyFill="1" applyBorder="1" applyAlignment="1">
      <alignment vertical="center"/>
    </xf>
    <xf numFmtId="3" fontId="26" fillId="0" borderId="0" xfId="80" applyNumberFormat="1" applyFont="1" applyBorder="1" applyAlignment="1">
      <alignment vertical="center"/>
    </xf>
    <xf numFmtId="0" fontId="29" fillId="0" borderId="0" xfId="80" applyFont="1" applyFill="1" applyBorder="1" applyAlignment="1">
      <alignment vertical="center"/>
    </xf>
    <xf numFmtId="3" fontId="26" fillId="0" borderId="0" xfId="81" applyNumberFormat="1" applyFont="1" applyBorder="1" applyAlignment="1">
      <alignment vertical="center"/>
    </xf>
    <xf numFmtId="0" fontId="29" fillId="0" borderId="0" xfId="81" applyFont="1" applyFill="1" applyBorder="1" applyAlignment="1">
      <alignment vertical="center"/>
    </xf>
    <xf numFmtId="3" fontId="43" fillId="0" borderId="0" xfId="0" applyNumberFormat="1" applyFont="1" applyFill="1" applyBorder="1" applyAlignment="1">
      <alignment horizontal="right" vertical="center"/>
    </xf>
    <xf numFmtId="3" fontId="26" fillId="0" borderId="0" xfId="82" applyNumberFormat="1" applyFont="1" applyBorder="1" applyAlignment="1">
      <alignment vertical="center"/>
    </xf>
    <xf numFmtId="3" fontId="82" fillId="0" borderId="0" xfId="82" applyNumberFormat="1" applyFont="1" applyBorder="1" applyAlignment="1">
      <alignment vertical="center"/>
    </xf>
    <xf numFmtId="0" fontId="29" fillId="0" borderId="0" xfId="83" applyFont="1" applyFill="1" applyBorder="1" applyAlignment="1">
      <alignment vertical="center"/>
    </xf>
    <xf numFmtId="3" fontId="26" fillId="0" borderId="0" xfId="84" applyNumberFormat="1" applyFont="1" applyBorder="1" applyAlignment="1">
      <alignment vertical="center"/>
    </xf>
    <xf numFmtId="0" fontId="82" fillId="0" borderId="0" xfId="0" applyFont="1" applyFill="1" applyBorder="1" applyAlignment="1">
      <alignment horizontal="right" vertical="center"/>
    </xf>
    <xf numFmtId="0" fontId="29" fillId="0" borderId="0" xfId="84" applyFont="1" applyFill="1" applyBorder="1" applyAlignment="1">
      <alignment vertical="center"/>
    </xf>
    <xf numFmtId="9" fontId="82" fillId="0" borderId="0" xfId="84" applyNumberFormat="1" applyFont="1" applyFill="1" applyBorder="1" applyAlignment="1">
      <alignment vertical="center"/>
    </xf>
    <xf numFmtId="9" fontId="29" fillId="0" borderId="0" xfId="84" applyNumberFormat="1" applyFont="1" applyFill="1" applyBorder="1" applyAlignment="1">
      <alignment vertical="center"/>
    </xf>
    <xf numFmtId="3" fontId="26" fillId="0" borderId="0" xfId="85" applyNumberFormat="1" applyFont="1" applyBorder="1" applyAlignment="1">
      <alignment vertical="center"/>
    </xf>
    <xf numFmtId="3" fontId="82" fillId="0" borderId="0" xfId="85" applyNumberFormat="1" applyFont="1" applyBorder="1" applyAlignment="1">
      <alignment vertical="center"/>
    </xf>
    <xf numFmtId="9" fontId="29" fillId="0" borderId="0" xfId="85" applyNumberFormat="1" applyFont="1" applyFill="1" applyBorder="1" applyAlignment="1">
      <alignment vertical="center"/>
    </xf>
    <xf numFmtId="0" fontId="29" fillId="0" borderId="0" xfId="85" applyFont="1" applyFill="1" applyBorder="1" applyAlignment="1">
      <alignment vertical="center"/>
    </xf>
    <xf numFmtId="9" fontId="29" fillId="0" borderId="0" xfId="85" applyNumberFormat="1" applyFont="1" applyBorder="1" applyAlignment="1">
      <alignment vertical="center"/>
    </xf>
    <xf numFmtId="9" fontId="82" fillId="0" borderId="0" xfId="85" applyNumberFormat="1" applyFont="1" applyFill="1" applyBorder="1" applyAlignment="1">
      <alignment vertical="center"/>
    </xf>
    <xf numFmtId="9" fontId="82" fillId="0" borderId="0" xfId="85" applyNumberFormat="1" applyFont="1" applyBorder="1" applyAlignment="1">
      <alignment vertical="center"/>
    </xf>
    <xf numFmtId="0" fontId="29" fillId="0" borderId="0" xfId="85" applyFont="1" applyBorder="1" applyAlignment="1">
      <alignment vertical="center"/>
    </xf>
    <xf numFmtId="0" fontId="29" fillId="0" borderId="0" xfId="86" applyFont="1" applyBorder="1" applyAlignment="1">
      <alignment vertical="center"/>
    </xf>
    <xf numFmtId="3" fontId="26" fillId="0" borderId="0" xfId="86" applyNumberFormat="1" applyFont="1" applyBorder="1" applyAlignment="1">
      <alignment vertical="center"/>
    </xf>
    <xf numFmtId="3" fontId="82" fillId="0" borderId="0" xfId="86" applyNumberFormat="1" applyFont="1" applyBorder="1" applyAlignment="1">
      <alignment vertical="center"/>
    </xf>
    <xf numFmtId="9" fontId="29" fillId="0" borderId="0" xfId="86" applyNumberFormat="1" applyFont="1" applyFill="1" applyBorder="1" applyAlignment="1">
      <alignment vertical="center"/>
    </xf>
    <xf numFmtId="0" fontId="29" fillId="0" borderId="0" xfId="86" applyFont="1" applyFill="1" applyBorder="1" applyAlignment="1">
      <alignment vertical="center"/>
    </xf>
    <xf numFmtId="9" fontId="29" fillId="0" borderId="0" xfId="86" applyNumberFormat="1" applyFont="1" applyBorder="1" applyAlignment="1">
      <alignment vertical="center"/>
    </xf>
    <xf numFmtId="9" fontId="82" fillId="0" borderId="0" xfId="86" applyNumberFormat="1" applyFont="1" applyFill="1" applyBorder="1" applyAlignment="1">
      <alignment vertical="center"/>
    </xf>
    <xf numFmtId="9" fontId="82" fillId="0" borderId="0" xfId="86" applyNumberFormat="1" applyFont="1" applyBorder="1" applyAlignment="1">
      <alignment vertical="center"/>
    </xf>
    <xf numFmtId="0" fontId="51" fillId="0" borderId="0" xfId="0" applyFont="1" applyAlignment="1">
      <alignment vertical="center"/>
    </xf>
    <xf numFmtId="3" fontId="26" fillId="0" borderId="0" xfId="87" applyNumberFormat="1" applyFont="1" applyBorder="1" applyAlignment="1">
      <alignment vertical="center"/>
    </xf>
    <xf numFmtId="3" fontId="82" fillId="0" borderId="0" xfId="87" applyNumberFormat="1" applyFont="1" applyBorder="1" applyAlignment="1">
      <alignment vertical="center"/>
    </xf>
    <xf numFmtId="9" fontId="29" fillId="0" borderId="0" xfId="87" applyNumberFormat="1" applyFont="1" applyFill="1" applyBorder="1" applyAlignment="1">
      <alignment vertical="center"/>
    </xf>
    <xf numFmtId="0" fontId="29" fillId="0" borderId="0" xfId="87" applyFont="1" applyFill="1" applyBorder="1" applyAlignment="1">
      <alignment vertical="center"/>
    </xf>
    <xf numFmtId="9" fontId="29" fillId="0" borderId="0" xfId="87" applyNumberFormat="1" applyFont="1" applyBorder="1" applyAlignment="1">
      <alignment vertical="center"/>
    </xf>
    <xf numFmtId="9" fontId="82" fillId="0" borderId="0" xfId="87" applyNumberFormat="1" applyFont="1" applyFill="1" applyBorder="1" applyAlignment="1">
      <alignment vertical="center"/>
    </xf>
    <xf numFmtId="9" fontId="82" fillId="0" borderId="0" xfId="87" applyNumberFormat="1" applyFont="1" applyBorder="1" applyAlignment="1">
      <alignment vertical="center"/>
    </xf>
    <xf numFmtId="0" fontId="29" fillId="0" borderId="0" xfId="87" applyFont="1" applyBorder="1" applyAlignment="1">
      <alignment vertical="center"/>
    </xf>
    <xf numFmtId="0" fontId="83" fillId="0" borderId="0" xfId="0" applyFont="1" applyAlignment="1">
      <alignment vertical="center"/>
    </xf>
    <xf numFmtId="3" fontId="26" fillId="0" borderId="0" xfId="88" applyNumberFormat="1" applyFont="1" applyBorder="1" applyAlignment="1">
      <alignment vertical="center"/>
    </xf>
    <xf numFmtId="0" fontId="29" fillId="0" borderId="0" xfId="88" applyFont="1" applyFill="1" applyBorder="1" applyAlignment="1">
      <alignment vertical="center"/>
    </xf>
    <xf numFmtId="9" fontId="82" fillId="0" borderId="0" xfId="88" applyNumberFormat="1" applyFont="1" applyFill="1" applyBorder="1" applyAlignment="1">
      <alignment vertical="center"/>
    </xf>
    <xf numFmtId="9" fontId="29" fillId="0" borderId="0" xfId="88" applyNumberFormat="1" applyFont="1" applyFill="1" applyBorder="1" applyAlignment="1">
      <alignment vertical="center"/>
    </xf>
    <xf numFmtId="1" fontId="44" fillId="0" borderId="0" xfId="0" applyNumberFormat="1" applyFont="1" applyFill="1" applyBorder="1" applyAlignment="1">
      <alignment vertical="center"/>
    </xf>
    <xf numFmtId="3" fontId="26" fillId="0" borderId="0" xfId="89" applyNumberFormat="1" applyFont="1" applyBorder="1" applyAlignment="1">
      <alignment vertical="center"/>
    </xf>
    <xf numFmtId="3" fontId="82" fillId="0" borderId="0" xfId="89" applyNumberFormat="1" applyFont="1" applyBorder="1" applyAlignment="1">
      <alignment vertical="center"/>
    </xf>
    <xf numFmtId="0" fontId="82" fillId="0" borderId="0" xfId="89" applyFont="1" applyAlignment="1">
      <alignment vertical="center"/>
    </xf>
    <xf numFmtId="3" fontId="29" fillId="0" borderId="0" xfId="89" applyNumberFormat="1" applyFont="1" applyBorder="1" applyAlignment="1">
      <alignment vertical="center"/>
    </xf>
    <xf numFmtId="3" fontId="56" fillId="0" borderId="0" xfId="0" applyNumberFormat="1" applyFont="1" applyBorder="1" applyAlignment="1">
      <alignment horizontal="left" vertical="center"/>
    </xf>
    <xf numFmtId="0" fontId="29" fillId="0" borderId="0" xfId="89" applyFont="1" applyFill="1" applyBorder="1" applyAlignment="1">
      <alignment vertical="center"/>
    </xf>
    <xf numFmtId="9" fontId="29" fillId="0" borderId="0" xfId="89" applyNumberFormat="1" applyFont="1" applyFill="1" applyBorder="1" applyAlignment="1">
      <alignment vertical="center"/>
    </xf>
    <xf numFmtId="9" fontId="29" fillId="0" borderId="0" xfId="89" applyNumberFormat="1" applyFont="1" applyBorder="1" applyAlignment="1">
      <alignment vertical="center"/>
    </xf>
    <xf numFmtId="0" fontId="82" fillId="0" borderId="0" xfId="89" applyFont="1" applyFill="1" applyBorder="1" applyAlignment="1">
      <alignment vertical="center"/>
    </xf>
    <xf numFmtId="9" fontId="82" fillId="0" borderId="0" xfId="89" applyNumberFormat="1" applyFont="1" applyFill="1" applyBorder="1" applyAlignment="1">
      <alignment vertical="center"/>
    </xf>
    <xf numFmtId="9" fontId="82" fillId="0" borderId="0" xfId="89" applyNumberFormat="1" applyFont="1" applyBorder="1" applyAlignment="1">
      <alignment vertical="center"/>
    </xf>
    <xf numFmtId="0" fontId="29" fillId="0" borderId="0" xfId="89" applyFont="1" applyBorder="1" applyAlignment="1">
      <alignment vertical="center"/>
    </xf>
    <xf numFmtId="3" fontId="26" fillId="0" borderId="0" xfId="90" applyNumberFormat="1" applyFont="1" applyBorder="1" applyAlignment="1">
      <alignment vertical="center"/>
    </xf>
    <xf numFmtId="3" fontId="26" fillId="0" borderId="0" xfId="91" applyNumberFormat="1" applyFont="1" applyBorder="1" applyAlignment="1">
      <alignment vertical="center"/>
    </xf>
    <xf numFmtId="0" fontId="26" fillId="0" borderId="0" xfId="91" applyFont="1" applyBorder="1" applyAlignment="1">
      <alignment vertical="center"/>
    </xf>
    <xf numFmtId="0" fontId="29" fillId="0" borderId="0" xfId="91" applyFont="1" applyFill="1" applyBorder="1" applyAlignment="1">
      <alignment vertical="center"/>
    </xf>
    <xf numFmtId="9" fontId="82" fillId="0" borderId="0" xfId="91" applyNumberFormat="1" applyFont="1" applyFill="1" applyBorder="1" applyAlignment="1">
      <alignment vertical="center"/>
    </xf>
    <xf numFmtId="9" fontId="29" fillId="0" borderId="0" xfId="91" applyNumberFormat="1" applyFont="1" applyFill="1" applyBorder="1" applyAlignment="1">
      <alignment vertical="center"/>
    </xf>
    <xf numFmtId="0" fontId="88" fillId="0" borderId="0" xfId="0" applyFont="1" applyBorder="1" applyAlignment="1">
      <alignment horizontal="left" vertical="center"/>
    </xf>
    <xf numFmtId="0" fontId="88" fillId="0" borderId="0" xfId="0" applyFont="1" applyBorder="1" applyAlignment="1">
      <alignment vertical="center"/>
    </xf>
    <xf numFmtId="3" fontId="29" fillId="0" borderId="0" xfId="92" applyNumberFormat="1" applyFont="1" applyBorder="1" applyAlignment="1">
      <alignment vertical="center"/>
    </xf>
    <xf numFmtId="0" fontId="29" fillId="0" borderId="0" xfId="92" applyFont="1" applyBorder="1" applyAlignment="1">
      <alignment vertical="center"/>
    </xf>
    <xf numFmtId="0" fontId="82" fillId="0" borderId="0" xfId="92" applyFont="1" applyBorder="1" applyAlignment="1">
      <alignment vertical="center"/>
    </xf>
    <xf numFmtId="0" fontId="82" fillId="0" borderId="0" xfId="92" applyFont="1" applyBorder="1" applyAlignment="1">
      <alignment horizontal="left" vertical="center"/>
    </xf>
    <xf numFmtId="0" fontId="29" fillId="0" borderId="0" xfId="92" applyFont="1" applyFill="1" applyBorder="1" applyAlignment="1">
      <alignment vertical="center"/>
    </xf>
    <xf numFmtId="9" fontId="82" fillId="0" borderId="0" xfId="92" applyNumberFormat="1" applyFont="1" applyFill="1" applyBorder="1" applyAlignment="1">
      <alignment vertical="center"/>
    </xf>
    <xf numFmtId="9" fontId="29" fillId="0" borderId="0" xfId="92" applyNumberFormat="1" applyFont="1" applyFill="1" applyBorder="1" applyAlignment="1">
      <alignment vertical="center"/>
    </xf>
    <xf numFmtId="9" fontId="82" fillId="0" borderId="0" xfId="92" applyNumberFormat="1" applyFont="1" applyBorder="1" applyAlignment="1">
      <alignment vertical="center"/>
    </xf>
    <xf numFmtId="9" fontId="29" fillId="0" borderId="0" xfId="92" applyNumberFormat="1" applyFont="1" applyBorder="1" applyAlignment="1">
      <alignment vertical="center"/>
    </xf>
    <xf numFmtId="3" fontId="29" fillId="0" borderId="0" xfId="94" applyNumberFormat="1" applyFont="1" applyBorder="1" applyAlignment="1">
      <alignment vertical="center"/>
    </xf>
    <xf numFmtId="0" fontId="29" fillId="0" borderId="0" xfId="94" applyFont="1" applyBorder="1" applyAlignment="1">
      <alignment vertical="center"/>
    </xf>
    <xf numFmtId="0" fontId="82" fillId="0" borderId="0" xfId="94" applyFont="1" applyBorder="1" applyAlignment="1">
      <alignment vertical="center"/>
    </xf>
    <xf numFmtId="0" fontId="82" fillId="0" borderId="0" xfId="94" applyFont="1" applyBorder="1" applyAlignment="1">
      <alignment horizontal="left" vertical="center"/>
    </xf>
    <xf numFmtId="0" fontId="29" fillId="0" borderId="0" xfId="94" applyFont="1" applyFill="1" applyBorder="1" applyAlignment="1">
      <alignment vertical="center"/>
    </xf>
    <xf numFmtId="9" fontId="82" fillId="0" borderId="0" xfId="94" applyNumberFormat="1" applyFont="1" applyFill="1" applyBorder="1" applyAlignment="1">
      <alignment vertical="center"/>
    </xf>
    <xf numFmtId="9" fontId="29" fillId="0" borderId="0" xfId="94" applyNumberFormat="1" applyFont="1" applyFill="1" applyBorder="1" applyAlignment="1">
      <alignment vertical="center"/>
    </xf>
    <xf numFmtId="9" fontId="82" fillId="0" borderId="0" xfId="94" applyNumberFormat="1" applyFont="1" applyBorder="1" applyAlignment="1">
      <alignment vertical="center"/>
    </xf>
    <xf numFmtId="9" fontId="29" fillId="0" borderId="0" xfId="94" applyNumberFormat="1" applyFont="1" applyBorder="1" applyAlignment="1">
      <alignment vertical="center"/>
    </xf>
    <xf numFmtId="3" fontId="29" fillId="0" borderId="0" xfId="96" applyNumberFormat="1" applyFont="1" applyBorder="1" applyAlignment="1">
      <alignment vertical="center"/>
    </xf>
    <xf numFmtId="0" fontId="29" fillId="0" borderId="0" xfId="96" applyFont="1" applyFill="1" applyBorder="1" applyAlignment="1">
      <alignment vertical="center"/>
    </xf>
    <xf numFmtId="0" fontId="29" fillId="0" borderId="0" xfId="96" applyFont="1" applyBorder="1" applyAlignment="1">
      <alignment vertical="center"/>
    </xf>
    <xf numFmtId="9" fontId="82" fillId="0" borderId="0" xfId="96" applyNumberFormat="1" applyFont="1" applyFill="1" applyBorder="1" applyAlignment="1">
      <alignment vertical="center"/>
    </xf>
    <xf numFmtId="9" fontId="29" fillId="0" borderId="0" xfId="96" applyNumberFormat="1" applyFont="1" applyFill="1" applyBorder="1" applyAlignment="1">
      <alignment vertical="center"/>
    </xf>
    <xf numFmtId="9" fontId="82" fillId="0" borderId="0" xfId="96" applyNumberFormat="1" applyFont="1" applyBorder="1" applyAlignment="1">
      <alignment vertical="center"/>
    </xf>
    <xf numFmtId="9" fontId="29" fillId="0" borderId="0" xfId="96" applyNumberFormat="1" applyFont="1" applyBorder="1" applyAlignment="1">
      <alignment vertical="center"/>
    </xf>
    <xf numFmtId="3" fontId="26" fillId="0" borderId="0" xfId="97" applyNumberFormat="1" applyFont="1" applyBorder="1" applyAlignment="1">
      <alignment vertical="center"/>
    </xf>
    <xf numFmtId="0" fontId="29" fillId="0" borderId="0" xfId="97" applyFont="1" applyFill="1" applyBorder="1" applyAlignment="1">
      <alignment vertical="center"/>
    </xf>
    <xf numFmtId="9" fontId="82" fillId="0" borderId="0" xfId="97" applyNumberFormat="1" applyFont="1" applyFill="1" applyBorder="1" applyAlignment="1">
      <alignment vertical="center"/>
    </xf>
    <xf numFmtId="9" fontId="29" fillId="0" borderId="0" xfId="97" applyNumberFormat="1" applyFont="1" applyFill="1" applyBorder="1" applyAlignment="1">
      <alignment vertical="center"/>
    </xf>
    <xf numFmtId="3" fontId="29" fillId="0" borderId="0" xfId="98" applyNumberFormat="1" applyFont="1" applyBorder="1" applyAlignment="1">
      <alignment vertical="center"/>
    </xf>
    <xf numFmtId="0" fontId="29" fillId="0" borderId="0" xfId="98" applyFont="1" applyFill="1" applyBorder="1" applyAlignment="1">
      <alignment vertical="center"/>
    </xf>
    <xf numFmtId="0" fontId="29" fillId="0" borderId="0" xfId="98" applyFont="1" applyBorder="1" applyAlignment="1">
      <alignment vertical="center"/>
    </xf>
    <xf numFmtId="9" fontId="82" fillId="0" borderId="0" xfId="98" applyNumberFormat="1" applyFont="1" applyFill="1" applyBorder="1" applyAlignment="1">
      <alignment vertical="center"/>
    </xf>
    <xf numFmtId="9" fontId="29" fillId="0" borderId="0" xfId="98" applyNumberFormat="1" applyFont="1" applyFill="1" applyBorder="1" applyAlignment="1">
      <alignment vertical="center"/>
    </xf>
    <xf numFmtId="9" fontId="82" fillId="0" borderId="0" xfId="98" applyNumberFormat="1" applyFont="1" applyBorder="1" applyAlignment="1">
      <alignment vertical="center"/>
    </xf>
    <xf numFmtId="9" fontId="29" fillId="0" borderId="0" xfId="98" applyNumberFormat="1" applyFont="1" applyBorder="1" applyAlignment="1">
      <alignment vertical="center"/>
    </xf>
    <xf numFmtId="3" fontId="26" fillId="0" borderId="0" xfId="99" applyNumberFormat="1" applyFont="1" applyBorder="1" applyAlignment="1">
      <alignment vertical="center"/>
    </xf>
    <xf numFmtId="0" fontId="29" fillId="0" borderId="0" xfId="99" applyFont="1" applyFill="1" applyBorder="1" applyAlignment="1">
      <alignment vertical="center"/>
    </xf>
    <xf numFmtId="9" fontId="82" fillId="0" borderId="0" xfId="99" applyNumberFormat="1" applyFont="1" applyFill="1" applyBorder="1" applyAlignment="1">
      <alignment vertical="center"/>
    </xf>
    <xf numFmtId="9" fontId="29" fillId="0" borderId="0" xfId="99" applyNumberFormat="1" applyFont="1" applyFill="1" applyBorder="1" applyAlignment="1">
      <alignment vertical="center"/>
    </xf>
    <xf numFmtId="9" fontId="26" fillId="0" borderId="0" xfId="0" applyNumberFormat="1" applyFont="1" applyBorder="1" applyAlignment="1">
      <alignment vertical="center"/>
    </xf>
    <xf numFmtId="9" fontId="29" fillId="0" borderId="0" xfId="100" applyNumberFormat="1" applyFont="1" applyFill="1" applyBorder="1" applyAlignment="1">
      <alignment vertical="center"/>
    </xf>
    <xf numFmtId="0" fontId="29" fillId="0" borderId="0" xfId="100" applyFont="1" applyFill="1" applyBorder="1" applyAlignment="1">
      <alignment vertical="center"/>
    </xf>
    <xf numFmtId="9" fontId="29" fillId="0" borderId="0" xfId="100" applyNumberFormat="1" applyFont="1" applyBorder="1" applyAlignment="1">
      <alignment vertical="center"/>
    </xf>
    <xf numFmtId="9" fontId="82" fillId="0" borderId="0" xfId="100" applyNumberFormat="1" applyFont="1" applyFill="1" applyBorder="1" applyAlignment="1">
      <alignment vertical="center"/>
    </xf>
    <xf numFmtId="9" fontId="82" fillId="0" borderId="0" xfId="100" applyNumberFormat="1" applyFont="1" applyBorder="1" applyAlignment="1">
      <alignment vertical="center"/>
    </xf>
    <xf numFmtId="0" fontId="29" fillId="0" borderId="0" xfId="100" applyFont="1" applyBorder="1" applyAlignment="1">
      <alignment vertical="center"/>
    </xf>
    <xf numFmtId="3" fontId="29" fillId="0" borderId="0" xfId="101" applyNumberFormat="1" applyFont="1" applyBorder="1" applyAlignment="1">
      <alignment vertical="center"/>
    </xf>
    <xf numFmtId="0" fontId="29" fillId="0" borderId="0" xfId="101" applyFont="1" applyFill="1" applyBorder="1" applyAlignment="1">
      <alignment vertical="center"/>
    </xf>
    <xf numFmtId="0" fontId="29" fillId="0" borderId="0" xfId="101" applyFont="1" applyBorder="1" applyAlignment="1">
      <alignment vertical="center"/>
    </xf>
    <xf numFmtId="9" fontId="82" fillId="0" borderId="0" xfId="101" applyNumberFormat="1" applyFont="1" applyFill="1" applyBorder="1" applyAlignment="1">
      <alignment vertical="center"/>
    </xf>
    <xf numFmtId="9" fontId="29" fillId="0" borderId="0" xfId="101" applyNumberFormat="1" applyFont="1" applyFill="1" applyBorder="1" applyAlignment="1">
      <alignment vertical="center"/>
    </xf>
    <xf numFmtId="9" fontId="82" fillId="0" borderId="0" xfId="101" applyNumberFormat="1" applyFont="1" applyBorder="1" applyAlignment="1">
      <alignment vertical="center"/>
    </xf>
    <xf numFmtId="9" fontId="29" fillId="0" borderId="0" xfId="101" applyNumberFormat="1" applyFont="1" applyBorder="1" applyAlignment="1">
      <alignment vertical="center"/>
    </xf>
    <xf numFmtId="1" fontId="82" fillId="0" borderId="0" xfId="0" applyNumberFormat="1" applyFont="1" applyAlignment="1">
      <alignment horizontal="right" vertical="center"/>
    </xf>
    <xf numFmtId="1" fontId="44" fillId="0" borderId="0" xfId="0" applyNumberFormat="1" applyFont="1" applyFill="1" applyBorder="1" applyAlignment="1">
      <alignment horizontal="right" vertical="center"/>
    </xf>
    <xf numFmtId="0" fontId="29" fillId="0" borderId="0" xfId="102" applyFont="1" applyBorder="1" applyAlignment="1">
      <alignment vertical="center"/>
    </xf>
    <xf numFmtId="3" fontId="26" fillId="0" borderId="0" xfId="102" applyNumberFormat="1" applyFont="1" applyBorder="1" applyAlignment="1">
      <alignment vertical="center"/>
    </xf>
    <xf numFmtId="3" fontId="82" fillId="0" borderId="0" xfId="102" applyNumberFormat="1" applyFont="1" applyBorder="1" applyAlignment="1">
      <alignment vertical="center"/>
    </xf>
    <xf numFmtId="9" fontId="29" fillId="0" borderId="0" xfId="102" applyNumberFormat="1" applyFont="1" applyFill="1" applyBorder="1" applyAlignment="1">
      <alignment vertical="center"/>
    </xf>
    <xf numFmtId="0" fontId="29" fillId="0" borderId="0" xfId="102" applyFont="1" applyFill="1" applyBorder="1" applyAlignment="1">
      <alignment vertical="center"/>
    </xf>
    <xf numFmtId="9" fontId="29" fillId="0" borderId="0" xfId="102" applyNumberFormat="1" applyFont="1" applyBorder="1" applyAlignment="1">
      <alignment vertical="center"/>
    </xf>
    <xf numFmtId="9" fontId="82" fillId="0" borderId="0" xfId="102" applyNumberFormat="1" applyFont="1" applyFill="1" applyBorder="1" applyAlignment="1">
      <alignment vertical="center"/>
    </xf>
    <xf numFmtId="9" fontId="82" fillId="0" borderId="0" xfId="102" applyNumberFormat="1" applyFont="1" applyBorder="1" applyAlignment="1">
      <alignment vertical="center"/>
    </xf>
    <xf numFmtId="0" fontId="84" fillId="0" borderId="0" xfId="0" applyFont="1" applyAlignment="1">
      <alignment horizontal="center" vertical="center"/>
    </xf>
    <xf numFmtId="3" fontId="26" fillId="0" borderId="0" xfId="103" applyNumberFormat="1" applyFont="1" applyBorder="1" applyAlignment="1">
      <alignment vertical="center"/>
    </xf>
    <xf numFmtId="3" fontId="82" fillId="0" borderId="0" xfId="103" applyNumberFormat="1" applyFont="1" applyBorder="1" applyAlignment="1">
      <alignment vertical="center"/>
    </xf>
    <xf numFmtId="9" fontId="29" fillId="0" borderId="0" xfId="103" applyNumberFormat="1" applyFont="1" applyFill="1" applyBorder="1" applyAlignment="1">
      <alignment vertical="center"/>
    </xf>
    <xf numFmtId="0" fontId="29" fillId="0" borderId="0" xfId="103" applyFont="1" applyFill="1" applyBorder="1" applyAlignment="1">
      <alignment vertical="center"/>
    </xf>
    <xf numFmtId="9" fontId="29" fillId="0" borderId="0" xfId="103" applyNumberFormat="1" applyFont="1" applyBorder="1" applyAlignment="1">
      <alignment vertical="center"/>
    </xf>
    <xf numFmtId="9" fontId="82" fillId="0" borderId="0" xfId="103" applyNumberFormat="1" applyFont="1" applyFill="1" applyBorder="1" applyAlignment="1">
      <alignment vertical="center"/>
    </xf>
    <xf numFmtId="9" fontId="82" fillId="0" borderId="0" xfId="103" applyNumberFormat="1" applyFont="1" applyBorder="1" applyAlignment="1">
      <alignment vertical="center"/>
    </xf>
    <xf numFmtId="0" fontId="29" fillId="0" borderId="0" xfId="103" applyFont="1" applyBorder="1" applyAlignment="1">
      <alignment vertical="center"/>
    </xf>
    <xf numFmtId="1" fontId="56" fillId="0" borderId="0" xfId="0" applyNumberFormat="1" applyFont="1" applyAlignment="1">
      <alignment vertical="center"/>
    </xf>
    <xf numFmtId="1" fontId="83" fillId="0" borderId="0" xfId="0" applyNumberFormat="1" applyFont="1" applyFill="1" applyBorder="1" applyAlignment="1">
      <alignment vertical="center"/>
    </xf>
    <xf numFmtId="1" fontId="56" fillId="0" borderId="0" xfId="0" applyNumberFormat="1" applyFont="1" applyFill="1" applyBorder="1" applyAlignment="1">
      <alignment vertical="center"/>
    </xf>
    <xf numFmtId="1" fontId="29" fillId="0" borderId="0" xfId="39" applyNumberFormat="1" applyFont="1" applyBorder="1" applyAlignment="1">
      <alignment vertical="center"/>
    </xf>
    <xf numFmtId="1" fontId="56" fillId="0" borderId="0" xfId="0" applyNumberFormat="1" applyFont="1" applyFill="1" applyAlignment="1">
      <alignment horizontal="left" vertical="center"/>
    </xf>
    <xf numFmtId="1" fontId="82" fillId="0" borderId="0" xfId="39" applyNumberFormat="1" applyFont="1" applyBorder="1" applyAlignment="1">
      <alignment vertical="center"/>
    </xf>
    <xf numFmtId="1" fontId="83" fillId="0" borderId="0" xfId="0" applyNumberFormat="1" applyFont="1" applyFill="1" applyAlignment="1">
      <alignment horizontal="left" vertical="center"/>
    </xf>
    <xf numFmtId="1" fontId="82" fillId="0" borderId="0" xfId="39" applyNumberFormat="1" applyFont="1" applyAlignment="1">
      <alignment vertical="center"/>
    </xf>
    <xf numFmtId="1" fontId="56" fillId="0" borderId="0" xfId="0" applyNumberFormat="1" applyFont="1" applyFill="1" applyBorder="1" applyAlignment="1">
      <alignment horizontal="left" vertical="center"/>
    </xf>
    <xf numFmtId="1" fontId="83" fillId="0" borderId="0" xfId="0" applyNumberFormat="1" applyFont="1" applyFill="1" applyBorder="1" applyAlignment="1">
      <alignment horizontal="left" vertical="center"/>
    </xf>
    <xf numFmtId="1" fontId="29" fillId="0" borderId="0" xfId="39" applyNumberFormat="1" applyFont="1" applyFill="1" applyBorder="1" applyAlignment="1">
      <alignment vertical="center"/>
    </xf>
    <xf numFmtId="1" fontId="43" fillId="0" borderId="0" xfId="0" applyNumberFormat="1" applyFont="1" applyFill="1" applyBorder="1" applyAlignment="1">
      <alignment horizontal="left" vertical="center" wrapText="1"/>
    </xf>
    <xf numFmtId="1" fontId="43" fillId="0" borderId="0" xfId="0" applyNumberFormat="1" applyFont="1" applyFill="1" applyBorder="1" applyAlignment="1">
      <alignment horizontal="right" vertical="center"/>
    </xf>
    <xf numFmtId="1" fontId="82" fillId="0" borderId="0" xfId="39" applyNumberFormat="1" applyFont="1" applyFill="1" applyBorder="1" applyAlignment="1">
      <alignment vertical="center"/>
    </xf>
    <xf numFmtId="1" fontId="29" fillId="0" borderId="0" xfId="49" applyNumberFormat="1" applyFont="1" applyFill="1" applyBorder="1" applyAlignment="1">
      <alignment vertical="center"/>
    </xf>
    <xf numFmtId="0" fontId="29" fillId="0" borderId="12" xfId="0" applyFont="1" applyBorder="1" applyAlignment="1">
      <alignment vertical="center"/>
    </xf>
    <xf numFmtId="0" fontId="26" fillId="0" borderId="12" xfId="0" applyFont="1" applyBorder="1" applyAlignment="1">
      <alignment vertical="center"/>
    </xf>
    <xf numFmtId="1" fontId="26" fillId="0" borderId="12" xfId="0" applyNumberFormat="1" applyFont="1" applyBorder="1" applyAlignment="1">
      <alignment horizontal="left" vertical="center"/>
    </xf>
    <xf numFmtId="3" fontId="29" fillId="0" borderId="12" xfId="0" applyNumberFormat="1" applyFont="1" applyBorder="1" applyAlignment="1">
      <alignment vertical="center"/>
    </xf>
    <xf numFmtId="1" fontId="26" fillId="25" borderId="13" xfId="0" applyNumberFormat="1" applyFont="1" applyFill="1" applyBorder="1" applyAlignment="1">
      <alignment vertical="center"/>
    </xf>
    <xf numFmtId="0" fontId="26" fillId="25" borderId="13" xfId="0" applyFont="1" applyFill="1" applyBorder="1" applyAlignment="1">
      <alignment horizontal="right" vertical="center"/>
    </xf>
    <xf numFmtId="0" fontId="26" fillId="25" borderId="13" xfId="0" applyFont="1" applyFill="1" applyBorder="1" applyAlignment="1">
      <alignment vertical="center"/>
    </xf>
    <xf numFmtId="1" fontId="26" fillId="25" borderId="13" xfId="0" applyNumberFormat="1" applyFont="1" applyFill="1" applyBorder="1" applyAlignment="1">
      <alignment horizontal="left" vertical="center"/>
    </xf>
    <xf numFmtId="3" fontId="26" fillId="25" borderId="13" xfId="0" applyNumberFormat="1" applyFont="1" applyFill="1" applyBorder="1" applyAlignment="1">
      <alignment vertical="center"/>
    </xf>
    <xf numFmtId="1" fontId="26" fillId="25" borderId="13" xfId="0" applyNumberFormat="1" applyFont="1" applyFill="1" applyBorder="1" applyAlignment="1">
      <alignment horizontal="right" vertical="center"/>
    </xf>
    <xf numFmtId="0" fontId="26" fillId="0" borderId="12" xfId="0" applyFont="1" applyFill="1" applyBorder="1" applyAlignment="1">
      <alignment vertical="center"/>
    </xf>
    <xf numFmtId="0" fontId="64" fillId="0" borderId="12" xfId="0" applyFont="1" applyBorder="1" applyAlignment="1">
      <alignment vertical="center"/>
    </xf>
    <xf numFmtId="1" fontId="69" fillId="0" borderId="12" xfId="0" applyNumberFormat="1" applyFont="1" applyFill="1" applyBorder="1" applyAlignment="1">
      <alignment horizontal="left" vertical="center"/>
    </xf>
    <xf numFmtId="3" fontId="26" fillId="0" borderId="12" xfId="0" applyNumberFormat="1" applyFont="1" applyBorder="1" applyAlignment="1">
      <alignment vertical="center"/>
    </xf>
    <xf numFmtId="1" fontId="26" fillId="0" borderId="12" xfId="0" applyNumberFormat="1" applyFont="1" applyFill="1" applyBorder="1" applyAlignment="1">
      <alignment horizontal="left" vertical="center"/>
    </xf>
    <xf numFmtId="1" fontId="26" fillId="24" borderId="12" xfId="0" applyNumberFormat="1" applyFont="1" applyFill="1" applyBorder="1" applyAlignment="1">
      <alignment vertical="center"/>
    </xf>
    <xf numFmtId="1" fontId="29" fillId="0" borderId="12" xfId="0" applyNumberFormat="1" applyFont="1" applyBorder="1" applyAlignment="1">
      <alignment vertical="center"/>
    </xf>
    <xf numFmtId="1" fontId="26" fillId="0" borderId="12" xfId="0" applyNumberFormat="1" applyFont="1" applyBorder="1" applyAlignment="1">
      <alignment vertical="center"/>
    </xf>
    <xf numFmtId="1" fontId="29" fillId="25" borderId="13" xfId="0" applyNumberFormat="1" applyFont="1" applyFill="1" applyBorder="1" applyAlignment="1">
      <alignment vertical="center"/>
    </xf>
    <xf numFmtId="0" fontId="29" fillId="25" borderId="13" xfId="0" applyFont="1" applyFill="1" applyBorder="1" applyAlignment="1">
      <alignment horizontal="right" vertical="center"/>
    </xf>
    <xf numFmtId="0" fontId="29" fillId="25" borderId="13" xfId="0" applyFont="1" applyFill="1" applyBorder="1" applyAlignment="1">
      <alignment vertical="center"/>
    </xf>
    <xf numFmtId="3" fontId="26" fillId="0" borderId="12" xfId="0" applyNumberFormat="1" applyFont="1" applyBorder="1" applyAlignment="1">
      <alignment horizontal="left" vertical="center"/>
    </xf>
    <xf numFmtId="3" fontId="29" fillId="25" borderId="13" xfId="0" applyNumberFormat="1" applyFont="1" applyFill="1" applyBorder="1" applyAlignment="1">
      <alignment vertical="center"/>
    </xf>
    <xf numFmtId="3" fontId="26" fillId="0" borderId="0" xfId="0" applyNumberFormat="1" applyFont="1" applyBorder="1" applyAlignment="1">
      <alignment horizontal="left" vertical="center"/>
    </xf>
    <xf numFmtId="3" fontId="26" fillId="25" borderId="13" xfId="0" applyNumberFormat="1" applyFont="1" applyFill="1" applyBorder="1" applyAlignment="1">
      <alignment horizontal="right" vertical="center"/>
    </xf>
    <xf numFmtId="1" fontId="26" fillId="0" borderId="14" xfId="0" applyNumberFormat="1" applyFont="1" applyBorder="1" applyAlignment="1">
      <alignment vertical="center"/>
    </xf>
    <xf numFmtId="0" fontId="26" fillId="0" borderId="14" xfId="0" applyFont="1" applyBorder="1" applyAlignment="1">
      <alignment vertical="center"/>
    </xf>
    <xf numFmtId="0" fontId="29" fillId="0" borderId="14" xfId="0" applyFont="1" applyBorder="1" applyAlignment="1">
      <alignment vertical="center"/>
    </xf>
    <xf numFmtId="3" fontId="29" fillId="0" borderId="14" xfId="0" applyNumberFormat="1" applyFont="1" applyBorder="1" applyAlignment="1">
      <alignment horizontal="right" vertical="center"/>
    </xf>
    <xf numFmtId="0" fontId="82" fillId="0" borderId="14" xfId="0" applyFont="1" applyBorder="1" applyAlignment="1">
      <alignment horizontal="left" vertical="center"/>
    </xf>
    <xf numFmtId="0" fontId="26" fillId="0" borderId="14" xfId="0" applyFont="1" applyBorder="1" applyAlignment="1">
      <alignment horizontal="right" vertical="center"/>
    </xf>
    <xf numFmtId="3" fontId="86" fillId="0" borderId="12" xfId="0" applyNumberFormat="1" applyFont="1" applyBorder="1" applyAlignment="1">
      <alignment vertical="center"/>
    </xf>
    <xf numFmtId="1" fontId="29" fillId="0" borderId="12" xfId="0" applyNumberFormat="1" applyFont="1" applyBorder="1" applyAlignment="1">
      <alignment horizontal="left" vertical="center"/>
    </xf>
    <xf numFmtId="0" fontId="26" fillId="0" borderId="12" xfId="0" applyFont="1" applyBorder="1" applyAlignment="1">
      <alignment horizontal="right" vertical="center"/>
    </xf>
    <xf numFmtId="9" fontId="29" fillId="0" borderId="12" xfId="0" applyNumberFormat="1" applyFont="1" applyBorder="1" applyAlignment="1">
      <alignment vertical="center"/>
    </xf>
    <xf numFmtId="0" fontId="86" fillId="0" borderId="12" xfId="0" applyFont="1" applyBorder="1" applyAlignment="1">
      <alignment horizontal="left" vertical="center"/>
    </xf>
    <xf numFmtId="0" fontId="41" fillId="0" borderId="12" xfId="0" applyFont="1" applyBorder="1" applyAlignment="1">
      <alignment vertical="center"/>
    </xf>
    <xf numFmtId="0" fontId="69" fillId="0" borderId="12" xfId="0" applyFont="1" applyFill="1" applyBorder="1" applyAlignment="1">
      <alignment horizontal="left" vertical="center"/>
    </xf>
    <xf numFmtId="1" fontId="29" fillId="0" borderId="12" xfId="0" applyNumberFormat="1" applyFont="1" applyFill="1" applyBorder="1" applyAlignment="1">
      <alignment vertical="center"/>
    </xf>
    <xf numFmtId="164" fontId="26" fillId="0" borderId="12" xfId="0" applyNumberFormat="1" applyFont="1" applyBorder="1" applyAlignment="1">
      <alignment vertical="center"/>
    </xf>
    <xf numFmtId="0" fontId="29" fillId="0" borderId="12" xfId="0" applyFont="1" applyFill="1" applyBorder="1" applyAlignment="1">
      <alignment vertical="center"/>
    </xf>
    <xf numFmtId="0" fontId="84" fillId="0" borderId="12" xfId="0" applyFont="1" applyBorder="1" applyAlignment="1">
      <alignment vertical="center"/>
    </xf>
    <xf numFmtId="1" fontId="29" fillId="25" borderId="13" xfId="0" applyNumberFormat="1" applyFont="1" applyFill="1" applyBorder="1" applyAlignment="1">
      <alignment horizontal="right" vertical="center"/>
    </xf>
    <xf numFmtId="3" fontId="26" fillId="0" borderId="14" xfId="0" applyNumberFormat="1" applyFont="1" applyBorder="1" applyAlignment="1">
      <alignment horizontal="right" vertical="center"/>
    </xf>
    <xf numFmtId="3" fontId="26" fillId="24" borderId="12" xfId="0" applyNumberFormat="1" applyFont="1" applyFill="1" applyBorder="1" applyAlignment="1">
      <alignment vertical="center"/>
    </xf>
    <xf numFmtId="165" fontId="26" fillId="0" borderId="12" xfId="0" applyNumberFormat="1" applyFont="1" applyBorder="1" applyAlignment="1">
      <alignment vertical="center"/>
    </xf>
    <xf numFmtId="3" fontId="26" fillId="0" borderId="12" xfId="0" applyNumberFormat="1" applyFont="1" applyFill="1" applyBorder="1" applyAlignment="1">
      <alignment horizontal="left" vertical="center"/>
    </xf>
    <xf numFmtId="3" fontId="64" fillId="0" borderId="12" xfId="0" applyNumberFormat="1" applyFont="1" applyBorder="1" applyAlignment="1">
      <alignment vertical="center"/>
    </xf>
    <xf numFmtId="3" fontId="26" fillId="0" borderId="14" xfId="0" applyNumberFormat="1" applyFont="1" applyBorder="1" applyAlignment="1">
      <alignment vertical="center"/>
    </xf>
    <xf numFmtId="3" fontId="86" fillId="0" borderId="14" xfId="0" applyNumberFormat="1" applyFont="1" applyBorder="1" applyAlignment="1">
      <alignment vertical="center"/>
    </xf>
    <xf numFmtId="1" fontId="44" fillId="24" borderId="0" xfId="0" applyNumberFormat="1" applyFont="1" applyFill="1" applyBorder="1" applyAlignment="1">
      <alignment horizontal="right" vertical="center" wrapText="1"/>
    </xf>
    <xf numFmtId="1" fontId="82" fillId="25" borderId="13" xfId="0" applyNumberFormat="1" applyFont="1" applyFill="1" applyBorder="1" applyAlignment="1">
      <alignment vertical="center"/>
    </xf>
    <xf numFmtId="1" fontId="43" fillId="24" borderId="0" xfId="0" applyNumberFormat="1" applyFont="1" applyFill="1" applyBorder="1" applyAlignment="1">
      <alignment horizontal="right" vertical="center" wrapText="1"/>
    </xf>
    <xf numFmtId="1" fontId="29" fillId="0" borderId="14" xfId="0" applyNumberFormat="1" applyFont="1" applyFill="1" applyBorder="1" applyAlignment="1">
      <alignment vertical="center"/>
    </xf>
    <xf numFmtId="1" fontId="29" fillId="0" borderId="14" xfId="0" applyNumberFormat="1" applyFont="1" applyBorder="1" applyAlignment="1">
      <alignment vertical="center"/>
    </xf>
    <xf numFmtId="3" fontId="86" fillId="0" borderId="12" xfId="0" applyNumberFormat="1" applyFont="1" applyBorder="1" applyAlignment="1">
      <alignment horizontal="left" vertical="center"/>
    </xf>
    <xf numFmtId="0" fontId="82" fillId="25" borderId="13" xfId="0" applyFont="1" applyFill="1" applyBorder="1" applyAlignment="1">
      <alignment vertical="center"/>
    </xf>
    <xf numFmtId="0" fontId="64" fillId="0" borderId="12" xfId="0" applyNumberFormat="1" applyFont="1" applyBorder="1" applyAlignment="1">
      <alignment vertical="center"/>
    </xf>
    <xf numFmtId="0" fontId="46" fillId="0" borderId="12" xfId="0" applyFont="1" applyBorder="1" applyAlignment="1">
      <alignment vertical="center"/>
    </xf>
    <xf numFmtId="0" fontId="26" fillId="0" borderId="12" xfId="0" applyFont="1" applyBorder="1" applyAlignment="1">
      <alignment horizontal="left" vertical="center"/>
    </xf>
    <xf numFmtId="1" fontId="26" fillId="25" borderId="15" xfId="0" applyNumberFormat="1" applyFont="1" applyFill="1" applyBorder="1" applyAlignment="1">
      <alignment vertical="center"/>
    </xf>
    <xf numFmtId="0" fontId="69" fillId="0" borderId="16" xfId="0" applyFont="1" applyFill="1" applyBorder="1" applyAlignment="1">
      <alignment horizontal="left" vertical="center"/>
    </xf>
    <xf numFmtId="1" fontId="29" fillId="25" borderId="15" xfId="0" applyNumberFormat="1" applyFont="1" applyFill="1" applyBorder="1" applyAlignment="1">
      <alignment vertical="center"/>
    </xf>
    <xf numFmtId="1" fontId="29" fillId="0" borderId="16" xfId="0" applyNumberFormat="1" applyFont="1" applyFill="1" applyBorder="1" applyAlignment="1">
      <alignment vertical="center"/>
    </xf>
    <xf numFmtId="165" fontId="26" fillId="0" borderId="16" xfId="0" applyNumberFormat="1" applyFont="1" applyBorder="1" applyAlignment="1">
      <alignment vertical="center"/>
    </xf>
    <xf numFmtId="1" fontId="26" fillId="25" borderId="15" xfId="0" applyNumberFormat="1" applyFont="1" applyFill="1" applyBorder="1" applyAlignment="1">
      <alignment horizontal="right" vertical="center"/>
    </xf>
    <xf numFmtId="0" fontId="86" fillId="0" borderId="12" xfId="0" applyFont="1" applyBorder="1" applyAlignment="1">
      <alignment vertical="center"/>
    </xf>
    <xf numFmtId="3" fontId="82" fillId="0" borderId="14" xfId="0" applyNumberFormat="1" applyFont="1" applyBorder="1" applyAlignment="1">
      <alignment vertical="center"/>
    </xf>
    <xf numFmtId="1" fontId="86" fillId="0" borderId="12" xfId="0" applyNumberFormat="1" applyFont="1" applyBorder="1" applyAlignment="1">
      <alignment vertical="center"/>
    </xf>
    <xf numFmtId="3" fontId="86" fillId="0" borderId="12" xfId="0" applyNumberFormat="1" applyFont="1" applyBorder="1" applyAlignment="1">
      <alignment horizontal="right" vertical="center"/>
    </xf>
    <xf numFmtId="0" fontId="82" fillId="0" borderId="12" xfId="0" applyFont="1" applyBorder="1" applyAlignment="1">
      <alignment vertical="center"/>
    </xf>
    <xf numFmtId="3" fontId="26" fillId="0" borderId="12" xfId="0" applyNumberFormat="1" applyFont="1" applyBorder="1" applyAlignment="1">
      <alignment horizontal="right" vertical="center"/>
    </xf>
    <xf numFmtId="0" fontId="29" fillId="0" borderId="12" xfId="0" applyFont="1" applyBorder="1" applyAlignment="1">
      <alignment horizontal="left" vertical="center"/>
    </xf>
    <xf numFmtId="1" fontId="69" fillId="0" borderId="0" xfId="0" applyNumberFormat="1" applyFont="1" applyFill="1" applyBorder="1" applyAlignment="1">
      <alignment vertical="center"/>
    </xf>
    <xf numFmtId="1" fontId="43" fillId="0" borderId="0" xfId="0" applyNumberFormat="1" applyFont="1" applyFill="1" applyBorder="1" applyAlignment="1">
      <alignment vertical="center"/>
    </xf>
    <xf numFmtId="3" fontId="29" fillId="0" borderId="14" xfId="0" applyNumberFormat="1" applyFont="1" applyBorder="1" applyAlignment="1">
      <alignment vertical="center"/>
    </xf>
    <xf numFmtId="3" fontId="51" fillId="0" borderId="12" xfId="0" applyNumberFormat="1" applyFont="1" applyBorder="1" applyAlignment="1">
      <alignment vertical="center"/>
    </xf>
    <xf numFmtId="3" fontId="82" fillId="0" borderId="12" xfId="0" applyNumberFormat="1" applyFont="1" applyBorder="1" applyAlignment="1">
      <alignment horizontal="left" vertical="center"/>
    </xf>
    <xf numFmtId="0" fontId="82" fillId="0" borderId="0" xfId="38" applyFont="1" applyFill="1" applyBorder="1" applyAlignment="1">
      <alignment vertical="center"/>
    </xf>
    <xf numFmtId="3" fontId="82" fillId="0" borderId="0" xfId="0" applyNumberFormat="1" applyFont="1" applyFill="1" applyBorder="1" applyAlignment="1">
      <alignment horizontal="right" vertical="center" wrapText="1"/>
    </xf>
    <xf numFmtId="1" fontId="26" fillId="0" borderId="0" xfId="0" applyNumberFormat="1" applyFont="1" applyFill="1" applyAlignment="1">
      <alignment vertical="center"/>
    </xf>
    <xf numFmtId="1" fontId="82" fillId="0" borderId="14" xfId="0" applyNumberFormat="1" applyFont="1" applyBorder="1" applyAlignment="1">
      <alignment vertical="center"/>
    </xf>
    <xf numFmtId="0" fontId="26" fillId="25" borderId="13" xfId="0" applyFont="1" applyFill="1" applyBorder="1" applyAlignment="1">
      <alignment horizontal="left" vertical="center"/>
    </xf>
    <xf numFmtId="0" fontId="26" fillId="0" borderId="12" xfId="0" applyFont="1" applyFill="1" applyBorder="1" applyAlignment="1">
      <alignment horizontal="left" vertical="center"/>
    </xf>
    <xf numFmtId="0" fontId="82" fillId="0" borderId="12" xfId="0" applyFont="1" applyBorder="1" applyAlignment="1">
      <alignment horizontal="left" vertical="center"/>
    </xf>
    <xf numFmtId="0" fontId="82" fillId="0" borderId="14" xfId="0" applyFont="1" applyBorder="1" applyAlignment="1">
      <alignment vertical="center"/>
    </xf>
    <xf numFmtId="164" fontId="29" fillId="0" borderId="14" xfId="0" applyNumberFormat="1" applyFont="1" applyBorder="1" applyAlignment="1">
      <alignment vertical="center"/>
    </xf>
    <xf numFmtId="3" fontId="69" fillId="0" borderId="0" xfId="0" applyNumberFormat="1" applyFont="1" applyFill="1" applyBorder="1" applyAlignment="1">
      <alignment vertical="center"/>
    </xf>
    <xf numFmtId="3" fontId="43" fillId="0" borderId="0" xfId="0" applyNumberFormat="1" applyFont="1" applyFill="1" applyBorder="1" applyAlignment="1">
      <alignment vertical="center"/>
    </xf>
    <xf numFmtId="3" fontId="69" fillId="0" borderId="12" xfId="0" applyNumberFormat="1" applyFont="1" applyFill="1" applyBorder="1" applyAlignment="1">
      <alignment horizontal="left" vertical="center"/>
    </xf>
    <xf numFmtId="3" fontId="82" fillId="25" borderId="13" xfId="0" applyNumberFormat="1" applyFont="1" applyFill="1" applyBorder="1" applyAlignment="1">
      <alignment vertical="center"/>
    </xf>
    <xf numFmtId="3" fontId="41" fillId="0" borderId="12" xfId="0" applyNumberFormat="1" applyFont="1" applyBorder="1" applyAlignment="1">
      <alignment vertical="center"/>
    </xf>
    <xf numFmtId="0" fontId="88" fillId="0" borderId="12" xfId="0" applyFont="1" applyBorder="1" applyAlignment="1">
      <alignment horizontal="left" vertical="center"/>
    </xf>
    <xf numFmtId="1" fontId="26" fillId="0" borderId="17" xfId="0" applyNumberFormat="1" applyFont="1" applyFill="1" applyBorder="1" applyAlignment="1">
      <alignment horizontal="left" vertical="center"/>
    </xf>
    <xf numFmtId="3" fontId="26" fillId="0" borderId="17" xfId="0" applyNumberFormat="1" applyFont="1" applyBorder="1" applyAlignment="1">
      <alignment vertical="center"/>
    </xf>
    <xf numFmtId="0" fontId="26" fillId="0" borderId="17" xfId="0" applyFont="1" applyBorder="1" applyAlignment="1">
      <alignment vertical="center"/>
    </xf>
    <xf numFmtId="3" fontId="26" fillId="24" borderId="17" xfId="0" applyNumberFormat="1" applyFont="1" applyFill="1" applyBorder="1" applyAlignment="1">
      <alignment vertical="center"/>
    </xf>
    <xf numFmtId="1" fontId="26" fillId="0" borderId="17" xfId="0" applyNumberFormat="1" applyFont="1" applyBorder="1" applyAlignment="1">
      <alignment vertical="center"/>
    </xf>
    <xf numFmtId="3" fontId="26" fillId="0" borderId="17" xfId="0" applyNumberFormat="1" applyFont="1" applyBorder="1" applyAlignment="1">
      <alignment horizontal="right" vertical="center"/>
    </xf>
    <xf numFmtId="0" fontId="29" fillId="0" borderId="12" xfId="0" applyNumberFormat="1" applyFont="1" applyBorder="1" applyAlignment="1">
      <alignment vertical="center"/>
    </xf>
    <xf numFmtId="1" fontId="26" fillId="0" borderId="12" xfId="0" applyNumberFormat="1" applyFont="1" applyBorder="1" applyAlignment="1">
      <alignment horizontal="right" vertical="center"/>
    </xf>
    <xf numFmtId="1" fontId="26" fillId="0" borderId="12" xfId="0" applyNumberFormat="1" applyFont="1" applyFill="1" applyBorder="1" applyAlignment="1">
      <alignment vertical="center"/>
    </xf>
    <xf numFmtId="0" fontId="44" fillId="24" borderId="14" xfId="0" applyFont="1" applyFill="1" applyBorder="1" applyAlignment="1">
      <alignment horizontal="left" vertical="center"/>
    </xf>
    <xf numFmtId="0" fontId="29" fillId="0" borderId="14" xfId="91" applyFont="1" applyBorder="1" applyAlignment="1">
      <alignment vertical="center"/>
    </xf>
    <xf numFmtId="0" fontId="29" fillId="0" borderId="0" xfId="93" applyFont="1" applyBorder="1" applyAlignment="1">
      <alignment vertical="center"/>
    </xf>
    <xf numFmtId="0" fontId="26" fillId="0" borderId="14" xfId="0" applyFont="1" applyFill="1" applyBorder="1" applyAlignment="1">
      <alignment horizontal="right" vertical="center"/>
    </xf>
    <xf numFmtId="0" fontId="82" fillId="0" borderId="17" xfId="0" applyFont="1" applyBorder="1" applyAlignment="1">
      <alignment horizontal="left" vertical="center"/>
    </xf>
    <xf numFmtId="0" fontId="29" fillId="0" borderId="17" xfId="0" applyFont="1" applyBorder="1" applyAlignment="1">
      <alignment vertical="center"/>
    </xf>
    <xf numFmtId="0" fontId="26" fillId="0" borderId="17" xfId="0" applyFont="1" applyBorder="1" applyAlignment="1">
      <alignment horizontal="left" vertical="center"/>
    </xf>
    <xf numFmtId="0" fontId="82" fillId="0" borderId="17" xfId="0" applyFont="1" applyBorder="1" applyAlignment="1">
      <alignment vertical="center"/>
    </xf>
    <xf numFmtId="0" fontId="82" fillId="0" borderId="0" xfId="101" applyFont="1" applyBorder="1" applyAlignment="1">
      <alignment vertical="center"/>
    </xf>
    <xf numFmtId="9" fontId="29" fillId="0" borderId="14" xfId="0" applyNumberFormat="1" applyFont="1" applyBorder="1" applyAlignment="1">
      <alignment vertical="center"/>
    </xf>
    <xf numFmtId="0" fontId="90" fillId="0" borderId="12" xfId="0" applyFont="1" applyBorder="1" applyAlignment="1">
      <alignment vertical="center"/>
    </xf>
    <xf numFmtId="0" fontId="91" fillId="0" borderId="0" xfId="0" applyFont="1" applyBorder="1" applyAlignment="1">
      <alignment vertical="center"/>
    </xf>
    <xf numFmtId="0" fontId="91" fillId="0" borderId="0" xfId="0" applyFont="1" applyAlignment="1">
      <alignment vertical="center"/>
    </xf>
    <xf numFmtId="1" fontId="91" fillId="0" borderId="0" xfId="0" applyNumberFormat="1" applyFont="1" applyFill="1" applyBorder="1" applyAlignment="1">
      <alignment vertical="center"/>
    </xf>
    <xf numFmtId="1" fontId="91" fillId="0" borderId="0" xfId="0" applyNumberFormat="1" applyFont="1" applyAlignment="1">
      <alignment vertical="center"/>
    </xf>
    <xf numFmtId="1" fontId="91" fillId="0" borderId="0" xfId="0" applyNumberFormat="1" applyFont="1" applyBorder="1" applyAlignment="1">
      <alignment vertical="center"/>
    </xf>
    <xf numFmtId="3" fontId="92" fillId="0" borderId="0" xfId="0" applyNumberFormat="1" applyFont="1" applyBorder="1" applyAlignment="1">
      <alignment vertical="center"/>
    </xf>
    <xf numFmtId="0" fontId="91" fillId="0" borderId="0" xfId="0" applyFont="1" applyFill="1" applyBorder="1" applyAlignment="1">
      <alignment vertical="center"/>
    </xf>
    <xf numFmtId="1" fontId="91" fillId="0" borderId="0" xfId="0" applyNumberFormat="1" applyFont="1" applyBorder="1" applyAlignment="1">
      <alignment horizontal="left" vertical="center"/>
    </xf>
    <xf numFmtId="3" fontId="91" fillId="0" borderId="0" xfId="0" applyNumberFormat="1" applyFont="1" applyBorder="1" applyAlignment="1">
      <alignment vertical="center"/>
    </xf>
    <xf numFmtId="3" fontId="91" fillId="0" borderId="0" xfId="0" applyNumberFormat="1" applyFont="1" applyFill="1" applyBorder="1" applyAlignment="1">
      <alignment horizontal="left" vertical="center"/>
    </xf>
    <xf numFmtId="0" fontId="91" fillId="0" borderId="0" xfId="0" applyFont="1" applyBorder="1" applyAlignment="1">
      <alignment horizontal="left" vertical="center"/>
    </xf>
    <xf numFmtId="0" fontId="92" fillId="0" borderId="0" xfId="0" applyFont="1" applyBorder="1" applyAlignment="1">
      <alignment vertical="center"/>
    </xf>
    <xf numFmtId="1" fontId="91" fillId="0" borderId="0" xfId="0" applyNumberFormat="1" applyFont="1" applyFill="1" applyBorder="1" applyAlignment="1">
      <alignment horizontal="left" vertical="center"/>
    </xf>
    <xf numFmtId="0" fontId="91" fillId="0" borderId="0" xfId="0" applyFont="1" applyFill="1" applyBorder="1" applyAlignment="1">
      <alignment horizontal="left" vertical="center"/>
    </xf>
    <xf numFmtId="3" fontId="91" fillId="0" borderId="0" xfId="0" applyNumberFormat="1" applyFont="1" applyAlignment="1">
      <alignment vertical="center"/>
    </xf>
    <xf numFmtId="0" fontId="92" fillId="0" borderId="0" xfId="0" applyFont="1" applyBorder="1" applyAlignment="1">
      <alignment horizontal="left" vertical="center"/>
    </xf>
    <xf numFmtId="0" fontId="93" fillId="0" borderId="0" xfId="0" applyFont="1" applyAlignment="1">
      <alignment vertical="center"/>
    </xf>
    <xf numFmtId="0" fontId="78" fillId="0" borderId="0" xfId="0" applyFont="1" applyFill="1"/>
    <xf numFmtId="0" fontId="94" fillId="0" borderId="0" xfId="0" applyFont="1" applyFill="1"/>
    <xf numFmtId="3" fontId="26" fillId="0" borderId="12" xfId="0" applyNumberFormat="1" applyFont="1" applyFill="1" applyBorder="1" applyAlignment="1">
      <alignment vertical="center"/>
    </xf>
    <xf numFmtId="3" fontId="29" fillId="0" borderId="0" xfId="49" applyNumberFormat="1" applyFont="1" applyFill="1" applyBorder="1" applyAlignment="1">
      <alignment vertical="center"/>
    </xf>
    <xf numFmtId="3" fontId="82" fillId="0" borderId="0" xfId="49" applyNumberFormat="1" applyFont="1" applyFill="1" applyBorder="1" applyAlignment="1">
      <alignment vertical="center"/>
    </xf>
    <xf numFmtId="1" fontId="85" fillId="0" borderId="0" xfId="0" applyNumberFormat="1" applyFont="1" applyFill="1" applyBorder="1" applyAlignment="1">
      <alignment vertical="center"/>
    </xf>
    <xf numFmtId="3" fontId="29" fillId="0" borderId="0" xfId="0" applyNumberFormat="1" applyFont="1" applyFill="1" applyAlignment="1">
      <alignment horizontal="right" vertical="center"/>
    </xf>
    <xf numFmtId="1" fontId="26" fillId="0" borderId="14" xfId="0" applyNumberFormat="1" applyFont="1" applyFill="1" applyBorder="1" applyAlignment="1">
      <alignment vertical="center"/>
    </xf>
    <xf numFmtId="0" fontId="26" fillId="0" borderId="14" xfId="0" applyFont="1" applyFill="1" applyBorder="1" applyAlignment="1">
      <alignment vertical="center"/>
    </xf>
    <xf numFmtId="0" fontId="29" fillId="0" borderId="14" xfId="0" applyFont="1" applyFill="1" applyBorder="1" applyAlignment="1">
      <alignment vertical="center"/>
    </xf>
    <xf numFmtId="3" fontId="29" fillId="0" borderId="14" xfId="0" applyNumberFormat="1" applyFont="1" applyFill="1" applyBorder="1" applyAlignment="1">
      <alignment horizontal="right" vertical="center"/>
    </xf>
    <xf numFmtId="0" fontId="82" fillId="0" borderId="14" xfId="0" applyFont="1" applyFill="1" applyBorder="1" applyAlignment="1">
      <alignment horizontal="left" vertical="center"/>
    </xf>
    <xf numFmtId="0" fontId="82" fillId="0" borderId="0" xfId="47" applyFont="1" applyFill="1" applyBorder="1" applyAlignment="1">
      <alignment horizontal="left" vertical="center"/>
    </xf>
    <xf numFmtId="0" fontId="82" fillId="0" borderId="0" xfId="47" applyFont="1" applyFill="1" applyBorder="1" applyAlignment="1">
      <alignment vertical="center"/>
    </xf>
    <xf numFmtId="0" fontId="26" fillId="0" borderId="0" xfId="47" applyFont="1" applyFill="1" applyBorder="1" applyAlignment="1">
      <alignment vertical="center"/>
    </xf>
    <xf numFmtId="3" fontId="29" fillId="0" borderId="0" xfId="0" applyNumberFormat="1" applyFont="1" applyFill="1" applyAlignment="1">
      <alignment vertical="center"/>
    </xf>
    <xf numFmtId="3" fontId="26" fillId="0" borderId="0" xfId="0" applyNumberFormat="1" applyFont="1" applyFill="1" applyAlignment="1">
      <alignment horizontal="right" vertical="center"/>
    </xf>
    <xf numFmtId="3" fontId="82" fillId="0" borderId="0" xfId="0" applyNumberFormat="1" applyFont="1" applyFill="1" applyBorder="1" applyAlignment="1">
      <alignment horizontal="left" vertical="center" wrapText="1"/>
    </xf>
    <xf numFmtId="0" fontId="41" fillId="0" borderId="0" xfId="0" applyFont="1" applyFill="1" applyBorder="1" applyAlignment="1">
      <alignment horizontal="right" vertical="center"/>
    </xf>
    <xf numFmtId="3" fontId="26" fillId="0" borderId="14" xfId="0" applyNumberFormat="1" applyFont="1" applyFill="1" applyBorder="1" applyAlignment="1">
      <alignment horizontal="right" vertical="center"/>
    </xf>
    <xf numFmtId="1" fontId="82" fillId="0" borderId="0" xfId="0" applyNumberFormat="1" applyFont="1" applyFill="1" applyAlignment="1">
      <alignment horizontal="left" vertical="center"/>
    </xf>
    <xf numFmtId="1" fontId="29" fillId="0" borderId="0" xfId="0" applyNumberFormat="1" applyFont="1" applyFill="1" applyAlignment="1">
      <alignment horizontal="left" vertical="center"/>
    </xf>
    <xf numFmtId="3" fontId="85" fillId="0" borderId="0" xfId="0" applyNumberFormat="1" applyFont="1" applyFill="1" applyBorder="1" applyAlignment="1">
      <alignment vertical="center"/>
    </xf>
    <xf numFmtId="3" fontId="82" fillId="0" borderId="0" xfId="0" applyNumberFormat="1" applyFont="1" applyFill="1" applyAlignment="1">
      <alignment vertical="center"/>
    </xf>
    <xf numFmtId="1" fontId="85" fillId="0" borderId="0" xfId="0" applyNumberFormat="1" applyFont="1" applyFill="1" applyBorder="1" applyAlignment="1">
      <alignment horizontal="right" vertical="center"/>
    </xf>
    <xf numFmtId="3" fontId="29" fillId="0" borderId="12" xfId="0" applyNumberFormat="1" applyFont="1" applyFill="1" applyBorder="1" applyAlignment="1">
      <alignment vertical="center"/>
    </xf>
    <xf numFmtId="9" fontId="82" fillId="0" borderId="17" xfId="0" applyNumberFormat="1" applyFont="1" applyFill="1" applyBorder="1" applyAlignment="1">
      <alignment horizontal="left" vertical="center"/>
    </xf>
    <xf numFmtId="3" fontId="26" fillId="0" borderId="17" xfId="0" applyNumberFormat="1" applyFont="1" applyFill="1" applyBorder="1" applyAlignment="1">
      <alignment vertical="center"/>
    </xf>
    <xf numFmtId="0" fontId="26" fillId="0" borderId="17" xfId="0" applyFont="1" applyFill="1" applyBorder="1" applyAlignment="1">
      <alignment vertical="center"/>
    </xf>
    <xf numFmtId="3" fontId="86" fillId="0" borderId="17" xfId="0" applyNumberFormat="1" applyFont="1" applyFill="1" applyBorder="1" applyAlignment="1">
      <alignment vertical="center"/>
    </xf>
    <xf numFmtId="0" fontId="82" fillId="0" borderId="0" xfId="0" applyFont="1" applyFill="1" applyBorder="1" applyAlignment="1">
      <alignment horizontal="right" vertical="center" wrapText="1"/>
    </xf>
    <xf numFmtId="0" fontId="26" fillId="0" borderId="0" xfId="91" applyFont="1" applyFill="1" applyBorder="1" applyAlignment="1">
      <alignment vertical="center"/>
    </xf>
    <xf numFmtId="3" fontId="82" fillId="0" borderId="0" xfId="0" applyNumberFormat="1" applyFont="1" applyFill="1" applyBorder="1" applyAlignment="1">
      <alignment horizontal="right" vertical="center"/>
    </xf>
    <xf numFmtId="3" fontId="29" fillId="0" borderId="12" xfId="0" applyNumberFormat="1" applyFont="1" applyFill="1" applyBorder="1" applyAlignment="1">
      <alignment horizontal="right" vertical="center"/>
    </xf>
    <xf numFmtId="1" fontId="85" fillId="0" borderId="12" xfId="0" applyNumberFormat="1" applyFont="1" applyFill="1" applyBorder="1" applyAlignment="1">
      <alignment vertical="center"/>
    </xf>
    <xf numFmtId="1" fontId="43" fillId="0" borderId="0" xfId="0" applyNumberFormat="1" applyFont="1" applyFill="1" applyBorder="1" applyAlignment="1">
      <alignment horizontal="right" vertical="center" wrapText="1"/>
    </xf>
    <xf numFmtId="1" fontId="44" fillId="0" borderId="0" xfId="0" applyNumberFormat="1" applyFont="1" applyFill="1" applyBorder="1" applyAlignment="1">
      <alignment horizontal="right" vertical="center" wrapText="1"/>
    </xf>
    <xf numFmtId="3" fontId="29" fillId="0" borderId="0" xfId="0" applyNumberFormat="1" applyFont="1" applyFill="1" applyAlignment="1">
      <alignment horizontal="left" vertical="center"/>
    </xf>
    <xf numFmtId="3" fontId="29" fillId="0" borderId="0" xfId="0" applyNumberFormat="1" applyFont="1" applyFill="1" applyBorder="1" applyAlignment="1">
      <alignment horizontal="right" vertical="center" wrapText="1"/>
    </xf>
    <xf numFmtId="0" fontId="3" fillId="0" borderId="0" xfId="0" applyFont="1" applyFill="1" applyAlignment="1">
      <alignment vertical="center"/>
    </xf>
    <xf numFmtId="0" fontId="41" fillId="0" borderId="0" xfId="0" applyNumberFormat="1" applyFont="1" applyFill="1" applyBorder="1" applyAlignment="1">
      <alignment vertical="center"/>
    </xf>
    <xf numFmtId="3" fontId="43" fillId="0" borderId="0" xfId="0" applyNumberFormat="1" applyFont="1" applyFill="1" applyBorder="1" applyAlignment="1">
      <alignment horizontal="left" vertical="center" wrapText="1"/>
    </xf>
    <xf numFmtId="0" fontId="29" fillId="0" borderId="0" xfId="82" applyFont="1" applyFill="1" applyBorder="1" applyAlignment="1">
      <alignment vertical="center"/>
    </xf>
    <xf numFmtId="0" fontId="89" fillId="0" borderId="0" xfId="0" applyFont="1" applyFill="1" applyAlignment="1">
      <alignment vertical="center"/>
    </xf>
    <xf numFmtId="3" fontId="91" fillId="0" borderId="0" xfId="0" applyNumberFormat="1" applyFont="1" applyFill="1" applyBorder="1" applyAlignment="1">
      <alignment vertical="center"/>
    </xf>
    <xf numFmtId="0" fontId="67" fillId="0" borderId="0" xfId="0" applyFont="1" applyFill="1" applyAlignment="1">
      <alignment vertical="top" wrapText="1"/>
    </xf>
    <xf numFmtId="0" fontId="53" fillId="0" borderId="0" xfId="0" applyFont="1" applyFill="1" applyAlignment="1">
      <alignment vertical="top" wrapText="1"/>
    </xf>
    <xf numFmtId="0" fontId="40" fillId="0" borderId="0" xfId="112" applyFont="1" applyFill="1" applyBorder="1" applyAlignment="1">
      <alignment vertical="top"/>
    </xf>
    <xf numFmtId="0" fontId="50" fillId="0" borderId="0" xfId="0" applyFont="1" applyFill="1" applyBorder="1" applyAlignment="1">
      <alignment vertical="center"/>
    </xf>
    <xf numFmtId="0" fontId="35" fillId="0" borderId="0" xfId="112" applyFont="1" applyFill="1" applyBorder="1" applyAlignment="1">
      <alignment vertical="top"/>
    </xf>
    <xf numFmtId="0" fontId="59" fillId="0" borderId="0" xfId="0" applyFont="1" applyFill="1" applyAlignment="1">
      <alignment vertical="center"/>
    </xf>
    <xf numFmtId="0" fontId="58" fillId="0" borderId="0" xfId="0" applyFont="1" applyFill="1" applyAlignment="1">
      <alignment vertical="center"/>
    </xf>
    <xf numFmtId="0" fontId="60" fillId="0" borderId="0" xfId="0" applyFont="1" applyFill="1" applyAlignment="1">
      <alignment vertical="center" wrapText="1"/>
    </xf>
    <xf numFmtId="0" fontId="47" fillId="0" borderId="0" xfId="0" applyFont="1" applyFill="1"/>
    <xf numFmtId="0" fontId="79" fillId="0" borderId="0" xfId="0" applyFont="1" applyFill="1"/>
    <xf numFmtId="0" fontId="80" fillId="0" borderId="0" xfId="111" applyFont="1" applyFill="1"/>
    <xf numFmtId="0" fontId="38" fillId="0" borderId="0" xfId="110" applyFont="1" applyFill="1" applyBorder="1" applyAlignment="1"/>
    <xf numFmtId="0" fontId="39" fillId="0" borderId="0" xfId="0" applyFont="1" applyFill="1" applyAlignment="1">
      <alignment vertical="center"/>
    </xf>
    <xf numFmtId="3" fontId="91" fillId="0" borderId="0" xfId="0" applyNumberFormat="1" applyFont="1" applyBorder="1" applyAlignment="1">
      <alignment horizontal="left" vertical="center"/>
    </xf>
    <xf numFmtId="1" fontId="95" fillId="0" borderId="0" xfId="111" applyNumberFormat="1" applyFont="1" applyBorder="1" applyAlignment="1">
      <alignment vertical="center"/>
    </xf>
    <xf numFmtId="3" fontId="26" fillId="0" borderId="14" xfId="0" applyNumberFormat="1" applyFont="1" applyFill="1" applyBorder="1" applyAlignment="1">
      <alignment vertical="center"/>
    </xf>
    <xf numFmtId="0" fontId="95" fillId="0" borderId="0" xfId="111" applyFont="1" applyBorder="1" applyAlignment="1">
      <alignment vertical="center"/>
    </xf>
    <xf numFmtId="0" fontId="47" fillId="0" borderId="0" xfId="0" applyFont="1" applyFill="1" applyAlignment="1">
      <alignment horizontal="left" vertical="center" wrapText="1"/>
    </xf>
    <xf numFmtId="0" fontId="36" fillId="0" borderId="0" xfId="0" applyFont="1" applyFill="1" applyAlignment="1">
      <alignment horizontal="left"/>
    </xf>
    <xf numFmtId="0" fontId="57" fillId="0" borderId="0" xfId="0" applyFont="1" applyAlignment="1">
      <alignment horizontal="left" vertical="center" wrapText="1"/>
    </xf>
    <xf numFmtId="0" fontId="95" fillId="0" borderId="0" xfId="111" applyFont="1" applyBorder="1" applyAlignment="1">
      <alignment horizontal="left" vertical="center"/>
    </xf>
    <xf numFmtId="1" fontId="95" fillId="0" borderId="0" xfId="111" applyNumberFormat="1" applyFont="1" applyBorder="1" applyAlignment="1">
      <alignment horizontal="left" vertical="center"/>
    </xf>
    <xf numFmtId="3" fontId="95" fillId="0" borderId="0" xfId="111" applyNumberFormat="1" applyFont="1" applyBorder="1" applyAlignment="1">
      <alignment horizontal="left" vertical="center"/>
    </xf>
    <xf numFmtId="49" fontId="41" fillId="0" borderId="0" xfId="0" applyNumberFormat="1" applyFont="1"/>
    <xf numFmtId="0" fontId="95" fillId="0" borderId="0" xfId="111" applyFont="1" applyFill="1"/>
    <xf numFmtId="0" fontId="95" fillId="0" borderId="0" xfId="111" applyFont="1" applyFill="1" applyAlignment="1">
      <alignment horizontal="left"/>
    </xf>
  </cellXfs>
  <cellStyles count="113">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Hyperlänk" xfId="111" builtinId="8"/>
    <cellStyle name="Input" xfId="34"/>
    <cellStyle name="Linked Cell" xfId="35"/>
    <cellStyle name="Neutral" xfId="36" builtinId="28" customBuiltin="1"/>
    <cellStyle name="Normal" xfId="0" builtinId="0"/>
    <cellStyle name="Normal 11" xfId="110"/>
    <cellStyle name="Normal 12" xfId="112"/>
    <cellStyle name="Normal 2" xfId="109"/>
    <cellStyle name="Normal_akut" xfId="37"/>
    <cellStyle name="Normal_allergisj" xfId="38"/>
    <cellStyle name="Normal_allmänmed" xfId="39"/>
    <cellStyle name="Normal_anestesi" xfId="40"/>
    <cellStyle name="Normal_Barn- och ung.medicin" xfId="41"/>
    <cellStyle name="Normal_Barn- och ungdomskardiologi" xfId="42"/>
    <cellStyle name="Normal_Barn- och ungdomskirurgi" xfId="43"/>
    <cellStyle name="Normal_Barn- och ungdomspsykiatri" xfId="44"/>
    <cellStyle name="Normal_Barn- och ungdomsradiologi" xfId="45"/>
    <cellStyle name="Normal_Barn- och ungdomsradiologi_1" xfId="46"/>
    <cellStyle name="Normal_Barnonkologi" xfId="47"/>
    <cellStyle name="Normal_barnonkologi_1" xfId="48"/>
    <cellStyle name="Normal_Blad11" xfId="49"/>
    <cellStyle name="Normal_bu allerg" xfId="50"/>
    <cellStyle name="Normal_bu-neurologi med habilitering" xfId="51"/>
    <cellStyle name="Normal_endokrinologi" xfId="52"/>
    <cellStyle name="Normal_Företagshälsovård" xfId="53"/>
    <cellStyle name="Normal_Geriatrik" xfId="54"/>
    <cellStyle name="Normal_Gyn. onkologi" xfId="55"/>
    <cellStyle name="Normal_Handkirurgi" xfId="56"/>
    <cellStyle name="Normal_hematologi" xfId="57"/>
    <cellStyle name="Normal_Hud- och könssjukdomar" xfId="58"/>
    <cellStyle name="Normal_Hörselrubbningar" xfId="59"/>
    <cellStyle name="Normal_Infektionssjukdomar" xfId="60"/>
    <cellStyle name="Normal_Internmedicin" xfId="61"/>
    <cellStyle name="Normal_Kardiologi" xfId="62"/>
    <cellStyle name="Normal_Kirurgi" xfId="63"/>
    <cellStyle name="Normal_klin. patologi" xfId="64"/>
    <cellStyle name="Normal_Klinisk bakteriologi" xfId="65"/>
    <cellStyle name="Normal_klinisk cytologi" xfId="66"/>
    <cellStyle name="Normal_Klinisk farmakologi" xfId="67"/>
    <cellStyle name="Normal_Klinisk fysiologi" xfId="68"/>
    <cellStyle name="Normal_Klinisk genetik" xfId="69"/>
    <cellStyle name="Normal_Klinisk immunologi" xfId="70"/>
    <cellStyle name="Normal_Klinisk kemi" xfId="71"/>
    <cellStyle name="Normal_Klinisk neurofysiologi" xfId="72"/>
    <cellStyle name="Normal_Klinisk nutrition" xfId="73"/>
    <cellStyle name="Normal_Koag.- och blöd.rubbningar" xfId="74"/>
    <cellStyle name="Normal_Kärlkirurgi" xfId="75"/>
    <cellStyle name="Normal_lungsjukdomar" xfId="76"/>
    <cellStyle name="Normal_Med. gast. och hepatologi" xfId="77"/>
    <cellStyle name="Normal_Medicinsk radiologi" xfId="78"/>
    <cellStyle name="Normal_Medicinska njursjukdomar" xfId="79"/>
    <cellStyle name="Normal_Neonatologi" xfId="80"/>
    <cellStyle name="Normal_Neurokirurgi" xfId="81"/>
    <cellStyle name="Normal_Neurologi" xfId="82"/>
    <cellStyle name="Normal_Neuroradiologi" xfId="83"/>
    <cellStyle name="Normal_Nukleärmedicin" xfId="84"/>
    <cellStyle name="Normal_Obstetrik och gynekologi" xfId="85"/>
    <cellStyle name="Normal_Onkologi" xfId="86"/>
    <cellStyle name="Normal_Ortopedi" xfId="87"/>
    <cellStyle name="Normal_Plastikkirurgi" xfId="88"/>
    <cellStyle name="Normal_Psykiatri" xfId="89"/>
    <cellStyle name="Normal_Rehabiliteringsmedicin" xfId="90"/>
    <cellStyle name="Normal_Reumatologi" xfId="91"/>
    <cellStyle name="Normal_Rättpsykiatri" xfId="92"/>
    <cellStyle name="Normal_Rättsmedicin" xfId="93"/>
    <cellStyle name="Normal_Röst- och talrubbningar" xfId="94"/>
    <cellStyle name="Normal_Sheet1" xfId="95"/>
    <cellStyle name="Normal_Skolhälsovård" xfId="96"/>
    <cellStyle name="Normal_Smärtlindring" xfId="97"/>
    <cellStyle name="Normal_Socialmedicin" xfId="98"/>
    <cellStyle name="Normal_Thoraxkirurgi" xfId="99"/>
    <cellStyle name="Normal_Urologi" xfId="100"/>
    <cellStyle name="Normal_Yrkes- och miljömedicin" xfId="101"/>
    <cellStyle name="Normal_Ögonsjukdomar" xfId="102"/>
    <cellStyle name="Normal_Öron-, näs- och halssjukdomar" xfId="103"/>
    <cellStyle name="Note" xfId="104"/>
    <cellStyle name="Output" xfId="105"/>
    <cellStyle name="Title" xfId="106"/>
    <cellStyle name="Total" xfId="107"/>
    <cellStyle name="Warning Text" xfId="108"/>
  </cellStyles>
  <dxfs count="0"/>
  <tableStyles count="0" defaultTableStyle="TableStyleMedium9" defaultPivotStyle="PivotStyleLight16"/>
  <colors>
    <mruColors>
      <color rgb="FFDAD7CB"/>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78"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00.xml.rels><?xml version="1.0" encoding="UTF-8" standalone="yes"?>
<Relationships xmlns="http://schemas.openxmlformats.org/package/2006/relationships"><Relationship Id="rId1" Type="http://schemas.openxmlformats.org/officeDocument/2006/relationships/chartUserShapes" Target="../drawings/drawing133.xml"/></Relationships>
</file>

<file path=xl/charts/_rels/chart101.xml.rels><?xml version="1.0" encoding="UTF-8" standalone="yes"?>
<Relationships xmlns="http://schemas.openxmlformats.org/package/2006/relationships"><Relationship Id="rId1" Type="http://schemas.openxmlformats.org/officeDocument/2006/relationships/chartUserShapes" Target="../drawings/drawing134.xml"/></Relationships>
</file>

<file path=xl/charts/_rels/chart102.xml.rels><?xml version="1.0" encoding="UTF-8" standalone="yes"?>
<Relationships xmlns="http://schemas.openxmlformats.org/package/2006/relationships"><Relationship Id="rId1" Type="http://schemas.openxmlformats.org/officeDocument/2006/relationships/chartUserShapes" Target="../drawings/drawing136.xml"/></Relationships>
</file>

<file path=xl/charts/_rels/chart103.xml.rels><?xml version="1.0" encoding="UTF-8" standalone="yes"?>
<Relationships xmlns="http://schemas.openxmlformats.org/package/2006/relationships"><Relationship Id="rId1" Type="http://schemas.openxmlformats.org/officeDocument/2006/relationships/chartUserShapes" Target="../drawings/drawing137.xml"/></Relationships>
</file>

<file path=xl/charts/_rels/chart104.xml.rels><?xml version="1.0" encoding="UTF-8" standalone="yes"?>
<Relationships xmlns="http://schemas.openxmlformats.org/package/2006/relationships"><Relationship Id="rId1" Type="http://schemas.openxmlformats.org/officeDocument/2006/relationships/chartUserShapes" Target="../drawings/drawing138.xml"/></Relationships>
</file>

<file path=xl/charts/_rels/chart105.xml.rels><?xml version="1.0" encoding="UTF-8" standalone="yes"?>
<Relationships xmlns="http://schemas.openxmlformats.org/package/2006/relationships"><Relationship Id="rId1" Type="http://schemas.openxmlformats.org/officeDocument/2006/relationships/chartUserShapes" Target="../drawings/drawing140.xml"/></Relationships>
</file>

<file path=xl/charts/_rels/chart106.xml.rels><?xml version="1.0" encoding="UTF-8" standalone="yes"?>
<Relationships xmlns="http://schemas.openxmlformats.org/package/2006/relationships"><Relationship Id="rId1" Type="http://schemas.openxmlformats.org/officeDocument/2006/relationships/chartUserShapes" Target="../drawings/drawing141.xml"/></Relationships>
</file>

<file path=xl/charts/_rels/chart107.xml.rels><?xml version="1.0" encoding="UTF-8" standalone="yes"?>
<Relationships xmlns="http://schemas.openxmlformats.org/package/2006/relationships"><Relationship Id="rId1" Type="http://schemas.openxmlformats.org/officeDocument/2006/relationships/chartUserShapes" Target="../drawings/drawing142.xml"/></Relationships>
</file>

<file path=xl/charts/_rels/chart108.xml.rels><?xml version="1.0" encoding="UTF-8" standalone="yes"?>
<Relationships xmlns="http://schemas.openxmlformats.org/package/2006/relationships"><Relationship Id="rId1" Type="http://schemas.openxmlformats.org/officeDocument/2006/relationships/chartUserShapes" Target="../drawings/drawing144.xml"/></Relationships>
</file>

<file path=xl/charts/_rels/chart109.xml.rels><?xml version="1.0" encoding="UTF-8" standalone="yes"?>
<Relationships xmlns="http://schemas.openxmlformats.org/package/2006/relationships"><Relationship Id="rId1" Type="http://schemas.openxmlformats.org/officeDocument/2006/relationships/chartUserShapes" Target="../drawings/drawing14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10.xml.rels><?xml version="1.0" encoding="UTF-8" standalone="yes"?>
<Relationships xmlns="http://schemas.openxmlformats.org/package/2006/relationships"><Relationship Id="rId1" Type="http://schemas.openxmlformats.org/officeDocument/2006/relationships/chartUserShapes" Target="../drawings/drawing146.xml"/></Relationships>
</file>

<file path=xl/charts/_rels/chart111.xml.rels><?xml version="1.0" encoding="UTF-8" standalone="yes"?>
<Relationships xmlns="http://schemas.openxmlformats.org/package/2006/relationships"><Relationship Id="rId1" Type="http://schemas.openxmlformats.org/officeDocument/2006/relationships/chartUserShapes" Target="../drawings/drawing148.xml"/></Relationships>
</file>

<file path=xl/charts/_rels/chart112.xml.rels><?xml version="1.0" encoding="UTF-8" standalone="yes"?>
<Relationships xmlns="http://schemas.openxmlformats.org/package/2006/relationships"><Relationship Id="rId1" Type="http://schemas.openxmlformats.org/officeDocument/2006/relationships/chartUserShapes" Target="../drawings/drawing149.xml"/></Relationships>
</file>

<file path=xl/charts/_rels/chart113.xml.rels><?xml version="1.0" encoding="UTF-8" standalone="yes"?>
<Relationships xmlns="http://schemas.openxmlformats.org/package/2006/relationships"><Relationship Id="rId1" Type="http://schemas.openxmlformats.org/officeDocument/2006/relationships/chartUserShapes" Target="../drawings/drawing150.xml"/></Relationships>
</file>

<file path=xl/charts/_rels/chart114.xml.rels><?xml version="1.0" encoding="UTF-8" standalone="yes"?>
<Relationships xmlns="http://schemas.openxmlformats.org/package/2006/relationships"><Relationship Id="rId1" Type="http://schemas.openxmlformats.org/officeDocument/2006/relationships/chartUserShapes" Target="../drawings/drawing153.xml"/></Relationships>
</file>

<file path=xl/charts/_rels/chart115.xml.rels><?xml version="1.0" encoding="UTF-8" standalone="yes"?>
<Relationships xmlns="http://schemas.openxmlformats.org/package/2006/relationships"><Relationship Id="rId1" Type="http://schemas.openxmlformats.org/officeDocument/2006/relationships/chartUserShapes" Target="../drawings/drawing154.xml"/></Relationships>
</file>

<file path=xl/charts/_rels/chart116.xml.rels><?xml version="1.0" encoding="UTF-8" standalone="yes"?>
<Relationships xmlns="http://schemas.openxmlformats.org/package/2006/relationships"><Relationship Id="rId1" Type="http://schemas.openxmlformats.org/officeDocument/2006/relationships/chartUserShapes" Target="../drawings/drawing155.xml"/></Relationships>
</file>

<file path=xl/charts/_rels/chart117.xml.rels><?xml version="1.0" encoding="UTF-8" standalone="yes"?>
<Relationships xmlns="http://schemas.openxmlformats.org/package/2006/relationships"><Relationship Id="rId1" Type="http://schemas.openxmlformats.org/officeDocument/2006/relationships/chartUserShapes" Target="../drawings/drawing156.xml"/></Relationships>
</file>

<file path=xl/charts/_rels/chart118.xml.rels><?xml version="1.0" encoding="UTF-8" standalone="yes"?>
<Relationships xmlns="http://schemas.openxmlformats.org/package/2006/relationships"><Relationship Id="rId1" Type="http://schemas.openxmlformats.org/officeDocument/2006/relationships/chartUserShapes" Target="../drawings/drawing158.xml"/></Relationships>
</file>

<file path=xl/charts/_rels/chart119.xml.rels><?xml version="1.0" encoding="UTF-8" standalone="yes"?>
<Relationships xmlns="http://schemas.openxmlformats.org/package/2006/relationships"><Relationship Id="rId1" Type="http://schemas.openxmlformats.org/officeDocument/2006/relationships/chartUserShapes" Target="../drawings/drawing159.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20.xml.rels><?xml version="1.0" encoding="UTF-8" standalone="yes"?>
<Relationships xmlns="http://schemas.openxmlformats.org/package/2006/relationships"><Relationship Id="rId1" Type="http://schemas.openxmlformats.org/officeDocument/2006/relationships/chartUserShapes" Target="../drawings/drawing161.xml"/></Relationships>
</file>

<file path=xl/charts/_rels/chart121.xml.rels><?xml version="1.0" encoding="UTF-8" standalone="yes"?>
<Relationships xmlns="http://schemas.openxmlformats.org/package/2006/relationships"><Relationship Id="rId1" Type="http://schemas.openxmlformats.org/officeDocument/2006/relationships/chartUserShapes" Target="../drawings/drawing162.xml"/></Relationships>
</file>

<file path=xl/charts/_rels/chart122.xml.rels><?xml version="1.0" encoding="UTF-8" standalone="yes"?>
<Relationships xmlns="http://schemas.openxmlformats.org/package/2006/relationships"><Relationship Id="rId1" Type="http://schemas.openxmlformats.org/officeDocument/2006/relationships/chartUserShapes" Target="../drawings/drawing163.xml"/></Relationships>
</file>

<file path=xl/charts/_rels/chart123.xml.rels><?xml version="1.0" encoding="UTF-8" standalone="yes"?>
<Relationships xmlns="http://schemas.openxmlformats.org/package/2006/relationships"><Relationship Id="rId1" Type="http://schemas.openxmlformats.org/officeDocument/2006/relationships/chartUserShapes" Target="../drawings/drawing164.xml"/></Relationships>
</file>

<file path=xl/charts/_rels/chart124.xml.rels><?xml version="1.0" encoding="UTF-8" standalone="yes"?>
<Relationships xmlns="http://schemas.openxmlformats.org/package/2006/relationships"><Relationship Id="rId1" Type="http://schemas.openxmlformats.org/officeDocument/2006/relationships/chartUserShapes" Target="../drawings/drawing166.xml"/></Relationships>
</file>

<file path=xl/charts/_rels/chart125.xml.rels><?xml version="1.0" encoding="UTF-8" standalone="yes"?>
<Relationships xmlns="http://schemas.openxmlformats.org/package/2006/relationships"><Relationship Id="rId1" Type="http://schemas.openxmlformats.org/officeDocument/2006/relationships/chartUserShapes" Target="../drawings/drawing167.xml"/></Relationships>
</file>

<file path=xl/charts/_rels/chart126.xml.rels><?xml version="1.0" encoding="UTF-8" standalone="yes"?>
<Relationships xmlns="http://schemas.openxmlformats.org/package/2006/relationships"><Relationship Id="rId1" Type="http://schemas.openxmlformats.org/officeDocument/2006/relationships/chartUserShapes" Target="../drawings/drawing168.xml"/></Relationships>
</file>

<file path=xl/charts/_rels/chart127.xml.rels><?xml version="1.0" encoding="UTF-8" standalone="yes"?>
<Relationships xmlns="http://schemas.openxmlformats.org/package/2006/relationships"><Relationship Id="rId1" Type="http://schemas.openxmlformats.org/officeDocument/2006/relationships/chartUserShapes" Target="../drawings/drawing169.xml"/></Relationships>
</file>

<file path=xl/charts/_rels/chart128.xml.rels><?xml version="1.0" encoding="UTF-8" standalone="yes"?>
<Relationships xmlns="http://schemas.openxmlformats.org/package/2006/relationships"><Relationship Id="rId1" Type="http://schemas.openxmlformats.org/officeDocument/2006/relationships/chartUserShapes" Target="../drawings/drawing171.xml"/></Relationships>
</file>

<file path=xl/charts/_rels/chart129.xml.rels><?xml version="1.0" encoding="UTF-8" standalone="yes"?>
<Relationships xmlns="http://schemas.openxmlformats.org/package/2006/relationships"><Relationship Id="rId1" Type="http://schemas.openxmlformats.org/officeDocument/2006/relationships/chartUserShapes" Target="../drawings/drawing172.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30.xml.rels><?xml version="1.0" encoding="UTF-8" standalone="yes"?>
<Relationships xmlns="http://schemas.openxmlformats.org/package/2006/relationships"><Relationship Id="rId1" Type="http://schemas.openxmlformats.org/officeDocument/2006/relationships/chartUserShapes" Target="../drawings/drawing173.xml"/></Relationships>
</file>

<file path=xl/charts/_rels/chart131.xml.rels><?xml version="1.0" encoding="UTF-8" standalone="yes"?>
<Relationships xmlns="http://schemas.openxmlformats.org/package/2006/relationships"><Relationship Id="rId1" Type="http://schemas.openxmlformats.org/officeDocument/2006/relationships/chartUserShapes" Target="../drawings/drawing174.xml"/></Relationships>
</file>

<file path=xl/charts/_rels/chart132.xml.rels><?xml version="1.0" encoding="UTF-8" standalone="yes"?>
<Relationships xmlns="http://schemas.openxmlformats.org/package/2006/relationships"><Relationship Id="rId1" Type="http://schemas.openxmlformats.org/officeDocument/2006/relationships/chartUserShapes" Target="../drawings/drawing176.xml"/></Relationships>
</file>

<file path=xl/charts/_rels/chart133.xml.rels><?xml version="1.0" encoding="UTF-8" standalone="yes"?>
<Relationships xmlns="http://schemas.openxmlformats.org/package/2006/relationships"><Relationship Id="rId1" Type="http://schemas.openxmlformats.org/officeDocument/2006/relationships/chartUserShapes" Target="../drawings/drawing177.xml"/></Relationships>
</file>

<file path=xl/charts/_rels/chart134.xml.rels><?xml version="1.0" encoding="UTF-8" standalone="yes"?>
<Relationships xmlns="http://schemas.openxmlformats.org/package/2006/relationships"><Relationship Id="rId1" Type="http://schemas.openxmlformats.org/officeDocument/2006/relationships/chartUserShapes" Target="../drawings/drawing178.xml"/></Relationships>
</file>

<file path=xl/charts/_rels/chart135.xml.rels><?xml version="1.0" encoding="UTF-8" standalone="yes"?>
<Relationships xmlns="http://schemas.openxmlformats.org/package/2006/relationships"><Relationship Id="rId1" Type="http://schemas.openxmlformats.org/officeDocument/2006/relationships/chartUserShapes" Target="../drawings/drawing179.xml"/></Relationships>
</file>

<file path=xl/charts/_rels/chart136.xml.rels><?xml version="1.0" encoding="UTF-8" standalone="yes"?>
<Relationships xmlns="http://schemas.openxmlformats.org/package/2006/relationships"><Relationship Id="rId1" Type="http://schemas.openxmlformats.org/officeDocument/2006/relationships/chartUserShapes" Target="../drawings/drawing181.xml"/></Relationships>
</file>

<file path=xl/charts/_rels/chart137.xml.rels><?xml version="1.0" encoding="UTF-8" standalone="yes"?>
<Relationships xmlns="http://schemas.openxmlformats.org/package/2006/relationships"><Relationship Id="rId1" Type="http://schemas.openxmlformats.org/officeDocument/2006/relationships/chartUserShapes" Target="../drawings/drawing182.xml"/></Relationships>
</file>

<file path=xl/charts/_rels/chart138.xml.rels><?xml version="1.0" encoding="UTF-8" standalone="yes"?>
<Relationships xmlns="http://schemas.openxmlformats.org/package/2006/relationships"><Relationship Id="rId1" Type="http://schemas.openxmlformats.org/officeDocument/2006/relationships/chartUserShapes" Target="../drawings/drawing183.xml"/></Relationships>
</file>

<file path=xl/charts/_rels/chart139.xml.rels><?xml version="1.0" encoding="UTF-8" standalone="yes"?>
<Relationships xmlns="http://schemas.openxmlformats.org/package/2006/relationships"><Relationship Id="rId1" Type="http://schemas.openxmlformats.org/officeDocument/2006/relationships/chartUserShapes" Target="../drawings/drawing184.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40.xml.rels><?xml version="1.0" encoding="UTF-8" standalone="yes"?>
<Relationships xmlns="http://schemas.openxmlformats.org/package/2006/relationships"><Relationship Id="rId1" Type="http://schemas.openxmlformats.org/officeDocument/2006/relationships/chartUserShapes" Target="../drawings/drawing186.xml"/></Relationships>
</file>

<file path=xl/charts/_rels/chart141.xml.rels><?xml version="1.0" encoding="UTF-8" standalone="yes"?>
<Relationships xmlns="http://schemas.openxmlformats.org/package/2006/relationships"><Relationship Id="rId1" Type="http://schemas.openxmlformats.org/officeDocument/2006/relationships/chartUserShapes" Target="../drawings/drawing187.xml"/></Relationships>
</file>

<file path=xl/charts/_rels/chart142.xml.rels><?xml version="1.0" encoding="UTF-8" standalone="yes"?>
<Relationships xmlns="http://schemas.openxmlformats.org/package/2006/relationships"><Relationship Id="rId1" Type="http://schemas.openxmlformats.org/officeDocument/2006/relationships/chartUserShapes" Target="../drawings/drawing188.xml"/></Relationships>
</file>

<file path=xl/charts/_rels/chart143.xml.rels><?xml version="1.0" encoding="UTF-8" standalone="yes"?>
<Relationships xmlns="http://schemas.openxmlformats.org/package/2006/relationships"><Relationship Id="rId1" Type="http://schemas.openxmlformats.org/officeDocument/2006/relationships/chartUserShapes" Target="../drawings/drawing190.xml"/></Relationships>
</file>

<file path=xl/charts/_rels/chart144.xml.rels><?xml version="1.0" encoding="UTF-8" standalone="yes"?>
<Relationships xmlns="http://schemas.openxmlformats.org/package/2006/relationships"><Relationship Id="rId1" Type="http://schemas.openxmlformats.org/officeDocument/2006/relationships/chartUserShapes" Target="../drawings/drawing191.xml"/></Relationships>
</file>

<file path=xl/charts/_rels/chart145.xml.rels><?xml version="1.0" encoding="UTF-8" standalone="yes"?>
<Relationships xmlns="http://schemas.openxmlformats.org/package/2006/relationships"><Relationship Id="rId1" Type="http://schemas.openxmlformats.org/officeDocument/2006/relationships/chartUserShapes" Target="../drawings/drawing192.xml"/></Relationships>
</file>

<file path=xl/charts/_rels/chart146.xml.rels><?xml version="1.0" encoding="UTF-8" standalone="yes"?>
<Relationships xmlns="http://schemas.openxmlformats.org/package/2006/relationships"><Relationship Id="rId1" Type="http://schemas.openxmlformats.org/officeDocument/2006/relationships/chartUserShapes" Target="../drawings/drawing193.xml"/></Relationships>
</file>

<file path=xl/charts/_rels/chart147.xml.rels><?xml version="1.0" encoding="UTF-8" standalone="yes"?>
<Relationships xmlns="http://schemas.openxmlformats.org/package/2006/relationships"><Relationship Id="rId1" Type="http://schemas.openxmlformats.org/officeDocument/2006/relationships/chartUserShapes" Target="../drawings/drawing195.xml"/></Relationships>
</file>

<file path=xl/charts/_rels/chart148.xml.rels><?xml version="1.0" encoding="UTF-8" standalone="yes"?>
<Relationships xmlns="http://schemas.openxmlformats.org/package/2006/relationships"><Relationship Id="rId1" Type="http://schemas.openxmlformats.org/officeDocument/2006/relationships/chartUserShapes" Target="../drawings/drawing196.xml"/></Relationships>
</file>

<file path=xl/charts/_rels/chart149.xml.rels><?xml version="1.0" encoding="UTF-8" standalone="yes"?>
<Relationships xmlns="http://schemas.openxmlformats.org/package/2006/relationships"><Relationship Id="rId1" Type="http://schemas.openxmlformats.org/officeDocument/2006/relationships/chartUserShapes" Target="../drawings/drawing197.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50.xml.rels><?xml version="1.0" encoding="UTF-8" standalone="yes"?>
<Relationships xmlns="http://schemas.openxmlformats.org/package/2006/relationships"><Relationship Id="rId1" Type="http://schemas.openxmlformats.org/officeDocument/2006/relationships/chartUserShapes" Target="../drawings/drawing198.xml"/></Relationships>
</file>

<file path=xl/charts/_rels/chart151.xml.rels><?xml version="1.0" encoding="UTF-8" standalone="yes"?>
<Relationships xmlns="http://schemas.openxmlformats.org/package/2006/relationships"><Relationship Id="rId1" Type="http://schemas.openxmlformats.org/officeDocument/2006/relationships/chartUserShapes" Target="../drawings/drawing200.xml"/></Relationships>
</file>

<file path=xl/charts/_rels/chart152.xml.rels><?xml version="1.0" encoding="UTF-8" standalone="yes"?>
<Relationships xmlns="http://schemas.openxmlformats.org/package/2006/relationships"><Relationship Id="rId1" Type="http://schemas.openxmlformats.org/officeDocument/2006/relationships/chartUserShapes" Target="../drawings/drawing201.xml"/></Relationships>
</file>

<file path=xl/charts/_rels/chart153.xml.rels><?xml version="1.0" encoding="UTF-8" standalone="yes"?>
<Relationships xmlns="http://schemas.openxmlformats.org/package/2006/relationships"><Relationship Id="rId1" Type="http://schemas.openxmlformats.org/officeDocument/2006/relationships/chartUserShapes" Target="../drawings/drawing202.xml"/></Relationships>
</file>

<file path=xl/charts/_rels/chart154.xml.rels><?xml version="1.0" encoding="UTF-8" standalone="yes"?>
<Relationships xmlns="http://schemas.openxmlformats.org/package/2006/relationships"><Relationship Id="rId1" Type="http://schemas.openxmlformats.org/officeDocument/2006/relationships/chartUserShapes" Target="../drawings/drawing203.xml"/></Relationships>
</file>

<file path=xl/charts/_rels/chart155.xml.rels><?xml version="1.0" encoding="UTF-8" standalone="yes"?>
<Relationships xmlns="http://schemas.openxmlformats.org/package/2006/relationships"><Relationship Id="rId1" Type="http://schemas.openxmlformats.org/officeDocument/2006/relationships/chartUserShapes" Target="../drawings/drawing205.xml"/></Relationships>
</file>

<file path=xl/charts/_rels/chart156.xml.rels><?xml version="1.0" encoding="UTF-8" standalone="yes"?>
<Relationships xmlns="http://schemas.openxmlformats.org/package/2006/relationships"><Relationship Id="rId1" Type="http://schemas.openxmlformats.org/officeDocument/2006/relationships/chartUserShapes" Target="../drawings/drawing206.xml"/></Relationships>
</file>

<file path=xl/charts/_rels/chart157.xml.rels><?xml version="1.0" encoding="UTF-8" standalone="yes"?>
<Relationships xmlns="http://schemas.openxmlformats.org/package/2006/relationships"><Relationship Id="rId1" Type="http://schemas.openxmlformats.org/officeDocument/2006/relationships/chartUserShapes" Target="../drawings/drawing207.xml"/></Relationships>
</file>

<file path=xl/charts/_rels/chart158.xml.rels><?xml version="1.0" encoding="UTF-8" standalone="yes"?>
<Relationships xmlns="http://schemas.openxmlformats.org/package/2006/relationships"><Relationship Id="rId1" Type="http://schemas.openxmlformats.org/officeDocument/2006/relationships/chartUserShapes" Target="../drawings/drawing208.xml"/></Relationships>
</file>

<file path=xl/charts/_rels/chart159.xml.rels><?xml version="1.0" encoding="UTF-8" standalone="yes"?>
<Relationships xmlns="http://schemas.openxmlformats.org/package/2006/relationships"><Relationship Id="rId1" Type="http://schemas.openxmlformats.org/officeDocument/2006/relationships/chartUserShapes" Target="../drawings/drawing210.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160.xml.rels><?xml version="1.0" encoding="UTF-8" standalone="yes"?>
<Relationships xmlns="http://schemas.openxmlformats.org/package/2006/relationships"><Relationship Id="rId1" Type="http://schemas.openxmlformats.org/officeDocument/2006/relationships/chartUserShapes" Target="../drawings/drawing211.xml"/></Relationships>
</file>

<file path=xl/charts/_rels/chart161.xml.rels><?xml version="1.0" encoding="UTF-8" standalone="yes"?>
<Relationships xmlns="http://schemas.openxmlformats.org/package/2006/relationships"><Relationship Id="rId1" Type="http://schemas.openxmlformats.org/officeDocument/2006/relationships/chartUserShapes" Target="../drawings/drawing212.xml"/></Relationships>
</file>

<file path=xl/charts/_rels/chart162.xml.rels><?xml version="1.0" encoding="UTF-8" standalone="yes"?>
<Relationships xmlns="http://schemas.openxmlformats.org/package/2006/relationships"><Relationship Id="rId1" Type="http://schemas.openxmlformats.org/officeDocument/2006/relationships/chartUserShapes" Target="../drawings/drawing213.xml"/></Relationships>
</file>

<file path=xl/charts/_rels/chart163.xml.rels><?xml version="1.0" encoding="UTF-8" standalone="yes"?>
<Relationships xmlns="http://schemas.openxmlformats.org/package/2006/relationships"><Relationship Id="rId1" Type="http://schemas.openxmlformats.org/officeDocument/2006/relationships/chartUserShapes" Target="../drawings/drawing215.xml"/></Relationships>
</file>

<file path=xl/charts/_rels/chart164.xml.rels><?xml version="1.0" encoding="UTF-8" standalone="yes"?>
<Relationships xmlns="http://schemas.openxmlformats.org/package/2006/relationships"><Relationship Id="rId1" Type="http://schemas.openxmlformats.org/officeDocument/2006/relationships/chartUserShapes" Target="../drawings/drawing216.xml"/></Relationships>
</file>

<file path=xl/charts/_rels/chart165.xml.rels><?xml version="1.0" encoding="UTF-8" standalone="yes"?>
<Relationships xmlns="http://schemas.openxmlformats.org/package/2006/relationships"><Relationship Id="rId1" Type="http://schemas.openxmlformats.org/officeDocument/2006/relationships/chartUserShapes" Target="../drawings/drawing217.xml"/></Relationships>
</file>

<file path=xl/charts/_rels/chart166.xml.rels><?xml version="1.0" encoding="UTF-8" standalone="yes"?>
<Relationships xmlns="http://schemas.openxmlformats.org/package/2006/relationships"><Relationship Id="rId1" Type="http://schemas.openxmlformats.org/officeDocument/2006/relationships/chartUserShapes" Target="../drawings/drawing218.xml"/></Relationships>
</file>

<file path=xl/charts/_rels/chart167.xml.rels><?xml version="1.0" encoding="UTF-8" standalone="yes"?>
<Relationships xmlns="http://schemas.openxmlformats.org/package/2006/relationships"><Relationship Id="rId1" Type="http://schemas.openxmlformats.org/officeDocument/2006/relationships/chartUserShapes" Target="../drawings/drawing220.xml"/></Relationships>
</file>

<file path=xl/charts/_rels/chart168.xml.rels><?xml version="1.0" encoding="UTF-8" standalone="yes"?>
<Relationships xmlns="http://schemas.openxmlformats.org/package/2006/relationships"><Relationship Id="rId1" Type="http://schemas.openxmlformats.org/officeDocument/2006/relationships/chartUserShapes" Target="../drawings/drawing221.xml"/></Relationships>
</file>

<file path=xl/charts/_rels/chart169.xml.rels><?xml version="1.0" encoding="UTF-8" standalone="yes"?>
<Relationships xmlns="http://schemas.openxmlformats.org/package/2006/relationships"><Relationship Id="rId1" Type="http://schemas.openxmlformats.org/officeDocument/2006/relationships/chartUserShapes" Target="../drawings/drawing2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170.xml.rels><?xml version="1.0" encoding="UTF-8" standalone="yes"?>
<Relationships xmlns="http://schemas.openxmlformats.org/package/2006/relationships"><Relationship Id="rId1" Type="http://schemas.openxmlformats.org/officeDocument/2006/relationships/chartUserShapes" Target="../drawings/drawing223.xml"/></Relationships>
</file>

<file path=xl/charts/_rels/chart171.xml.rels><?xml version="1.0" encoding="UTF-8" standalone="yes"?>
<Relationships xmlns="http://schemas.openxmlformats.org/package/2006/relationships"><Relationship Id="rId1" Type="http://schemas.openxmlformats.org/officeDocument/2006/relationships/chartUserShapes" Target="../drawings/drawing226.xml"/></Relationships>
</file>

<file path=xl/charts/_rels/chart172.xml.rels><?xml version="1.0" encoding="UTF-8" standalone="yes"?>
<Relationships xmlns="http://schemas.openxmlformats.org/package/2006/relationships"><Relationship Id="rId1" Type="http://schemas.openxmlformats.org/officeDocument/2006/relationships/chartUserShapes" Target="../drawings/drawing227.xml"/></Relationships>
</file>

<file path=xl/charts/_rels/chart173.xml.rels><?xml version="1.0" encoding="UTF-8" standalone="yes"?>
<Relationships xmlns="http://schemas.openxmlformats.org/package/2006/relationships"><Relationship Id="rId1" Type="http://schemas.openxmlformats.org/officeDocument/2006/relationships/chartUserShapes" Target="../drawings/drawing228.xml"/></Relationships>
</file>

<file path=xl/charts/_rels/chart174.xml.rels><?xml version="1.0" encoding="UTF-8" standalone="yes"?>
<Relationships xmlns="http://schemas.openxmlformats.org/package/2006/relationships"><Relationship Id="rId1" Type="http://schemas.openxmlformats.org/officeDocument/2006/relationships/chartUserShapes" Target="../drawings/drawing230.xml"/></Relationships>
</file>

<file path=xl/charts/_rels/chart175.xml.rels><?xml version="1.0" encoding="UTF-8" standalone="yes"?>
<Relationships xmlns="http://schemas.openxmlformats.org/package/2006/relationships"><Relationship Id="rId1" Type="http://schemas.openxmlformats.org/officeDocument/2006/relationships/chartUserShapes" Target="../drawings/drawing231.xml"/></Relationships>
</file>

<file path=xl/charts/_rels/chart176.xml.rels><?xml version="1.0" encoding="UTF-8" standalone="yes"?>
<Relationships xmlns="http://schemas.openxmlformats.org/package/2006/relationships"><Relationship Id="rId1" Type="http://schemas.openxmlformats.org/officeDocument/2006/relationships/chartUserShapes" Target="../drawings/drawing232.xml"/></Relationships>
</file>

<file path=xl/charts/_rels/chart177.xml.rels><?xml version="1.0" encoding="UTF-8" standalone="yes"?>
<Relationships xmlns="http://schemas.openxmlformats.org/package/2006/relationships"><Relationship Id="rId1" Type="http://schemas.openxmlformats.org/officeDocument/2006/relationships/chartUserShapes" Target="../drawings/drawing233.xml"/></Relationships>
</file>

<file path=xl/charts/_rels/chart178.xml.rels><?xml version="1.0" encoding="UTF-8" standalone="yes"?>
<Relationships xmlns="http://schemas.openxmlformats.org/package/2006/relationships"><Relationship Id="rId1" Type="http://schemas.openxmlformats.org/officeDocument/2006/relationships/chartUserShapes" Target="../drawings/drawing235.xml"/></Relationships>
</file>

<file path=xl/charts/_rels/chart179.xml.rels><?xml version="1.0" encoding="UTF-8" standalone="yes"?>
<Relationships xmlns="http://schemas.openxmlformats.org/package/2006/relationships"><Relationship Id="rId1" Type="http://schemas.openxmlformats.org/officeDocument/2006/relationships/chartUserShapes" Target="../drawings/drawing236.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180.xml.rels><?xml version="1.0" encoding="UTF-8" standalone="yes"?>
<Relationships xmlns="http://schemas.openxmlformats.org/package/2006/relationships"><Relationship Id="rId1" Type="http://schemas.openxmlformats.org/officeDocument/2006/relationships/chartUserShapes" Target="../drawings/drawing237.xml"/></Relationships>
</file>

<file path=xl/charts/_rels/chart181.xml.rels><?xml version="1.0" encoding="UTF-8" standalone="yes"?>
<Relationships xmlns="http://schemas.openxmlformats.org/package/2006/relationships"><Relationship Id="rId1" Type="http://schemas.openxmlformats.org/officeDocument/2006/relationships/chartUserShapes" Target="../drawings/drawing238.xml"/></Relationships>
</file>

<file path=xl/charts/_rels/chart182.xml.rels><?xml version="1.0" encoding="UTF-8" standalone="yes"?>
<Relationships xmlns="http://schemas.openxmlformats.org/package/2006/relationships"><Relationship Id="rId1" Type="http://schemas.openxmlformats.org/officeDocument/2006/relationships/chartUserShapes" Target="../drawings/drawing240.xml"/></Relationships>
</file>

<file path=xl/charts/_rels/chart183.xml.rels><?xml version="1.0" encoding="UTF-8" standalone="yes"?>
<Relationships xmlns="http://schemas.openxmlformats.org/package/2006/relationships"><Relationship Id="rId1" Type="http://schemas.openxmlformats.org/officeDocument/2006/relationships/chartUserShapes" Target="../drawings/drawing241.xml"/></Relationships>
</file>

<file path=xl/charts/_rels/chart184.xml.rels><?xml version="1.0" encoding="UTF-8" standalone="yes"?>
<Relationships xmlns="http://schemas.openxmlformats.org/package/2006/relationships"><Relationship Id="rId1" Type="http://schemas.openxmlformats.org/officeDocument/2006/relationships/chartUserShapes" Target="../drawings/drawing242.xml"/></Relationships>
</file>

<file path=xl/charts/_rels/chart185.xml.rels><?xml version="1.0" encoding="UTF-8" standalone="yes"?>
<Relationships xmlns="http://schemas.openxmlformats.org/package/2006/relationships"><Relationship Id="rId1" Type="http://schemas.openxmlformats.org/officeDocument/2006/relationships/chartUserShapes" Target="../drawings/drawing243.xml"/></Relationships>
</file>

<file path=xl/charts/_rels/chart186.xml.rels><?xml version="1.0" encoding="UTF-8" standalone="yes"?>
<Relationships xmlns="http://schemas.openxmlformats.org/package/2006/relationships"><Relationship Id="rId1" Type="http://schemas.openxmlformats.org/officeDocument/2006/relationships/chartUserShapes" Target="../drawings/drawing245.xml"/></Relationships>
</file>

<file path=xl/charts/_rels/chart187.xml.rels><?xml version="1.0" encoding="UTF-8" standalone="yes"?>
<Relationships xmlns="http://schemas.openxmlformats.org/package/2006/relationships"><Relationship Id="rId1" Type="http://schemas.openxmlformats.org/officeDocument/2006/relationships/chartUserShapes" Target="../drawings/drawing246.xml"/></Relationships>
</file>

<file path=xl/charts/_rels/chart188.xml.rels><?xml version="1.0" encoding="UTF-8" standalone="yes"?>
<Relationships xmlns="http://schemas.openxmlformats.org/package/2006/relationships"><Relationship Id="rId1" Type="http://schemas.openxmlformats.org/officeDocument/2006/relationships/chartUserShapes" Target="../drawings/drawing247.xml"/></Relationships>
</file>

<file path=xl/charts/_rels/chart189.xml.rels><?xml version="1.0" encoding="UTF-8" standalone="yes"?>
<Relationships xmlns="http://schemas.openxmlformats.org/package/2006/relationships"><Relationship Id="rId1" Type="http://schemas.openxmlformats.org/officeDocument/2006/relationships/chartUserShapes" Target="../drawings/drawing249.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190.xml.rels><?xml version="1.0" encoding="UTF-8" standalone="yes"?>
<Relationships xmlns="http://schemas.openxmlformats.org/package/2006/relationships"><Relationship Id="rId1" Type="http://schemas.openxmlformats.org/officeDocument/2006/relationships/chartUserShapes" Target="../drawings/drawing250.xml"/></Relationships>
</file>

<file path=xl/charts/_rels/chart191.xml.rels><?xml version="1.0" encoding="UTF-8" standalone="yes"?>
<Relationships xmlns="http://schemas.openxmlformats.org/package/2006/relationships"><Relationship Id="rId1" Type="http://schemas.openxmlformats.org/officeDocument/2006/relationships/chartUserShapes" Target="../drawings/drawing251.xml"/></Relationships>
</file>

<file path=xl/charts/_rels/chart192.xml.rels><?xml version="1.0" encoding="UTF-8" standalone="yes"?>
<Relationships xmlns="http://schemas.openxmlformats.org/package/2006/relationships"><Relationship Id="rId1" Type="http://schemas.openxmlformats.org/officeDocument/2006/relationships/chartUserShapes" Target="../drawings/drawing253.xml"/></Relationships>
</file>

<file path=xl/charts/_rels/chart193.xml.rels><?xml version="1.0" encoding="UTF-8" standalone="yes"?>
<Relationships xmlns="http://schemas.openxmlformats.org/package/2006/relationships"><Relationship Id="rId1" Type="http://schemas.openxmlformats.org/officeDocument/2006/relationships/chartUserShapes" Target="../drawings/drawing254.xml"/></Relationships>
</file>

<file path=xl/charts/_rels/chart194.xml.rels><?xml version="1.0" encoding="UTF-8" standalone="yes"?>
<Relationships xmlns="http://schemas.openxmlformats.org/package/2006/relationships"><Relationship Id="rId1" Type="http://schemas.openxmlformats.org/officeDocument/2006/relationships/chartUserShapes" Target="../drawings/drawing256.xml"/></Relationships>
</file>

<file path=xl/charts/_rels/chart195.xml.rels><?xml version="1.0" encoding="UTF-8" standalone="yes"?>
<Relationships xmlns="http://schemas.openxmlformats.org/package/2006/relationships"><Relationship Id="rId1" Type="http://schemas.openxmlformats.org/officeDocument/2006/relationships/chartUserShapes" Target="../drawings/drawing257.xml"/></Relationships>
</file>

<file path=xl/charts/_rels/chart196.xml.rels><?xml version="1.0" encoding="UTF-8" standalone="yes"?>
<Relationships xmlns="http://schemas.openxmlformats.org/package/2006/relationships"><Relationship Id="rId1" Type="http://schemas.openxmlformats.org/officeDocument/2006/relationships/chartUserShapes" Target="../drawings/drawing258.xml"/></Relationships>
</file>

<file path=xl/charts/_rels/chart197.xml.rels><?xml version="1.0" encoding="UTF-8" standalone="yes"?>
<Relationships xmlns="http://schemas.openxmlformats.org/package/2006/relationships"><Relationship Id="rId1" Type="http://schemas.openxmlformats.org/officeDocument/2006/relationships/chartUserShapes" Target="../drawings/drawing260.xml"/></Relationships>
</file>

<file path=xl/charts/_rels/chart198.xml.rels><?xml version="1.0" encoding="UTF-8" standalone="yes"?>
<Relationships xmlns="http://schemas.openxmlformats.org/package/2006/relationships"><Relationship Id="rId1" Type="http://schemas.openxmlformats.org/officeDocument/2006/relationships/chartUserShapes" Target="../drawings/drawing261.xml"/></Relationships>
</file>

<file path=xl/charts/_rels/chart199.xml.rels><?xml version="1.0" encoding="UTF-8" standalone="yes"?>
<Relationships xmlns="http://schemas.openxmlformats.org/package/2006/relationships"><Relationship Id="rId1" Type="http://schemas.openxmlformats.org/officeDocument/2006/relationships/chartUserShapes" Target="../drawings/drawing26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200.xml.rels><?xml version="1.0" encoding="UTF-8" standalone="yes"?>
<Relationships xmlns="http://schemas.openxmlformats.org/package/2006/relationships"><Relationship Id="rId1" Type="http://schemas.openxmlformats.org/officeDocument/2006/relationships/chartUserShapes" Target="../drawings/drawing264.xml"/></Relationships>
</file>

<file path=xl/charts/_rels/chart201.xml.rels><?xml version="1.0" encoding="UTF-8" standalone="yes"?>
<Relationships xmlns="http://schemas.openxmlformats.org/package/2006/relationships"><Relationship Id="rId1" Type="http://schemas.openxmlformats.org/officeDocument/2006/relationships/chartUserShapes" Target="../drawings/drawing265.xml"/></Relationships>
</file>

<file path=xl/charts/_rels/chart202.xml.rels><?xml version="1.0" encoding="UTF-8" standalone="yes"?>
<Relationships xmlns="http://schemas.openxmlformats.org/package/2006/relationships"><Relationship Id="rId1" Type="http://schemas.openxmlformats.org/officeDocument/2006/relationships/chartUserShapes" Target="../drawings/drawing267.xml"/></Relationships>
</file>

<file path=xl/charts/_rels/chart203.xml.rels><?xml version="1.0" encoding="UTF-8" standalone="yes"?>
<Relationships xmlns="http://schemas.openxmlformats.org/package/2006/relationships"><Relationship Id="rId1" Type="http://schemas.openxmlformats.org/officeDocument/2006/relationships/chartUserShapes" Target="../drawings/drawing268.xml"/></Relationships>
</file>

<file path=xl/charts/_rels/chart204.xml.rels><?xml version="1.0" encoding="UTF-8" standalone="yes"?>
<Relationships xmlns="http://schemas.openxmlformats.org/package/2006/relationships"><Relationship Id="rId1" Type="http://schemas.openxmlformats.org/officeDocument/2006/relationships/chartUserShapes" Target="../drawings/drawing269.xml"/></Relationships>
</file>

<file path=xl/charts/_rels/chart205.xml.rels><?xml version="1.0" encoding="UTF-8" standalone="yes"?>
<Relationships xmlns="http://schemas.openxmlformats.org/package/2006/relationships"><Relationship Id="rId1" Type="http://schemas.openxmlformats.org/officeDocument/2006/relationships/chartUserShapes" Target="../drawings/drawing271.xml"/></Relationships>
</file>

<file path=xl/charts/_rels/chart206.xml.rels><?xml version="1.0" encoding="UTF-8" standalone="yes"?>
<Relationships xmlns="http://schemas.openxmlformats.org/package/2006/relationships"><Relationship Id="rId1" Type="http://schemas.openxmlformats.org/officeDocument/2006/relationships/chartUserShapes" Target="../drawings/drawing272.xml"/></Relationships>
</file>

<file path=xl/charts/_rels/chart207.xml.rels><?xml version="1.0" encoding="UTF-8" standalone="yes"?>
<Relationships xmlns="http://schemas.openxmlformats.org/package/2006/relationships"><Relationship Id="rId1" Type="http://schemas.openxmlformats.org/officeDocument/2006/relationships/chartUserShapes" Target="../drawings/drawing273.xml"/></Relationships>
</file>

<file path=xl/charts/_rels/chart208.xml.rels><?xml version="1.0" encoding="UTF-8" standalone="yes"?>
<Relationships xmlns="http://schemas.openxmlformats.org/package/2006/relationships"><Relationship Id="rId1" Type="http://schemas.openxmlformats.org/officeDocument/2006/relationships/chartUserShapes" Target="../drawings/drawing274.xml"/></Relationships>
</file>

<file path=xl/charts/_rels/chart209.xml.rels><?xml version="1.0" encoding="UTF-8" standalone="yes"?>
<Relationships xmlns="http://schemas.openxmlformats.org/package/2006/relationships"><Relationship Id="rId1" Type="http://schemas.openxmlformats.org/officeDocument/2006/relationships/chartUserShapes" Target="../drawings/drawing276.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10.xml.rels><?xml version="1.0" encoding="UTF-8" standalone="yes"?>
<Relationships xmlns="http://schemas.openxmlformats.org/package/2006/relationships"><Relationship Id="rId1" Type="http://schemas.openxmlformats.org/officeDocument/2006/relationships/chartUserShapes" Target="../drawings/drawing277.xml"/></Relationships>
</file>

<file path=xl/charts/_rels/chart211.xml.rels><?xml version="1.0" encoding="UTF-8" standalone="yes"?>
<Relationships xmlns="http://schemas.openxmlformats.org/package/2006/relationships"><Relationship Id="rId1" Type="http://schemas.openxmlformats.org/officeDocument/2006/relationships/chartUserShapes" Target="../drawings/drawing278.xml"/></Relationships>
</file>

<file path=xl/charts/_rels/chart212.xml.rels><?xml version="1.0" encoding="UTF-8" standalone="yes"?>
<Relationships xmlns="http://schemas.openxmlformats.org/package/2006/relationships"><Relationship Id="rId1" Type="http://schemas.openxmlformats.org/officeDocument/2006/relationships/chartUserShapes" Target="../drawings/drawing281.xml"/></Relationships>
</file>

<file path=xl/charts/_rels/chart213.xml.rels><?xml version="1.0" encoding="UTF-8" standalone="yes"?>
<Relationships xmlns="http://schemas.openxmlformats.org/package/2006/relationships"><Relationship Id="rId1" Type="http://schemas.openxmlformats.org/officeDocument/2006/relationships/chartUserShapes" Target="../drawings/drawing282.xml"/></Relationships>
</file>

<file path=xl/charts/_rels/chart214.xml.rels><?xml version="1.0" encoding="UTF-8" standalone="yes"?>
<Relationships xmlns="http://schemas.openxmlformats.org/package/2006/relationships"><Relationship Id="rId1" Type="http://schemas.openxmlformats.org/officeDocument/2006/relationships/chartUserShapes" Target="../drawings/drawing283.xml"/></Relationships>
</file>

<file path=xl/charts/_rels/chart215.xml.rels><?xml version="1.0" encoding="UTF-8" standalone="yes"?>
<Relationships xmlns="http://schemas.openxmlformats.org/package/2006/relationships"><Relationship Id="rId1" Type="http://schemas.openxmlformats.org/officeDocument/2006/relationships/chartUserShapes" Target="../drawings/drawing284.xml"/></Relationships>
</file>

<file path=xl/charts/_rels/chart216.xml.rels><?xml version="1.0" encoding="UTF-8" standalone="yes"?>
<Relationships xmlns="http://schemas.openxmlformats.org/package/2006/relationships"><Relationship Id="rId1" Type="http://schemas.openxmlformats.org/officeDocument/2006/relationships/chartUserShapes" Target="../drawings/drawing286.xml"/></Relationships>
</file>

<file path=xl/charts/_rels/chart217.xml.rels><?xml version="1.0" encoding="UTF-8" standalone="yes"?>
<Relationships xmlns="http://schemas.openxmlformats.org/package/2006/relationships"><Relationship Id="rId1" Type="http://schemas.openxmlformats.org/officeDocument/2006/relationships/chartUserShapes" Target="../drawings/drawing287.xml"/></Relationships>
</file>

<file path=xl/charts/_rels/chart218.xml.rels><?xml version="1.0" encoding="UTF-8" standalone="yes"?>
<Relationships xmlns="http://schemas.openxmlformats.org/package/2006/relationships"><Relationship Id="rId1" Type="http://schemas.openxmlformats.org/officeDocument/2006/relationships/chartUserShapes" Target="../drawings/drawing288.xml"/></Relationships>
</file>

<file path=xl/charts/_rels/chart219.xml.rels><?xml version="1.0" encoding="UTF-8" standalone="yes"?>
<Relationships xmlns="http://schemas.openxmlformats.org/package/2006/relationships"><Relationship Id="rId1" Type="http://schemas.openxmlformats.org/officeDocument/2006/relationships/chartUserShapes" Target="../drawings/drawing289.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220.xml.rels><?xml version="1.0" encoding="UTF-8" standalone="yes"?>
<Relationships xmlns="http://schemas.openxmlformats.org/package/2006/relationships"><Relationship Id="rId1" Type="http://schemas.openxmlformats.org/officeDocument/2006/relationships/chartUserShapes" Target="../drawings/drawing291.xml"/></Relationships>
</file>

<file path=xl/charts/_rels/chart221.xml.rels><?xml version="1.0" encoding="UTF-8" standalone="yes"?>
<Relationships xmlns="http://schemas.openxmlformats.org/package/2006/relationships"><Relationship Id="rId1" Type="http://schemas.openxmlformats.org/officeDocument/2006/relationships/chartUserShapes" Target="../drawings/drawing292.xml"/></Relationships>
</file>

<file path=xl/charts/_rels/chart222.xml.rels><?xml version="1.0" encoding="UTF-8" standalone="yes"?>
<Relationships xmlns="http://schemas.openxmlformats.org/package/2006/relationships"><Relationship Id="rId1" Type="http://schemas.openxmlformats.org/officeDocument/2006/relationships/chartUserShapes" Target="../drawings/drawing293.xml"/></Relationships>
</file>

<file path=xl/charts/_rels/chart223.xml.rels><?xml version="1.0" encoding="UTF-8" standalone="yes"?>
<Relationships xmlns="http://schemas.openxmlformats.org/package/2006/relationships"><Relationship Id="rId1" Type="http://schemas.openxmlformats.org/officeDocument/2006/relationships/chartUserShapes" Target="../drawings/drawing294.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51.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53.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54.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5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57.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58.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59.xml"/></Relationships>
</file>

<file path=xl/charts/_rels/chart43.xml.rels><?xml version="1.0" encoding="UTF-8" standalone="yes"?>
<Relationships xmlns="http://schemas.openxmlformats.org/package/2006/relationships"><Relationship Id="rId1" Type="http://schemas.openxmlformats.org/officeDocument/2006/relationships/chartUserShapes" Target="../drawings/drawing61.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62.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63.xml"/></Relationships>
</file>

<file path=xl/charts/_rels/chart46.xml.rels><?xml version="1.0" encoding="UTF-8" standalone="yes"?>
<Relationships xmlns="http://schemas.openxmlformats.org/package/2006/relationships"><Relationship Id="rId1" Type="http://schemas.openxmlformats.org/officeDocument/2006/relationships/chartUserShapes" Target="../drawings/drawing64.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66.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67.xml"/></Relationships>
</file>

<file path=xl/charts/_rels/chart49.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71.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72.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73.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74.xml"/></Relationships>
</file>

<file path=xl/charts/_rels/chart55.xml.rels><?xml version="1.0" encoding="UTF-8" standalone="yes"?>
<Relationships xmlns="http://schemas.openxmlformats.org/package/2006/relationships"><Relationship Id="rId1" Type="http://schemas.openxmlformats.org/officeDocument/2006/relationships/chartUserShapes" Target="../drawings/drawing76.xml"/></Relationships>
</file>

<file path=xl/charts/_rels/chart56.xml.rels><?xml version="1.0" encoding="UTF-8" standalone="yes"?>
<Relationships xmlns="http://schemas.openxmlformats.org/package/2006/relationships"><Relationship Id="rId1" Type="http://schemas.openxmlformats.org/officeDocument/2006/relationships/chartUserShapes" Target="../drawings/drawing77.xml"/></Relationships>
</file>

<file path=xl/charts/_rels/chart57.xml.rels><?xml version="1.0" encoding="UTF-8" standalone="yes"?>
<Relationships xmlns="http://schemas.openxmlformats.org/package/2006/relationships"><Relationship Id="rId1" Type="http://schemas.openxmlformats.org/officeDocument/2006/relationships/chartUserShapes" Target="../drawings/drawing78.xml"/></Relationships>
</file>

<file path=xl/charts/_rels/chart58.xml.rels><?xml version="1.0" encoding="UTF-8" standalone="yes"?>
<Relationships xmlns="http://schemas.openxmlformats.org/package/2006/relationships"><Relationship Id="rId1" Type="http://schemas.openxmlformats.org/officeDocument/2006/relationships/chartUserShapes" Target="../drawings/drawing80.xml"/></Relationships>
</file>

<file path=xl/charts/_rels/chart59.xml.rels><?xml version="1.0" encoding="UTF-8" standalone="yes"?>
<Relationships xmlns="http://schemas.openxmlformats.org/package/2006/relationships"><Relationship Id="rId1" Type="http://schemas.openxmlformats.org/officeDocument/2006/relationships/chartUserShapes" Target="../drawings/drawing81.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60.xml.rels><?xml version="1.0" encoding="UTF-8" standalone="yes"?>
<Relationships xmlns="http://schemas.openxmlformats.org/package/2006/relationships"><Relationship Id="rId1" Type="http://schemas.openxmlformats.org/officeDocument/2006/relationships/chartUserShapes" Target="../drawings/drawing82.xml"/></Relationships>
</file>

<file path=xl/charts/_rels/chart61.xml.rels><?xml version="1.0" encoding="UTF-8" standalone="yes"?>
<Relationships xmlns="http://schemas.openxmlformats.org/package/2006/relationships"><Relationship Id="rId1" Type="http://schemas.openxmlformats.org/officeDocument/2006/relationships/chartUserShapes" Target="../drawings/drawing84.xml"/></Relationships>
</file>

<file path=xl/charts/_rels/chart62.xml.rels><?xml version="1.0" encoding="UTF-8" standalone="yes"?>
<Relationships xmlns="http://schemas.openxmlformats.org/package/2006/relationships"><Relationship Id="rId1" Type="http://schemas.openxmlformats.org/officeDocument/2006/relationships/chartUserShapes" Target="../drawings/drawing85.xml"/></Relationships>
</file>

<file path=xl/charts/_rels/chart63.xml.rels><?xml version="1.0" encoding="UTF-8" standalone="yes"?>
<Relationships xmlns="http://schemas.openxmlformats.org/package/2006/relationships"><Relationship Id="rId1" Type="http://schemas.openxmlformats.org/officeDocument/2006/relationships/chartUserShapes" Target="../drawings/drawing86.xml"/></Relationships>
</file>

<file path=xl/charts/_rels/chart64.xml.rels><?xml version="1.0" encoding="UTF-8" standalone="yes"?>
<Relationships xmlns="http://schemas.openxmlformats.org/package/2006/relationships"><Relationship Id="rId1" Type="http://schemas.openxmlformats.org/officeDocument/2006/relationships/chartUserShapes" Target="../drawings/drawing87.xml"/></Relationships>
</file>

<file path=xl/charts/_rels/chart65.xml.rels><?xml version="1.0" encoding="UTF-8" standalone="yes"?>
<Relationships xmlns="http://schemas.openxmlformats.org/package/2006/relationships"><Relationship Id="rId1" Type="http://schemas.openxmlformats.org/officeDocument/2006/relationships/chartUserShapes" Target="../drawings/drawing89.xml"/></Relationships>
</file>

<file path=xl/charts/_rels/chart66.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67.xml.rels><?xml version="1.0" encoding="UTF-8" standalone="yes"?>
<Relationships xmlns="http://schemas.openxmlformats.org/package/2006/relationships"><Relationship Id="rId1" Type="http://schemas.openxmlformats.org/officeDocument/2006/relationships/chartUserShapes" Target="../drawings/drawing91.xml"/></Relationships>
</file>

<file path=xl/charts/_rels/chart68.xml.rels><?xml version="1.0" encoding="UTF-8" standalone="yes"?>
<Relationships xmlns="http://schemas.openxmlformats.org/package/2006/relationships"><Relationship Id="rId1" Type="http://schemas.openxmlformats.org/officeDocument/2006/relationships/chartUserShapes" Target="../drawings/drawing93.xml"/></Relationships>
</file>

<file path=xl/charts/_rels/chart69.xml.rels><?xml version="1.0" encoding="UTF-8" standalone="yes"?>
<Relationships xmlns="http://schemas.openxmlformats.org/package/2006/relationships"><Relationship Id="rId1" Type="http://schemas.openxmlformats.org/officeDocument/2006/relationships/chartUserShapes" Target="../drawings/drawing94.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70.xml.rels><?xml version="1.0" encoding="UTF-8" standalone="yes"?>
<Relationships xmlns="http://schemas.openxmlformats.org/package/2006/relationships"><Relationship Id="rId1" Type="http://schemas.openxmlformats.org/officeDocument/2006/relationships/chartUserShapes" Target="../drawings/drawing95.xml"/></Relationships>
</file>

<file path=xl/charts/_rels/chart71.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_rels/chart72.xml.rels><?xml version="1.0" encoding="UTF-8" standalone="yes"?>
<Relationships xmlns="http://schemas.openxmlformats.org/package/2006/relationships"><Relationship Id="rId1" Type="http://schemas.openxmlformats.org/officeDocument/2006/relationships/chartUserShapes" Target="../drawings/drawing98.xml"/></Relationships>
</file>

<file path=xl/charts/_rels/chart73.xml.rels><?xml version="1.0" encoding="UTF-8" standalone="yes"?>
<Relationships xmlns="http://schemas.openxmlformats.org/package/2006/relationships"><Relationship Id="rId1" Type="http://schemas.openxmlformats.org/officeDocument/2006/relationships/chartUserShapes" Target="../drawings/drawing99.xml"/></Relationships>
</file>

<file path=xl/charts/_rels/chart74.xml.rels><?xml version="1.0" encoding="UTF-8" standalone="yes"?>
<Relationships xmlns="http://schemas.openxmlformats.org/package/2006/relationships"><Relationship Id="rId1" Type="http://schemas.openxmlformats.org/officeDocument/2006/relationships/chartUserShapes" Target="../drawings/drawing100.xml"/></Relationships>
</file>

<file path=xl/charts/_rels/chart75.xml.rels><?xml version="1.0" encoding="UTF-8" standalone="yes"?>
<Relationships xmlns="http://schemas.openxmlformats.org/package/2006/relationships"><Relationship Id="rId1" Type="http://schemas.openxmlformats.org/officeDocument/2006/relationships/chartUserShapes" Target="../drawings/drawing101.xml"/></Relationships>
</file>

<file path=xl/charts/_rels/chart76.xml.rels><?xml version="1.0" encoding="UTF-8" standalone="yes"?>
<Relationships xmlns="http://schemas.openxmlformats.org/package/2006/relationships"><Relationship Id="rId1" Type="http://schemas.openxmlformats.org/officeDocument/2006/relationships/chartUserShapes" Target="../drawings/drawing103.xml"/></Relationships>
</file>

<file path=xl/charts/_rels/chart77.xml.rels><?xml version="1.0" encoding="UTF-8" standalone="yes"?>
<Relationships xmlns="http://schemas.openxmlformats.org/package/2006/relationships"><Relationship Id="rId1" Type="http://schemas.openxmlformats.org/officeDocument/2006/relationships/chartUserShapes" Target="../drawings/drawing104.xml"/></Relationships>
</file>

<file path=xl/charts/_rels/chart78.xml.rels><?xml version="1.0" encoding="UTF-8" standalone="yes"?>
<Relationships xmlns="http://schemas.openxmlformats.org/package/2006/relationships"><Relationship Id="rId1" Type="http://schemas.openxmlformats.org/officeDocument/2006/relationships/chartUserShapes" Target="../drawings/drawing105.xml"/></Relationships>
</file>

<file path=xl/charts/_rels/chart79.xml.rels><?xml version="1.0" encoding="UTF-8" standalone="yes"?>
<Relationships xmlns="http://schemas.openxmlformats.org/package/2006/relationships"><Relationship Id="rId1" Type="http://schemas.openxmlformats.org/officeDocument/2006/relationships/chartUserShapes" Target="../drawings/drawing106.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80.xml.rels><?xml version="1.0" encoding="UTF-8" standalone="yes"?>
<Relationships xmlns="http://schemas.openxmlformats.org/package/2006/relationships"><Relationship Id="rId1" Type="http://schemas.openxmlformats.org/officeDocument/2006/relationships/chartUserShapes" Target="../drawings/drawing108.xml"/></Relationships>
</file>

<file path=xl/charts/_rels/chart81.xml.rels><?xml version="1.0" encoding="UTF-8" standalone="yes"?>
<Relationships xmlns="http://schemas.openxmlformats.org/package/2006/relationships"><Relationship Id="rId1" Type="http://schemas.openxmlformats.org/officeDocument/2006/relationships/chartUserShapes" Target="../drawings/drawing109.xml"/></Relationships>
</file>

<file path=xl/charts/_rels/chart82.xml.rels><?xml version="1.0" encoding="UTF-8" standalone="yes"?>
<Relationships xmlns="http://schemas.openxmlformats.org/package/2006/relationships"><Relationship Id="rId1" Type="http://schemas.openxmlformats.org/officeDocument/2006/relationships/chartUserShapes" Target="../drawings/drawing110.xml"/></Relationships>
</file>

<file path=xl/charts/_rels/chart83.xml.rels><?xml version="1.0" encoding="UTF-8" standalone="yes"?>
<Relationships xmlns="http://schemas.openxmlformats.org/package/2006/relationships"><Relationship Id="rId1" Type="http://schemas.openxmlformats.org/officeDocument/2006/relationships/chartUserShapes" Target="../drawings/drawing111.xml"/></Relationships>
</file>

<file path=xl/charts/_rels/chart84.xml.rels><?xml version="1.0" encoding="UTF-8" standalone="yes"?>
<Relationships xmlns="http://schemas.openxmlformats.org/package/2006/relationships"><Relationship Id="rId1" Type="http://schemas.openxmlformats.org/officeDocument/2006/relationships/chartUserShapes" Target="../drawings/drawing113.xml"/></Relationships>
</file>

<file path=xl/charts/_rels/chart85.xml.rels><?xml version="1.0" encoding="UTF-8" standalone="yes"?>
<Relationships xmlns="http://schemas.openxmlformats.org/package/2006/relationships"><Relationship Id="rId1" Type="http://schemas.openxmlformats.org/officeDocument/2006/relationships/chartUserShapes" Target="../drawings/drawing114.xml"/></Relationships>
</file>

<file path=xl/charts/_rels/chart86.xml.rels><?xml version="1.0" encoding="UTF-8" standalone="yes"?>
<Relationships xmlns="http://schemas.openxmlformats.org/package/2006/relationships"><Relationship Id="rId1" Type="http://schemas.openxmlformats.org/officeDocument/2006/relationships/chartUserShapes" Target="../drawings/drawing115.xml"/></Relationships>
</file>

<file path=xl/charts/_rels/chart87.xml.rels><?xml version="1.0" encoding="UTF-8" standalone="yes"?>
<Relationships xmlns="http://schemas.openxmlformats.org/package/2006/relationships"><Relationship Id="rId1" Type="http://schemas.openxmlformats.org/officeDocument/2006/relationships/chartUserShapes" Target="../drawings/drawing116.xml"/></Relationships>
</file>

<file path=xl/charts/_rels/chart88.xml.rels><?xml version="1.0" encoding="UTF-8" standalone="yes"?>
<Relationships xmlns="http://schemas.openxmlformats.org/package/2006/relationships"><Relationship Id="rId1" Type="http://schemas.openxmlformats.org/officeDocument/2006/relationships/chartUserShapes" Target="../drawings/drawing118.xml"/></Relationships>
</file>

<file path=xl/charts/_rels/chart89.xml.rels><?xml version="1.0" encoding="UTF-8" standalone="yes"?>
<Relationships xmlns="http://schemas.openxmlformats.org/package/2006/relationships"><Relationship Id="rId1" Type="http://schemas.openxmlformats.org/officeDocument/2006/relationships/chartUserShapes" Target="../drawings/drawing11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90.xml.rels><?xml version="1.0" encoding="UTF-8" standalone="yes"?>
<Relationships xmlns="http://schemas.openxmlformats.org/package/2006/relationships"><Relationship Id="rId1" Type="http://schemas.openxmlformats.org/officeDocument/2006/relationships/chartUserShapes" Target="../drawings/drawing120.xml"/></Relationships>
</file>

<file path=xl/charts/_rels/chart91.xml.rels><?xml version="1.0" encoding="UTF-8" standalone="yes"?>
<Relationships xmlns="http://schemas.openxmlformats.org/package/2006/relationships"><Relationship Id="rId1" Type="http://schemas.openxmlformats.org/officeDocument/2006/relationships/chartUserShapes" Target="../drawings/drawing121.xml"/></Relationships>
</file>

<file path=xl/charts/_rels/chart92.xml.rels><?xml version="1.0" encoding="UTF-8" standalone="yes"?>
<Relationships xmlns="http://schemas.openxmlformats.org/package/2006/relationships"><Relationship Id="rId1" Type="http://schemas.openxmlformats.org/officeDocument/2006/relationships/chartUserShapes" Target="../drawings/drawing123.xml"/></Relationships>
</file>

<file path=xl/charts/_rels/chart93.xml.rels><?xml version="1.0" encoding="UTF-8" standalone="yes"?>
<Relationships xmlns="http://schemas.openxmlformats.org/package/2006/relationships"><Relationship Id="rId1" Type="http://schemas.openxmlformats.org/officeDocument/2006/relationships/chartUserShapes" Target="../drawings/drawing124.xml"/></Relationships>
</file>

<file path=xl/charts/_rels/chart94.xml.rels><?xml version="1.0" encoding="UTF-8" standalone="yes"?>
<Relationships xmlns="http://schemas.openxmlformats.org/package/2006/relationships"><Relationship Id="rId1" Type="http://schemas.openxmlformats.org/officeDocument/2006/relationships/chartUserShapes" Target="../drawings/drawing125.xml"/></Relationships>
</file>

<file path=xl/charts/_rels/chart95.xml.rels><?xml version="1.0" encoding="UTF-8" standalone="yes"?>
<Relationships xmlns="http://schemas.openxmlformats.org/package/2006/relationships"><Relationship Id="rId1" Type="http://schemas.openxmlformats.org/officeDocument/2006/relationships/chartUserShapes" Target="../drawings/drawing127.xml"/></Relationships>
</file>

<file path=xl/charts/_rels/chart96.xml.rels><?xml version="1.0" encoding="UTF-8" standalone="yes"?>
<Relationships xmlns="http://schemas.openxmlformats.org/package/2006/relationships"><Relationship Id="rId1" Type="http://schemas.openxmlformats.org/officeDocument/2006/relationships/chartUserShapes" Target="../drawings/drawing128.xml"/></Relationships>
</file>

<file path=xl/charts/_rels/chart97.xml.rels><?xml version="1.0" encoding="UTF-8" standalone="yes"?>
<Relationships xmlns="http://schemas.openxmlformats.org/package/2006/relationships"><Relationship Id="rId1" Type="http://schemas.openxmlformats.org/officeDocument/2006/relationships/chartUserShapes" Target="../drawings/drawing129.xml"/></Relationships>
</file>

<file path=xl/charts/_rels/chart98.xml.rels><?xml version="1.0" encoding="UTF-8" standalone="yes"?>
<Relationships xmlns="http://schemas.openxmlformats.org/package/2006/relationships"><Relationship Id="rId1" Type="http://schemas.openxmlformats.org/officeDocument/2006/relationships/chartUserShapes" Target="../drawings/drawing131.xml"/></Relationships>
</file>

<file path=xl/charts/_rels/chart99.xml.rels><?xml version="1.0" encoding="UTF-8" standalone="yes"?>
<Relationships xmlns="http://schemas.openxmlformats.org/package/2006/relationships"><Relationship Id="rId1" Type="http://schemas.openxmlformats.org/officeDocument/2006/relationships/chartUserShapes" Target="../drawings/drawing13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Akutsjukvård!$J$18</c:f>
              <c:strCache>
                <c:ptCount val="1"/>
              </c:strCache>
            </c:strRef>
          </c:tx>
          <c:spPr>
            <a:ln>
              <a:solidFill>
                <a:srgbClr val="A6BCC6"/>
              </a:solidFill>
            </a:ln>
          </c:spPr>
          <c:marker>
            <c:symbol val="none"/>
          </c:marker>
          <c:cat>
            <c:numRef>
              <c:f>Akutsjukvård!$I$19:$I$30</c:f>
              <c:numCache>
                <c:formatCode>General</c:formatCode>
                <c:ptCount val="12"/>
              </c:numCache>
            </c:numRef>
          </c:cat>
          <c:val>
            <c:numRef>
              <c:f>Akutsjukvård!$J$19:$J$30</c:f>
              <c:numCache>
                <c:formatCode>General</c:formatCode>
                <c:ptCount val="12"/>
              </c:numCache>
            </c:numRef>
          </c:val>
          <c:smooth val="0"/>
          <c:extLst xmlns:c16r2="http://schemas.microsoft.com/office/drawing/2015/06/chart">
            <c:ext xmlns:c16="http://schemas.microsoft.com/office/drawing/2014/chart" uri="{C3380CC4-5D6E-409C-BE32-E72D297353CC}">
              <c16:uniqueId val="{00000002-B734-4579-9693-80D4CCC60B49}"/>
            </c:ext>
          </c:extLst>
        </c:ser>
        <c:ser>
          <c:idx val="1"/>
          <c:order val="1"/>
          <c:tx>
            <c:strRef>
              <c:f>Akutsjukvård!$K$18</c:f>
              <c:strCache>
                <c:ptCount val="1"/>
              </c:strCache>
            </c:strRef>
          </c:tx>
          <c:marker>
            <c:symbol val="none"/>
          </c:marker>
          <c:cat>
            <c:numRef>
              <c:f>Akutsjukvård!$I$19:$I$30</c:f>
              <c:numCache>
                <c:formatCode>General</c:formatCode>
                <c:ptCount val="12"/>
              </c:numCache>
            </c:numRef>
          </c:cat>
          <c:val>
            <c:numRef>
              <c:f>Akutsjukvård!$K$19:$K$30</c:f>
              <c:numCache>
                <c:formatCode>General</c:formatCode>
                <c:ptCount val="12"/>
              </c:numCache>
            </c:numRef>
          </c:val>
          <c:smooth val="0"/>
          <c:extLst xmlns:c16r2="http://schemas.microsoft.com/office/drawing/2015/06/chart">
            <c:ext xmlns:c16="http://schemas.microsoft.com/office/drawing/2014/chart" uri="{C3380CC4-5D6E-409C-BE32-E72D297353CC}">
              <c16:uniqueId val="{00000009-3105-46FF-B8CB-559C003B2E1B}"/>
            </c:ext>
          </c:extLst>
        </c:ser>
        <c:ser>
          <c:idx val="2"/>
          <c:order val="2"/>
          <c:tx>
            <c:strRef>
              <c:f>Akutsjukvård!$L$18</c:f>
              <c:strCache>
                <c:ptCount val="1"/>
              </c:strCache>
            </c:strRef>
          </c:tx>
          <c:marker>
            <c:symbol val="none"/>
          </c:marker>
          <c:cat>
            <c:numRef>
              <c:f>Akutsjukvård!$I$19:$I$30</c:f>
              <c:numCache>
                <c:formatCode>General</c:formatCode>
                <c:ptCount val="12"/>
              </c:numCache>
            </c:numRef>
          </c:cat>
          <c:val>
            <c:numRef>
              <c:f>Akutsjukvård!$L$19:$L$30</c:f>
              <c:numCache>
                <c:formatCode>General</c:formatCode>
                <c:ptCount val="12"/>
              </c:numCache>
            </c:numRef>
          </c:val>
          <c:smooth val="0"/>
          <c:extLst xmlns:c16r2="http://schemas.microsoft.com/office/drawing/2015/06/chart">
            <c:ext xmlns:c16="http://schemas.microsoft.com/office/drawing/2014/chart" uri="{C3380CC4-5D6E-409C-BE32-E72D297353CC}">
              <c16:uniqueId val="{0000000A-3105-46FF-B8CB-559C003B2E1B}"/>
            </c:ext>
          </c:extLst>
        </c:ser>
        <c:ser>
          <c:idx val="3"/>
          <c:order val="3"/>
          <c:tx>
            <c:strRef>
              <c:f>Akutsjukvård!$M$18</c:f>
              <c:strCache>
                <c:ptCount val="1"/>
              </c:strCache>
            </c:strRef>
          </c:tx>
          <c:marker>
            <c:symbol val="none"/>
          </c:marker>
          <c:cat>
            <c:numRef>
              <c:f>Akutsjukvård!$I$19:$I$30</c:f>
              <c:numCache>
                <c:formatCode>General</c:formatCode>
                <c:ptCount val="12"/>
              </c:numCache>
            </c:numRef>
          </c:cat>
          <c:val>
            <c:numRef>
              <c:f>Akutsjukvård!$M$19:$M$30</c:f>
              <c:numCache>
                <c:formatCode>General</c:formatCode>
                <c:ptCount val="12"/>
              </c:numCache>
            </c:numRef>
          </c:val>
          <c:smooth val="0"/>
          <c:extLst xmlns:c16r2="http://schemas.microsoft.com/office/drawing/2015/06/chart">
            <c:ext xmlns:c16="http://schemas.microsoft.com/office/drawing/2014/chart" uri="{C3380CC4-5D6E-409C-BE32-E72D297353CC}">
              <c16:uniqueId val="{0000000B-3105-46FF-B8CB-559C003B2E1B}"/>
            </c:ext>
          </c:extLst>
        </c:ser>
        <c:ser>
          <c:idx val="4"/>
          <c:order val="4"/>
          <c:tx>
            <c:strRef>
              <c:f>Akutsjukvård!$N$18</c:f>
              <c:strCache>
                <c:ptCount val="1"/>
              </c:strCache>
            </c:strRef>
          </c:tx>
          <c:marker>
            <c:symbol val="none"/>
          </c:marker>
          <c:cat>
            <c:numRef>
              <c:f>Akutsjukvård!$I$19:$I$30</c:f>
              <c:numCache>
                <c:formatCode>General</c:formatCode>
                <c:ptCount val="12"/>
              </c:numCache>
            </c:numRef>
          </c:cat>
          <c:val>
            <c:numRef>
              <c:f>Akutsjukvård!$N$19:$N$30</c:f>
              <c:numCache>
                <c:formatCode>General</c:formatCode>
                <c:ptCount val="12"/>
              </c:numCache>
            </c:numRef>
          </c:val>
          <c:smooth val="0"/>
          <c:extLst xmlns:c16r2="http://schemas.microsoft.com/office/drawing/2015/06/chart">
            <c:ext xmlns:c16="http://schemas.microsoft.com/office/drawing/2014/chart" uri="{C3380CC4-5D6E-409C-BE32-E72D297353CC}">
              <c16:uniqueId val="{0000000C-3105-46FF-B8CB-559C003B2E1B}"/>
            </c:ext>
          </c:extLst>
        </c:ser>
        <c:ser>
          <c:idx val="5"/>
          <c:order val="5"/>
          <c:tx>
            <c:strRef>
              <c:f>Akutsjukvård!$O$18</c:f>
              <c:strCache>
                <c:ptCount val="1"/>
              </c:strCache>
            </c:strRef>
          </c:tx>
          <c:marker>
            <c:symbol val="none"/>
          </c:marker>
          <c:cat>
            <c:numRef>
              <c:f>Akutsjukvård!$I$19:$I$30</c:f>
              <c:numCache>
                <c:formatCode>General</c:formatCode>
                <c:ptCount val="12"/>
              </c:numCache>
            </c:numRef>
          </c:cat>
          <c:val>
            <c:numRef>
              <c:f>Akutsjukvård!$O$19:$O$30</c:f>
              <c:numCache>
                <c:formatCode>General</c:formatCode>
                <c:ptCount val="12"/>
              </c:numCache>
            </c:numRef>
          </c:val>
          <c:smooth val="0"/>
          <c:extLst xmlns:c16r2="http://schemas.microsoft.com/office/drawing/2015/06/chart">
            <c:ext xmlns:c16="http://schemas.microsoft.com/office/drawing/2014/chart" uri="{C3380CC4-5D6E-409C-BE32-E72D297353CC}">
              <c16:uniqueId val="{0000000D-3105-46FF-B8CB-559C003B2E1B}"/>
            </c:ext>
          </c:extLst>
        </c:ser>
        <c:ser>
          <c:idx val="6"/>
          <c:order val="6"/>
          <c:tx>
            <c:strRef>
              <c:f>Akutsjukvård!$P$18</c:f>
              <c:strCache>
                <c:ptCount val="1"/>
              </c:strCache>
            </c:strRef>
          </c:tx>
          <c:marker>
            <c:symbol val="none"/>
          </c:marker>
          <c:cat>
            <c:numRef>
              <c:f>Akutsjukvård!$I$19:$I$30</c:f>
              <c:numCache>
                <c:formatCode>General</c:formatCode>
                <c:ptCount val="12"/>
              </c:numCache>
            </c:numRef>
          </c:cat>
          <c:val>
            <c:numRef>
              <c:f>Akutsjukvård!$P$19:$P$30</c:f>
              <c:numCache>
                <c:formatCode>General</c:formatCode>
                <c:ptCount val="12"/>
              </c:numCache>
            </c:numRef>
          </c:val>
          <c:smooth val="0"/>
          <c:extLst xmlns:c16r2="http://schemas.microsoft.com/office/drawing/2015/06/chart">
            <c:ext xmlns:c16="http://schemas.microsoft.com/office/drawing/2014/chart" uri="{C3380CC4-5D6E-409C-BE32-E72D297353CC}">
              <c16:uniqueId val="{0000000E-3105-46FF-B8CB-559C003B2E1B}"/>
            </c:ext>
          </c:extLst>
        </c:ser>
        <c:ser>
          <c:idx val="7"/>
          <c:order val="7"/>
          <c:tx>
            <c:strRef>
              <c:f>Akutsjukvård!$Q$18</c:f>
              <c:strCache>
                <c:ptCount val="1"/>
              </c:strCache>
            </c:strRef>
          </c:tx>
          <c:marker>
            <c:symbol val="none"/>
          </c:marker>
          <c:cat>
            <c:numRef>
              <c:f>Akutsjukvård!$I$19:$I$30</c:f>
              <c:numCache>
                <c:formatCode>General</c:formatCode>
                <c:ptCount val="12"/>
              </c:numCache>
            </c:numRef>
          </c:cat>
          <c:val>
            <c:numRef>
              <c:f>Akutsjukvård!$Q$19:$Q$30</c:f>
              <c:numCache>
                <c:formatCode>General</c:formatCode>
                <c:ptCount val="12"/>
              </c:numCache>
            </c:numRef>
          </c:val>
          <c:smooth val="0"/>
          <c:extLst xmlns:c16r2="http://schemas.microsoft.com/office/drawing/2015/06/chart">
            <c:ext xmlns:c16="http://schemas.microsoft.com/office/drawing/2014/chart" uri="{C3380CC4-5D6E-409C-BE32-E72D297353CC}">
              <c16:uniqueId val="{0000000F-3105-46FF-B8CB-559C003B2E1B}"/>
            </c:ext>
          </c:extLst>
        </c:ser>
        <c:ser>
          <c:idx val="8"/>
          <c:order val="8"/>
          <c:tx>
            <c:strRef>
              <c:f>Akutsjukvård!$R$18</c:f>
              <c:strCache>
                <c:ptCount val="1"/>
              </c:strCache>
            </c:strRef>
          </c:tx>
          <c:marker>
            <c:symbol val="none"/>
          </c:marker>
          <c:cat>
            <c:numRef>
              <c:f>Akutsjukvård!$I$19:$I$30</c:f>
              <c:numCache>
                <c:formatCode>General</c:formatCode>
                <c:ptCount val="12"/>
              </c:numCache>
            </c:numRef>
          </c:cat>
          <c:val>
            <c:numRef>
              <c:f>Akutsjukvård!$R$19:$R$30</c:f>
              <c:numCache>
                <c:formatCode>General</c:formatCode>
                <c:ptCount val="12"/>
              </c:numCache>
            </c:numRef>
          </c:val>
          <c:smooth val="0"/>
        </c:ser>
        <c:ser>
          <c:idx val="9"/>
          <c:order val="9"/>
          <c:tx>
            <c:strRef>
              <c:f>Akutsjukvård!$S$18</c:f>
              <c:strCache>
                <c:ptCount val="1"/>
              </c:strCache>
            </c:strRef>
          </c:tx>
          <c:marker>
            <c:symbol val="none"/>
          </c:marker>
          <c:cat>
            <c:numRef>
              <c:f>Akutsjukvård!$I$19:$I$30</c:f>
              <c:numCache>
                <c:formatCode>General</c:formatCode>
                <c:ptCount val="12"/>
              </c:numCache>
            </c:numRef>
          </c:cat>
          <c:val>
            <c:numRef>
              <c:f>Akutsjukvård!$S$19:$S$30</c:f>
              <c:numCache>
                <c:formatCode>General</c:formatCode>
                <c:ptCount val="12"/>
              </c:numCache>
            </c:numRef>
          </c:val>
          <c:smooth val="0"/>
        </c:ser>
        <c:ser>
          <c:idx val="10"/>
          <c:order val="10"/>
          <c:tx>
            <c:strRef>
              <c:f>Akutsjukvård!$T$18</c:f>
              <c:strCache>
                <c:ptCount val="1"/>
              </c:strCache>
            </c:strRef>
          </c:tx>
          <c:marker>
            <c:symbol val="none"/>
          </c:marker>
          <c:cat>
            <c:numRef>
              <c:f>Akutsjukvård!$I$19:$I$30</c:f>
              <c:numCache>
                <c:formatCode>General</c:formatCode>
                <c:ptCount val="12"/>
              </c:numCache>
            </c:numRef>
          </c:cat>
          <c:val>
            <c:numRef>
              <c:f>Akutsjukvård!$T$19:$T$30</c:f>
              <c:numCache>
                <c:formatCode>General</c:formatCode>
                <c:ptCount val="12"/>
              </c:numCache>
            </c:numRef>
          </c:val>
          <c:smooth val="0"/>
        </c:ser>
        <c:dLbls>
          <c:showLegendKey val="0"/>
          <c:showVal val="0"/>
          <c:showCatName val="0"/>
          <c:showSerName val="0"/>
          <c:showPercent val="0"/>
          <c:showBubbleSize val="0"/>
        </c:dLbls>
        <c:marker val="1"/>
        <c:smooth val="0"/>
        <c:axId val="217670400"/>
        <c:axId val="217671936"/>
      </c:lineChart>
      <c:catAx>
        <c:axId val="217670400"/>
        <c:scaling>
          <c:orientation val="minMax"/>
        </c:scaling>
        <c:delete val="0"/>
        <c:axPos val="b"/>
        <c:numFmt formatCode="General" sourceLinked="1"/>
        <c:majorTickMark val="in"/>
        <c:minorTickMark val="none"/>
        <c:tickLblPos val="nextTo"/>
        <c:spPr>
          <a:ln w="3175">
            <a:solidFill>
              <a:sysClr val="windowText" lastClr="000000"/>
            </a:solidFill>
          </a:ln>
        </c:spPr>
        <c:crossAx val="217671936"/>
        <c:crosses val="autoZero"/>
        <c:auto val="1"/>
        <c:lblAlgn val="ctr"/>
        <c:lblOffset val="100"/>
        <c:noMultiLvlLbl val="0"/>
      </c:catAx>
      <c:valAx>
        <c:axId val="217671936"/>
        <c:scaling>
          <c:orientation val="minMax"/>
        </c:scaling>
        <c:delete val="0"/>
        <c:axPos val="l"/>
        <c:majorGridlines>
          <c:spPr>
            <a:ln w="3175">
              <a:solidFill>
                <a:srgbClr val="DAD7CB"/>
              </a:solidFill>
            </a:ln>
          </c:spPr>
        </c:majorGridlines>
        <c:title>
          <c:layout>
            <c:manualLayout>
              <c:xMode val="edge"/>
              <c:yMode val="edge"/>
              <c:x val="2.1693393410992124E-2"/>
              <c:y val="0.14732435140034958"/>
            </c:manualLayout>
          </c:layout>
          <c:overlay val="0"/>
          <c:txPr>
            <a:bodyPr rot="0" vert="horz"/>
            <a:lstStyle/>
            <a:p>
              <a:pPr>
                <a:defRPr b="0"/>
              </a:pPr>
              <a:endParaRPr lang="sv-SE"/>
            </a:p>
          </c:txPr>
        </c:title>
        <c:numFmt formatCode="General" sourceLinked="1"/>
        <c:majorTickMark val="none"/>
        <c:minorTickMark val="none"/>
        <c:tickLblPos val="nextTo"/>
        <c:spPr>
          <a:ln w="3175">
            <a:solidFill>
              <a:sysClr val="windowText" lastClr="000000"/>
            </a:solidFill>
          </a:ln>
        </c:spPr>
        <c:crossAx val="217670400"/>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70355039370078742"/>
          <c:h val="5.7026141732283465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Allmänmedicin!$W$11:$W$17</c:f>
              <c:strCache>
                <c:ptCount val="7"/>
                <c:pt idx="0">
                  <c:v>&lt;40 år</c:v>
                </c:pt>
                <c:pt idx="1">
                  <c:v>40-44 år </c:v>
                </c:pt>
                <c:pt idx="2">
                  <c:v>45-49 år</c:v>
                </c:pt>
                <c:pt idx="3">
                  <c:v>50-54 år </c:v>
                </c:pt>
                <c:pt idx="4">
                  <c:v>55-59 år</c:v>
                </c:pt>
                <c:pt idx="5">
                  <c:v>60-64 år</c:v>
                </c:pt>
                <c:pt idx="6">
                  <c:v>65-w år</c:v>
                </c:pt>
              </c:strCache>
            </c:strRef>
          </c:cat>
          <c:val>
            <c:numRef>
              <c:f>Allmänmedicin!$Y$11:$Y$17</c:f>
              <c:numCache>
                <c:formatCode>#,##0</c:formatCode>
                <c:ptCount val="7"/>
                <c:pt idx="0">
                  <c:v>293</c:v>
                </c:pt>
                <c:pt idx="1">
                  <c:v>396</c:v>
                </c:pt>
                <c:pt idx="2">
                  <c:v>414</c:v>
                </c:pt>
                <c:pt idx="3">
                  <c:v>410</c:v>
                </c:pt>
                <c:pt idx="4">
                  <c:v>496</c:v>
                </c:pt>
                <c:pt idx="5">
                  <c:v>496</c:v>
                </c:pt>
                <c:pt idx="6">
                  <c:v>422</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Allmänmedicin!$AA$11:$AA$17</c:f>
              <c:numCache>
                <c:formatCode>#,##0</c:formatCode>
                <c:ptCount val="7"/>
                <c:pt idx="0">
                  <c:v>228</c:v>
                </c:pt>
                <c:pt idx="1">
                  <c:v>309</c:v>
                </c:pt>
                <c:pt idx="2">
                  <c:v>361</c:v>
                </c:pt>
                <c:pt idx="3">
                  <c:v>450</c:v>
                </c:pt>
                <c:pt idx="4">
                  <c:v>576</c:v>
                </c:pt>
                <c:pt idx="5">
                  <c:v>661</c:v>
                </c:pt>
                <c:pt idx="6">
                  <c:v>746</c:v>
                </c:pt>
              </c:numCache>
            </c:numRef>
          </c:val>
        </c:ser>
        <c:dLbls>
          <c:showLegendKey val="0"/>
          <c:showVal val="0"/>
          <c:showCatName val="0"/>
          <c:showSerName val="0"/>
          <c:showPercent val="0"/>
          <c:showBubbleSize val="0"/>
        </c:dLbls>
        <c:gapWidth val="150"/>
        <c:overlap val="100"/>
        <c:axId val="218967424"/>
        <c:axId val="218969216"/>
      </c:barChart>
      <c:catAx>
        <c:axId val="218967424"/>
        <c:scaling>
          <c:orientation val="minMax"/>
        </c:scaling>
        <c:delete val="0"/>
        <c:axPos val="l"/>
        <c:numFmt formatCode="0" sourceLinked="1"/>
        <c:majorTickMark val="out"/>
        <c:minorTickMark val="none"/>
        <c:tickLblPos val="nextTo"/>
        <c:txPr>
          <a:bodyPr/>
          <a:lstStyle/>
          <a:p>
            <a:pPr>
              <a:defRPr sz="700"/>
            </a:pPr>
            <a:endParaRPr lang="sv-SE"/>
          </a:p>
        </c:txPr>
        <c:crossAx val="218969216"/>
        <c:crosses val="autoZero"/>
        <c:auto val="1"/>
        <c:lblAlgn val="ctr"/>
        <c:lblOffset val="100"/>
        <c:noMultiLvlLbl val="0"/>
      </c:catAx>
      <c:valAx>
        <c:axId val="21896921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18967424"/>
        <c:crosses val="autoZero"/>
        <c:crossBetween val="between"/>
      </c:valAx>
      <c:spPr>
        <a:solidFill>
          <a:srgbClr val="FFFFFF"/>
        </a:solidFill>
      </c:spPr>
    </c:plotArea>
    <c:legend>
      <c:legendPos val="r"/>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0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'Klinisk fysiologi'!$W$11:$W$13</c:f>
              <c:strCache>
                <c:ptCount val="3"/>
                <c:pt idx="0">
                  <c:v>&lt;50 år</c:v>
                </c:pt>
                <c:pt idx="1">
                  <c:v>50-59 år</c:v>
                </c:pt>
                <c:pt idx="2">
                  <c:v>60-w år</c:v>
                </c:pt>
              </c:strCache>
            </c:strRef>
          </c:cat>
          <c:val>
            <c:numRef>
              <c:f>'Klinisk fysiologi'!$Y$11:$Y$13</c:f>
              <c:numCache>
                <c:formatCode>General</c:formatCode>
                <c:ptCount val="3"/>
                <c:pt idx="0">
                  <c:v>27</c:v>
                </c:pt>
                <c:pt idx="1">
                  <c:v>24</c:v>
                </c:pt>
                <c:pt idx="2">
                  <c:v>7</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'Klinisk fysiologi'!$AA$11:$AA$13</c:f>
              <c:numCache>
                <c:formatCode>General</c:formatCode>
                <c:ptCount val="3"/>
                <c:pt idx="0">
                  <c:v>27</c:v>
                </c:pt>
                <c:pt idx="1">
                  <c:v>33</c:v>
                </c:pt>
                <c:pt idx="2">
                  <c:v>29</c:v>
                </c:pt>
              </c:numCache>
            </c:numRef>
          </c:val>
        </c:ser>
        <c:dLbls>
          <c:showLegendKey val="0"/>
          <c:showVal val="0"/>
          <c:showCatName val="0"/>
          <c:showSerName val="0"/>
          <c:showPercent val="0"/>
          <c:showBubbleSize val="0"/>
        </c:dLbls>
        <c:gapWidth val="150"/>
        <c:overlap val="100"/>
        <c:axId val="40100608"/>
        <c:axId val="40102144"/>
      </c:barChart>
      <c:catAx>
        <c:axId val="40100608"/>
        <c:scaling>
          <c:orientation val="minMax"/>
        </c:scaling>
        <c:delete val="0"/>
        <c:axPos val="l"/>
        <c:numFmt formatCode="0" sourceLinked="1"/>
        <c:majorTickMark val="out"/>
        <c:minorTickMark val="none"/>
        <c:tickLblPos val="nextTo"/>
        <c:txPr>
          <a:bodyPr/>
          <a:lstStyle/>
          <a:p>
            <a:pPr>
              <a:defRPr sz="700"/>
            </a:pPr>
            <a:endParaRPr lang="sv-SE"/>
          </a:p>
        </c:txPr>
        <c:crossAx val="40102144"/>
        <c:crosses val="autoZero"/>
        <c:auto val="1"/>
        <c:lblAlgn val="ctr"/>
        <c:lblOffset val="100"/>
        <c:noMultiLvlLbl val="0"/>
      </c:catAx>
      <c:valAx>
        <c:axId val="40102144"/>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010060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0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&lt;55 år</c:v>
          </c:tx>
          <c:invertIfNegative val="0"/>
          <c:cat>
            <c:strRef>
              <c:f>'Klinisk fysiologi'!$AH$11:$AH$16</c:f>
              <c:strCache>
                <c:ptCount val="6"/>
                <c:pt idx="0">
                  <c:v>Stockholm</c:v>
                </c:pt>
                <c:pt idx="1">
                  <c:v>Sydöstra</c:v>
                </c:pt>
                <c:pt idx="2">
                  <c:v>Södra</c:v>
                </c:pt>
                <c:pt idx="3">
                  <c:v>Västsvenska</c:v>
                </c:pt>
                <c:pt idx="4">
                  <c:v>Uppsala/Örebro</c:v>
                </c:pt>
                <c:pt idx="5">
                  <c:v>Norra</c:v>
                </c:pt>
              </c:strCache>
            </c:strRef>
          </c:cat>
          <c:val>
            <c:numRef>
              <c:f>'Klinisk fysiologi'!$AL$11:$AL$16</c:f>
              <c:numCache>
                <c:formatCode>General</c:formatCode>
                <c:ptCount val="6"/>
                <c:pt idx="0">
                  <c:v>30</c:v>
                </c:pt>
                <c:pt idx="1">
                  <c:v>12</c:v>
                </c:pt>
                <c:pt idx="2">
                  <c:v>13</c:v>
                </c:pt>
                <c:pt idx="3">
                  <c:v>10</c:v>
                </c:pt>
                <c:pt idx="4">
                  <c:v>15</c:v>
                </c:pt>
                <c:pt idx="5">
                  <c:v>5</c:v>
                </c:pt>
              </c:numCache>
            </c:numRef>
          </c:val>
        </c:ser>
        <c:ser>
          <c:idx val="2"/>
          <c:order val="1"/>
          <c:tx>
            <c:v>55-w år</c:v>
          </c:tx>
          <c:invertIfNegative val="0"/>
          <c:val>
            <c:numRef>
              <c:f>'Klinisk fysiologi'!$AN$11:$AN$16</c:f>
              <c:numCache>
                <c:formatCode>General</c:formatCode>
                <c:ptCount val="6"/>
                <c:pt idx="0">
                  <c:v>23</c:v>
                </c:pt>
                <c:pt idx="1">
                  <c:v>7</c:v>
                </c:pt>
                <c:pt idx="2">
                  <c:v>6</c:v>
                </c:pt>
                <c:pt idx="3">
                  <c:v>9</c:v>
                </c:pt>
                <c:pt idx="4">
                  <c:v>13</c:v>
                </c:pt>
                <c:pt idx="5">
                  <c:v>4</c:v>
                </c:pt>
              </c:numCache>
            </c:numRef>
          </c:val>
        </c:ser>
        <c:dLbls>
          <c:showLegendKey val="0"/>
          <c:showVal val="0"/>
          <c:showCatName val="0"/>
          <c:showSerName val="0"/>
          <c:showPercent val="0"/>
          <c:showBubbleSize val="0"/>
        </c:dLbls>
        <c:gapWidth val="150"/>
        <c:overlap val="100"/>
        <c:axId val="229920128"/>
        <c:axId val="229930112"/>
      </c:barChart>
      <c:catAx>
        <c:axId val="229920128"/>
        <c:scaling>
          <c:orientation val="minMax"/>
        </c:scaling>
        <c:delete val="0"/>
        <c:axPos val="l"/>
        <c:numFmt formatCode="0" sourceLinked="1"/>
        <c:majorTickMark val="out"/>
        <c:minorTickMark val="none"/>
        <c:tickLblPos val="nextTo"/>
        <c:txPr>
          <a:bodyPr/>
          <a:lstStyle/>
          <a:p>
            <a:pPr>
              <a:defRPr sz="700"/>
            </a:pPr>
            <a:endParaRPr lang="sv-SE"/>
          </a:p>
        </c:txPr>
        <c:crossAx val="229930112"/>
        <c:crosses val="autoZero"/>
        <c:auto val="1"/>
        <c:lblAlgn val="ctr"/>
        <c:lblOffset val="100"/>
        <c:noMultiLvlLbl val="0"/>
      </c:catAx>
      <c:valAx>
        <c:axId val="22993011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992012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0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'Klinisk genetik'!$D$10:$S$10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'Klinisk genetik'!$D$15:$S$15</c:f>
              <c:numCache>
                <c:formatCode>#,##0</c:formatCode>
                <c:ptCount val="16"/>
                <c:pt idx="0">
                  <c:v>1</c:v>
                </c:pt>
                <c:pt idx="1">
                  <c:v>3</c:v>
                </c:pt>
                <c:pt idx="2">
                  <c:v>2</c:v>
                </c:pt>
                <c:pt idx="3">
                  <c:v>2</c:v>
                </c:pt>
                <c:pt idx="4">
                  <c:v>2</c:v>
                </c:pt>
                <c:pt idx="5">
                  <c:v>3</c:v>
                </c:pt>
                <c:pt idx="6">
                  <c:v>5</c:v>
                </c:pt>
                <c:pt idx="7">
                  <c:v>3</c:v>
                </c:pt>
                <c:pt idx="8">
                  <c:v>3</c:v>
                </c:pt>
                <c:pt idx="9">
                  <c:v>3</c:v>
                </c:pt>
                <c:pt idx="10">
                  <c:v>3</c:v>
                </c:pt>
                <c:pt idx="11">
                  <c:v>2</c:v>
                </c:pt>
                <c:pt idx="12">
                  <c:v>8</c:v>
                </c:pt>
                <c:pt idx="13">
                  <c:v>5</c:v>
                </c:pt>
                <c:pt idx="14">
                  <c:v>4</c:v>
                </c:pt>
                <c:pt idx="15">
                  <c:v>2</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'Klinisk genetik'!$D$11:$S$11</c:f>
              <c:numCache>
                <c:formatCode>#,##0</c:formatCode>
                <c:ptCount val="16"/>
                <c:pt idx="0">
                  <c:v>0</c:v>
                </c:pt>
                <c:pt idx="1">
                  <c:v>2</c:v>
                </c:pt>
                <c:pt idx="2">
                  <c:v>2</c:v>
                </c:pt>
                <c:pt idx="3">
                  <c:v>2</c:v>
                </c:pt>
                <c:pt idx="4">
                  <c:v>2</c:v>
                </c:pt>
                <c:pt idx="5">
                  <c:v>3</c:v>
                </c:pt>
                <c:pt idx="6">
                  <c:v>4</c:v>
                </c:pt>
                <c:pt idx="7">
                  <c:v>3</c:v>
                </c:pt>
                <c:pt idx="8">
                  <c:v>2</c:v>
                </c:pt>
                <c:pt idx="9">
                  <c:v>3</c:v>
                </c:pt>
                <c:pt idx="10">
                  <c:v>2</c:v>
                </c:pt>
                <c:pt idx="11">
                  <c:v>2</c:v>
                </c:pt>
                <c:pt idx="12">
                  <c:v>7</c:v>
                </c:pt>
                <c:pt idx="13">
                  <c:v>5</c:v>
                </c:pt>
                <c:pt idx="14">
                  <c:v>2</c:v>
                </c:pt>
                <c:pt idx="15">
                  <c:v>2</c:v>
                </c:pt>
              </c:numCache>
            </c:numRef>
          </c:val>
          <c:smooth val="0"/>
        </c:ser>
        <c:dLbls>
          <c:showLegendKey val="0"/>
          <c:showVal val="0"/>
          <c:showCatName val="0"/>
          <c:showSerName val="0"/>
          <c:showPercent val="0"/>
          <c:showBubbleSize val="0"/>
        </c:dLbls>
        <c:marker val="1"/>
        <c:smooth val="0"/>
        <c:axId val="230084992"/>
        <c:axId val="230086528"/>
      </c:lineChart>
      <c:catAx>
        <c:axId val="230084992"/>
        <c:scaling>
          <c:orientation val="minMax"/>
        </c:scaling>
        <c:delete val="0"/>
        <c:axPos val="b"/>
        <c:numFmt formatCode="0" sourceLinked="1"/>
        <c:majorTickMark val="out"/>
        <c:minorTickMark val="none"/>
        <c:tickLblPos val="nextTo"/>
        <c:txPr>
          <a:bodyPr/>
          <a:lstStyle/>
          <a:p>
            <a:pPr>
              <a:defRPr sz="700"/>
            </a:pPr>
            <a:endParaRPr lang="sv-SE"/>
          </a:p>
        </c:txPr>
        <c:crossAx val="230086528"/>
        <c:crosses val="autoZero"/>
        <c:auto val="1"/>
        <c:lblAlgn val="ctr"/>
        <c:lblOffset val="100"/>
        <c:noMultiLvlLbl val="0"/>
      </c:catAx>
      <c:valAx>
        <c:axId val="23008652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30084992"/>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0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'Klinisk genetik'!$Z$37:$AN$37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'Klinisk genetik'!$Z$38:$AN$38</c:f>
              <c:numCache>
                <c:formatCode>#,##0.0</c:formatCode>
                <c:ptCount val="15"/>
                <c:pt idx="0">
                  <c:v>0.12383493838423774</c:v>
                </c:pt>
                <c:pt idx="1">
                  <c:v>0.12346887372142371</c:v>
                </c:pt>
                <c:pt idx="2">
                  <c:v>0.15661064144698389</c:v>
                </c:pt>
                <c:pt idx="3">
                  <c:v>0.12258354402844295</c:v>
                </c:pt>
                <c:pt idx="4">
                  <c:v>0.15540217361020228</c:v>
                </c:pt>
                <c:pt idx="5">
                  <c:v>0.17693902780629997</c:v>
                </c:pt>
                <c:pt idx="6">
                  <c:v>0.19762986890003056</c:v>
                </c:pt>
                <c:pt idx="7">
                  <c:v>0.21799638649189748</c:v>
                </c:pt>
                <c:pt idx="8">
                  <c:v>0.22705216231504982</c:v>
                </c:pt>
                <c:pt idx="9">
                  <c:v>0.26790635151306541</c:v>
                </c:pt>
                <c:pt idx="10">
                  <c:v>0.26572225434509028</c:v>
                </c:pt>
                <c:pt idx="11">
                  <c:v>0.27437433418055202</c:v>
                </c:pt>
                <c:pt idx="12">
                  <c:v>0.35615340910043192</c:v>
                </c:pt>
                <c:pt idx="13">
                  <c:v>0.39445319911405807</c:v>
                </c:pt>
                <c:pt idx="14">
                  <c:v>0.4313195945719045</c:v>
                </c:pt>
              </c:numCache>
            </c:numRef>
          </c:val>
          <c:smooth val="0"/>
        </c:ser>
        <c:dLbls>
          <c:showLegendKey val="0"/>
          <c:showVal val="0"/>
          <c:showCatName val="0"/>
          <c:showSerName val="0"/>
          <c:showPercent val="0"/>
          <c:showBubbleSize val="0"/>
        </c:dLbls>
        <c:marker val="1"/>
        <c:smooth val="0"/>
        <c:axId val="230004992"/>
        <c:axId val="230006784"/>
      </c:lineChart>
      <c:catAx>
        <c:axId val="230004992"/>
        <c:scaling>
          <c:orientation val="minMax"/>
        </c:scaling>
        <c:delete val="0"/>
        <c:axPos val="b"/>
        <c:numFmt formatCode="0" sourceLinked="1"/>
        <c:majorTickMark val="out"/>
        <c:minorTickMark val="none"/>
        <c:tickLblPos val="nextTo"/>
        <c:txPr>
          <a:bodyPr/>
          <a:lstStyle/>
          <a:p>
            <a:pPr>
              <a:defRPr sz="700"/>
            </a:pPr>
            <a:endParaRPr lang="sv-SE"/>
          </a:p>
        </c:txPr>
        <c:crossAx val="230006784"/>
        <c:crosses val="autoZero"/>
        <c:auto val="1"/>
        <c:lblAlgn val="ctr"/>
        <c:lblOffset val="100"/>
        <c:noMultiLvlLbl val="0"/>
      </c:catAx>
      <c:valAx>
        <c:axId val="230006784"/>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3000499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0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'Klinisk genetik'!$W$11:$W$12</c:f>
              <c:strCache>
                <c:ptCount val="2"/>
                <c:pt idx="0">
                  <c:v>&lt;50 år</c:v>
                </c:pt>
                <c:pt idx="1">
                  <c:v>50-w år</c:v>
                </c:pt>
              </c:strCache>
            </c:strRef>
          </c:cat>
          <c:val>
            <c:numRef>
              <c:f>'Klinisk genetik'!$Y$11:$Y$12</c:f>
              <c:numCache>
                <c:formatCode>General</c:formatCode>
                <c:ptCount val="2"/>
                <c:pt idx="0">
                  <c:v>14</c:v>
                </c:pt>
                <c:pt idx="1">
                  <c:v>10</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'Klinisk genetik'!$AA$11:$AA$12</c:f>
              <c:numCache>
                <c:formatCode>General</c:formatCode>
                <c:ptCount val="2"/>
                <c:pt idx="0">
                  <c:v>8</c:v>
                </c:pt>
                <c:pt idx="1">
                  <c:v>6</c:v>
                </c:pt>
              </c:numCache>
            </c:numRef>
          </c:val>
        </c:ser>
        <c:dLbls>
          <c:showLegendKey val="0"/>
          <c:showVal val="0"/>
          <c:showCatName val="0"/>
          <c:showSerName val="0"/>
          <c:showPercent val="0"/>
          <c:showBubbleSize val="0"/>
        </c:dLbls>
        <c:gapWidth val="150"/>
        <c:overlap val="100"/>
        <c:axId val="230056704"/>
        <c:axId val="230058240"/>
      </c:barChart>
      <c:catAx>
        <c:axId val="230056704"/>
        <c:scaling>
          <c:orientation val="minMax"/>
        </c:scaling>
        <c:delete val="0"/>
        <c:axPos val="l"/>
        <c:numFmt formatCode="0" sourceLinked="1"/>
        <c:majorTickMark val="out"/>
        <c:minorTickMark val="none"/>
        <c:tickLblPos val="nextTo"/>
        <c:txPr>
          <a:bodyPr/>
          <a:lstStyle/>
          <a:p>
            <a:pPr>
              <a:defRPr sz="700"/>
            </a:pPr>
            <a:endParaRPr lang="sv-SE"/>
          </a:p>
        </c:txPr>
        <c:crossAx val="230058240"/>
        <c:crosses val="autoZero"/>
        <c:auto val="1"/>
        <c:lblAlgn val="ctr"/>
        <c:lblOffset val="100"/>
        <c:noMultiLvlLbl val="0"/>
      </c:catAx>
      <c:valAx>
        <c:axId val="23005824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3005670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0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'Klinisk immunologi och transfus'!$D$10:$S$10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'Klinisk immunologi och transfus'!$D$15:$S$15</c:f>
              <c:numCache>
                <c:formatCode>#,##0</c:formatCode>
                <c:ptCount val="16"/>
                <c:pt idx="0">
                  <c:v>1</c:v>
                </c:pt>
                <c:pt idx="1">
                  <c:v>8</c:v>
                </c:pt>
                <c:pt idx="2">
                  <c:v>4</c:v>
                </c:pt>
                <c:pt idx="3">
                  <c:v>4</c:v>
                </c:pt>
                <c:pt idx="4">
                  <c:v>2</c:v>
                </c:pt>
                <c:pt idx="5">
                  <c:v>7</c:v>
                </c:pt>
                <c:pt idx="6">
                  <c:v>6</c:v>
                </c:pt>
                <c:pt idx="7">
                  <c:v>5</c:v>
                </c:pt>
                <c:pt idx="8">
                  <c:v>9</c:v>
                </c:pt>
                <c:pt idx="9">
                  <c:v>5</c:v>
                </c:pt>
                <c:pt idx="10">
                  <c:v>2</c:v>
                </c:pt>
                <c:pt idx="11">
                  <c:v>2</c:v>
                </c:pt>
                <c:pt idx="12">
                  <c:v>6</c:v>
                </c:pt>
                <c:pt idx="13">
                  <c:v>3</c:v>
                </c:pt>
                <c:pt idx="14">
                  <c:v>3</c:v>
                </c:pt>
                <c:pt idx="15">
                  <c:v>5</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'Klinisk immunologi och transfus'!$D$11:$S$11</c:f>
              <c:numCache>
                <c:formatCode>#,##0</c:formatCode>
                <c:ptCount val="16"/>
                <c:pt idx="0">
                  <c:v>1</c:v>
                </c:pt>
                <c:pt idx="1">
                  <c:v>5</c:v>
                </c:pt>
                <c:pt idx="2">
                  <c:v>4</c:v>
                </c:pt>
                <c:pt idx="3">
                  <c:v>4</c:v>
                </c:pt>
                <c:pt idx="4">
                  <c:v>1</c:v>
                </c:pt>
                <c:pt idx="5">
                  <c:v>5</c:v>
                </c:pt>
                <c:pt idx="6">
                  <c:v>5</c:v>
                </c:pt>
                <c:pt idx="7">
                  <c:v>4</c:v>
                </c:pt>
                <c:pt idx="8">
                  <c:v>6</c:v>
                </c:pt>
                <c:pt idx="9">
                  <c:v>4</c:v>
                </c:pt>
                <c:pt idx="10">
                  <c:v>1</c:v>
                </c:pt>
                <c:pt idx="11">
                  <c:v>1</c:v>
                </c:pt>
                <c:pt idx="12">
                  <c:v>5</c:v>
                </c:pt>
                <c:pt idx="13">
                  <c:v>3</c:v>
                </c:pt>
                <c:pt idx="14">
                  <c:v>1</c:v>
                </c:pt>
                <c:pt idx="15">
                  <c:v>4</c:v>
                </c:pt>
              </c:numCache>
            </c:numRef>
          </c:val>
          <c:smooth val="0"/>
        </c:ser>
        <c:dLbls>
          <c:showLegendKey val="0"/>
          <c:showVal val="0"/>
          <c:showCatName val="0"/>
          <c:showSerName val="0"/>
          <c:showPercent val="0"/>
          <c:showBubbleSize val="0"/>
        </c:dLbls>
        <c:marker val="1"/>
        <c:smooth val="0"/>
        <c:axId val="230204928"/>
        <c:axId val="230206464"/>
      </c:lineChart>
      <c:catAx>
        <c:axId val="230204928"/>
        <c:scaling>
          <c:orientation val="minMax"/>
        </c:scaling>
        <c:delete val="0"/>
        <c:axPos val="b"/>
        <c:numFmt formatCode="0" sourceLinked="1"/>
        <c:majorTickMark val="out"/>
        <c:minorTickMark val="none"/>
        <c:tickLblPos val="nextTo"/>
        <c:txPr>
          <a:bodyPr/>
          <a:lstStyle/>
          <a:p>
            <a:pPr>
              <a:defRPr sz="700"/>
            </a:pPr>
            <a:endParaRPr lang="sv-SE"/>
          </a:p>
        </c:txPr>
        <c:crossAx val="230206464"/>
        <c:crosses val="autoZero"/>
        <c:auto val="1"/>
        <c:lblAlgn val="ctr"/>
        <c:lblOffset val="100"/>
        <c:noMultiLvlLbl val="0"/>
      </c:catAx>
      <c:valAx>
        <c:axId val="230206464"/>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30204928"/>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0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'Klinisk immunologi och transfus'!$Z$37:$AN$37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'Klinisk immunologi och transfus'!$Z$44:$AN$44</c:f>
              <c:numCache>
                <c:formatCode>#,##0.0</c:formatCode>
                <c:ptCount val="15"/>
                <c:pt idx="0">
                  <c:v>0.8668445686896642</c:v>
                </c:pt>
                <c:pt idx="1">
                  <c:v>0.94285321750905371</c:v>
                </c:pt>
                <c:pt idx="2">
                  <c:v>0.97322327184911406</c:v>
                </c:pt>
                <c:pt idx="3">
                  <c:v>0.9472364765834228</c:v>
                </c:pt>
                <c:pt idx="4">
                  <c:v>0.93241304166121364</c:v>
                </c:pt>
                <c:pt idx="5">
                  <c:v>0.91787120674518119</c:v>
                </c:pt>
                <c:pt idx="6">
                  <c:v>0.95521103301681443</c:v>
                </c:pt>
                <c:pt idx="7">
                  <c:v>0.959184100564349</c:v>
                </c:pt>
                <c:pt idx="8">
                  <c:v>0.92983266471877546</c:v>
                </c:pt>
                <c:pt idx="9">
                  <c:v>0.95374661138651284</c:v>
                </c:pt>
                <c:pt idx="10">
                  <c:v>0.94597122546852142</c:v>
                </c:pt>
                <c:pt idx="11">
                  <c:v>0.9286515926110992</c:v>
                </c:pt>
                <c:pt idx="12">
                  <c:v>0.92180882355405902</c:v>
                </c:pt>
                <c:pt idx="13">
                  <c:v>0.90309021902429099</c:v>
                </c:pt>
                <c:pt idx="14">
                  <c:v>0.91398675992617873</c:v>
                </c:pt>
              </c:numCache>
            </c:numRef>
          </c:val>
          <c:smooth val="0"/>
        </c:ser>
        <c:dLbls>
          <c:showLegendKey val="0"/>
          <c:showVal val="0"/>
          <c:showCatName val="0"/>
          <c:showSerName val="0"/>
          <c:showPercent val="0"/>
          <c:showBubbleSize val="0"/>
        </c:dLbls>
        <c:marker val="1"/>
        <c:smooth val="0"/>
        <c:axId val="230317056"/>
        <c:axId val="230318848"/>
      </c:lineChart>
      <c:catAx>
        <c:axId val="230317056"/>
        <c:scaling>
          <c:orientation val="minMax"/>
        </c:scaling>
        <c:delete val="0"/>
        <c:axPos val="b"/>
        <c:numFmt formatCode="0" sourceLinked="1"/>
        <c:majorTickMark val="out"/>
        <c:minorTickMark val="none"/>
        <c:tickLblPos val="nextTo"/>
        <c:txPr>
          <a:bodyPr/>
          <a:lstStyle/>
          <a:p>
            <a:pPr>
              <a:defRPr sz="700"/>
            </a:pPr>
            <a:endParaRPr lang="sv-SE"/>
          </a:p>
        </c:txPr>
        <c:crossAx val="230318848"/>
        <c:crosses val="autoZero"/>
        <c:auto val="1"/>
        <c:lblAlgn val="ctr"/>
        <c:lblOffset val="100"/>
        <c:noMultiLvlLbl val="0"/>
      </c:catAx>
      <c:valAx>
        <c:axId val="230318848"/>
        <c:scaling>
          <c:orientation val="minMax"/>
        </c:scaling>
        <c:delete val="0"/>
        <c:axPos val="l"/>
        <c:majorGridlines>
          <c:spPr>
            <a:ln>
              <a:solidFill>
                <a:srgbClr val="DAD7CB"/>
              </a:solidFill>
            </a:ln>
          </c:spPr>
        </c:majorGridlines>
        <c:numFmt formatCode="#,##0.00" sourceLinked="0"/>
        <c:majorTickMark val="out"/>
        <c:minorTickMark val="none"/>
        <c:tickLblPos val="nextTo"/>
        <c:txPr>
          <a:bodyPr/>
          <a:lstStyle/>
          <a:p>
            <a:pPr>
              <a:defRPr sz="700"/>
            </a:pPr>
            <a:endParaRPr lang="sv-SE"/>
          </a:p>
        </c:txPr>
        <c:crossAx val="230317056"/>
        <c:crosses val="autoZero"/>
        <c:crossBetween val="between"/>
        <c:majorUnit val="5.000000000000001E-2"/>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0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'Klinisk immunologi och transfus'!$W$11:$W$13</c:f>
              <c:strCache>
                <c:ptCount val="3"/>
                <c:pt idx="0">
                  <c:v>&lt;50 år</c:v>
                </c:pt>
                <c:pt idx="1">
                  <c:v>50-59 år</c:v>
                </c:pt>
                <c:pt idx="2">
                  <c:v>60-w år</c:v>
                </c:pt>
              </c:strCache>
            </c:strRef>
          </c:cat>
          <c:val>
            <c:numRef>
              <c:f>'Klinisk immunologi och transfus'!$Y$11:$Y$13</c:f>
              <c:numCache>
                <c:formatCode>General</c:formatCode>
                <c:ptCount val="3"/>
                <c:pt idx="0">
                  <c:v>13</c:v>
                </c:pt>
                <c:pt idx="1">
                  <c:v>18</c:v>
                </c:pt>
                <c:pt idx="2">
                  <c:v>9</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'Klinisk immunologi och transfus'!$AA$11:$AA$13</c:f>
              <c:numCache>
                <c:formatCode>General</c:formatCode>
                <c:ptCount val="3"/>
                <c:pt idx="0">
                  <c:v>10</c:v>
                </c:pt>
                <c:pt idx="1">
                  <c:v>11</c:v>
                </c:pt>
                <c:pt idx="2">
                  <c:v>25</c:v>
                </c:pt>
              </c:numCache>
            </c:numRef>
          </c:val>
        </c:ser>
        <c:dLbls>
          <c:showLegendKey val="0"/>
          <c:showVal val="0"/>
          <c:showCatName val="0"/>
          <c:showSerName val="0"/>
          <c:showPercent val="0"/>
          <c:showBubbleSize val="0"/>
        </c:dLbls>
        <c:gapWidth val="150"/>
        <c:overlap val="100"/>
        <c:axId val="230340096"/>
        <c:axId val="230341632"/>
      </c:barChart>
      <c:catAx>
        <c:axId val="230340096"/>
        <c:scaling>
          <c:orientation val="minMax"/>
        </c:scaling>
        <c:delete val="0"/>
        <c:axPos val="l"/>
        <c:numFmt formatCode="0" sourceLinked="1"/>
        <c:majorTickMark val="out"/>
        <c:minorTickMark val="none"/>
        <c:tickLblPos val="nextTo"/>
        <c:txPr>
          <a:bodyPr/>
          <a:lstStyle/>
          <a:p>
            <a:pPr>
              <a:defRPr sz="700"/>
            </a:pPr>
            <a:endParaRPr lang="sv-SE"/>
          </a:p>
        </c:txPr>
        <c:crossAx val="230341632"/>
        <c:crosses val="autoZero"/>
        <c:auto val="1"/>
        <c:lblAlgn val="ctr"/>
        <c:lblOffset val="100"/>
        <c:noMultiLvlLbl val="0"/>
      </c:catAx>
      <c:valAx>
        <c:axId val="23034163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3034009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0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'Klinisk kemi'!$D$10:$S$10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'Klinisk kemi'!$D$15:$S$15</c:f>
              <c:numCache>
                <c:formatCode>#,##0</c:formatCode>
                <c:ptCount val="16"/>
                <c:pt idx="0">
                  <c:v>6</c:v>
                </c:pt>
                <c:pt idx="1">
                  <c:v>3</c:v>
                </c:pt>
                <c:pt idx="2">
                  <c:v>5</c:v>
                </c:pt>
                <c:pt idx="3">
                  <c:v>3</c:v>
                </c:pt>
                <c:pt idx="4">
                  <c:v>4</c:v>
                </c:pt>
                <c:pt idx="5">
                  <c:v>4</c:v>
                </c:pt>
                <c:pt idx="6">
                  <c:v>7</c:v>
                </c:pt>
                <c:pt idx="7">
                  <c:v>5</c:v>
                </c:pt>
                <c:pt idx="8">
                  <c:v>7</c:v>
                </c:pt>
                <c:pt idx="9">
                  <c:v>3</c:v>
                </c:pt>
                <c:pt idx="10">
                  <c:v>11</c:v>
                </c:pt>
                <c:pt idx="11">
                  <c:v>6</c:v>
                </c:pt>
                <c:pt idx="12">
                  <c:v>1</c:v>
                </c:pt>
                <c:pt idx="13">
                  <c:v>7</c:v>
                </c:pt>
                <c:pt idx="14">
                  <c:v>4</c:v>
                </c:pt>
                <c:pt idx="15">
                  <c:v>4</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'Klinisk kemi'!$D$11:$S$11</c:f>
              <c:numCache>
                <c:formatCode>#,##0</c:formatCode>
                <c:ptCount val="16"/>
                <c:pt idx="0">
                  <c:v>6</c:v>
                </c:pt>
                <c:pt idx="1">
                  <c:v>2</c:v>
                </c:pt>
                <c:pt idx="2">
                  <c:v>5</c:v>
                </c:pt>
                <c:pt idx="3">
                  <c:v>2</c:v>
                </c:pt>
                <c:pt idx="4">
                  <c:v>4</c:v>
                </c:pt>
                <c:pt idx="5">
                  <c:v>4</c:v>
                </c:pt>
                <c:pt idx="6">
                  <c:v>5</c:v>
                </c:pt>
                <c:pt idx="7">
                  <c:v>3</c:v>
                </c:pt>
                <c:pt idx="8">
                  <c:v>4</c:v>
                </c:pt>
                <c:pt idx="9">
                  <c:v>3</c:v>
                </c:pt>
                <c:pt idx="10">
                  <c:v>9</c:v>
                </c:pt>
                <c:pt idx="11">
                  <c:v>5</c:v>
                </c:pt>
                <c:pt idx="12">
                  <c:v>1</c:v>
                </c:pt>
                <c:pt idx="13">
                  <c:v>5</c:v>
                </c:pt>
                <c:pt idx="14">
                  <c:v>4</c:v>
                </c:pt>
                <c:pt idx="15">
                  <c:v>3</c:v>
                </c:pt>
              </c:numCache>
            </c:numRef>
          </c:val>
          <c:smooth val="0"/>
        </c:ser>
        <c:dLbls>
          <c:showLegendKey val="0"/>
          <c:showVal val="0"/>
          <c:showCatName val="0"/>
          <c:showSerName val="0"/>
          <c:showPercent val="0"/>
          <c:showBubbleSize val="0"/>
        </c:dLbls>
        <c:marker val="1"/>
        <c:smooth val="0"/>
        <c:axId val="230435072"/>
        <c:axId val="230440960"/>
      </c:lineChart>
      <c:catAx>
        <c:axId val="230435072"/>
        <c:scaling>
          <c:orientation val="minMax"/>
        </c:scaling>
        <c:delete val="0"/>
        <c:axPos val="b"/>
        <c:numFmt formatCode="0" sourceLinked="1"/>
        <c:majorTickMark val="out"/>
        <c:minorTickMark val="none"/>
        <c:tickLblPos val="nextTo"/>
        <c:txPr>
          <a:bodyPr/>
          <a:lstStyle/>
          <a:p>
            <a:pPr>
              <a:defRPr sz="700"/>
            </a:pPr>
            <a:endParaRPr lang="sv-SE"/>
          </a:p>
        </c:txPr>
        <c:crossAx val="230440960"/>
        <c:crosses val="autoZero"/>
        <c:auto val="1"/>
        <c:lblAlgn val="ctr"/>
        <c:lblOffset val="100"/>
        <c:noMultiLvlLbl val="0"/>
      </c:catAx>
      <c:valAx>
        <c:axId val="230440960"/>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30435072"/>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0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'Klinisk kemi'!$Z$37:$AN$37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'Klinisk kemi'!$Z$44:$AN$44</c:f>
              <c:numCache>
                <c:formatCode>#,##0.0</c:formatCode>
                <c:ptCount val="15"/>
                <c:pt idx="0">
                  <c:v>1.1032567237868454</c:v>
                </c:pt>
                <c:pt idx="1">
                  <c:v>1.0101998759025574</c:v>
                </c:pt>
                <c:pt idx="2">
                  <c:v>1.0179691694053952</c:v>
                </c:pt>
                <c:pt idx="3">
                  <c:v>1.0252441864197046</c:v>
                </c:pt>
                <c:pt idx="4">
                  <c:v>1.0323144389820582</c:v>
                </c:pt>
                <c:pt idx="5">
                  <c:v>0.97316465293464993</c:v>
                </c:pt>
                <c:pt idx="6">
                  <c:v>1.0101082188223784</c:v>
                </c:pt>
                <c:pt idx="7">
                  <c:v>1.0572824744857028</c:v>
                </c:pt>
                <c:pt idx="8">
                  <c:v>1.027140734282368</c:v>
                </c:pt>
                <c:pt idx="9">
                  <c:v>0.9751791195075582</c:v>
                </c:pt>
                <c:pt idx="10">
                  <c:v>0.98848678616373598</c:v>
                </c:pt>
                <c:pt idx="11">
                  <c:v>1.023627323673598</c:v>
                </c:pt>
                <c:pt idx="12">
                  <c:v>0.92180882355405902</c:v>
                </c:pt>
                <c:pt idx="13">
                  <c:v>0.93423126105961141</c:v>
                </c:pt>
                <c:pt idx="14">
                  <c:v>0.91398675992617873</c:v>
                </c:pt>
              </c:numCache>
            </c:numRef>
          </c:val>
          <c:smooth val="0"/>
        </c:ser>
        <c:dLbls>
          <c:showLegendKey val="0"/>
          <c:showVal val="0"/>
          <c:showCatName val="0"/>
          <c:showSerName val="0"/>
          <c:showPercent val="0"/>
          <c:showBubbleSize val="0"/>
        </c:dLbls>
        <c:marker val="1"/>
        <c:smooth val="0"/>
        <c:axId val="230474112"/>
        <c:axId val="230475648"/>
      </c:lineChart>
      <c:catAx>
        <c:axId val="230474112"/>
        <c:scaling>
          <c:orientation val="minMax"/>
        </c:scaling>
        <c:delete val="0"/>
        <c:axPos val="b"/>
        <c:numFmt formatCode="0" sourceLinked="1"/>
        <c:majorTickMark val="out"/>
        <c:minorTickMark val="none"/>
        <c:tickLblPos val="nextTo"/>
        <c:txPr>
          <a:bodyPr/>
          <a:lstStyle/>
          <a:p>
            <a:pPr>
              <a:defRPr sz="700"/>
            </a:pPr>
            <a:endParaRPr lang="sv-SE"/>
          </a:p>
        </c:txPr>
        <c:crossAx val="230475648"/>
        <c:crosses val="autoZero"/>
        <c:auto val="1"/>
        <c:lblAlgn val="ctr"/>
        <c:lblOffset val="100"/>
        <c:noMultiLvlLbl val="0"/>
      </c:catAx>
      <c:valAx>
        <c:axId val="23047564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3047411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strRef>
              <c:f>Allmänmedicin!$AJ$10</c:f>
              <c:strCache>
                <c:ptCount val="1"/>
                <c:pt idx="0">
                  <c:v>&lt;45 år</c:v>
                </c:pt>
              </c:strCache>
            </c:strRef>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Allmänmedicin!$AJ$11:$AJ$16</c:f>
              <c:numCache>
                <c:formatCode>#,##0</c:formatCode>
                <c:ptCount val="6"/>
                <c:pt idx="0">
                  <c:v>294</c:v>
                </c:pt>
                <c:pt idx="1">
                  <c:v>170</c:v>
                </c:pt>
                <c:pt idx="2">
                  <c:v>219</c:v>
                </c:pt>
                <c:pt idx="3">
                  <c:v>222</c:v>
                </c:pt>
                <c:pt idx="4">
                  <c:v>226</c:v>
                </c:pt>
                <c:pt idx="5">
                  <c:v>95</c:v>
                </c:pt>
              </c:numCache>
            </c:numRef>
          </c:val>
        </c:ser>
        <c:ser>
          <c:idx val="1"/>
          <c:order val="1"/>
          <c:tx>
            <c:strRef>
              <c:f>Allmänmedicin!$AL$10</c:f>
              <c:strCache>
                <c:ptCount val="1"/>
                <c:pt idx="0">
                  <c:v>45-54 år</c:v>
                </c:pt>
              </c:strCache>
            </c:strRef>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Allmänmedicin!$AL$11:$AL$16</c:f>
              <c:numCache>
                <c:formatCode>#,##0</c:formatCode>
                <c:ptCount val="6"/>
                <c:pt idx="0">
                  <c:v>449</c:v>
                </c:pt>
                <c:pt idx="1">
                  <c:v>171</c:v>
                </c:pt>
                <c:pt idx="2">
                  <c:v>280</c:v>
                </c:pt>
                <c:pt idx="3">
                  <c:v>293</c:v>
                </c:pt>
                <c:pt idx="4">
                  <c:v>308</c:v>
                </c:pt>
                <c:pt idx="5">
                  <c:v>134</c:v>
                </c:pt>
              </c:numCache>
            </c:numRef>
          </c:val>
        </c:ser>
        <c:ser>
          <c:idx val="2"/>
          <c:order val="2"/>
          <c:tx>
            <c:strRef>
              <c:f>Allmänmedicin!$AN$10</c:f>
              <c:strCache>
                <c:ptCount val="1"/>
                <c:pt idx="0">
                  <c:v>55-w år</c:v>
                </c:pt>
              </c:strCache>
            </c:strRef>
          </c:tx>
          <c:invertIfNegative val="0"/>
          <c:val>
            <c:numRef>
              <c:f>Allmänmedicin!$AN$11:$AN$16</c:f>
              <c:numCache>
                <c:formatCode>#,##0</c:formatCode>
                <c:ptCount val="6"/>
                <c:pt idx="0">
                  <c:v>886</c:v>
                </c:pt>
                <c:pt idx="1">
                  <c:v>295</c:v>
                </c:pt>
                <c:pt idx="2">
                  <c:v>654</c:v>
                </c:pt>
                <c:pt idx="3">
                  <c:v>559</c:v>
                </c:pt>
                <c:pt idx="4">
                  <c:v>704</c:v>
                </c:pt>
                <c:pt idx="5">
                  <c:v>299</c:v>
                </c:pt>
              </c:numCache>
            </c:numRef>
          </c:val>
        </c:ser>
        <c:dLbls>
          <c:showLegendKey val="0"/>
          <c:showVal val="0"/>
          <c:showCatName val="0"/>
          <c:showSerName val="0"/>
          <c:showPercent val="0"/>
          <c:showBubbleSize val="0"/>
        </c:dLbls>
        <c:gapWidth val="150"/>
        <c:overlap val="100"/>
        <c:axId val="219159552"/>
        <c:axId val="219161344"/>
      </c:barChart>
      <c:catAx>
        <c:axId val="219159552"/>
        <c:scaling>
          <c:orientation val="minMax"/>
        </c:scaling>
        <c:delete val="0"/>
        <c:axPos val="l"/>
        <c:numFmt formatCode="0" sourceLinked="1"/>
        <c:majorTickMark val="out"/>
        <c:minorTickMark val="none"/>
        <c:tickLblPos val="nextTo"/>
        <c:txPr>
          <a:bodyPr/>
          <a:lstStyle/>
          <a:p>
            <a:pPr>
              <a:defRPr sz="700"/>
            </a:pPr>
            <a:endParaRPr lang="sv-SE"/>
          </a:p>
        </c:txPr>
        <c:crossAx val="219161344"/>
        <c:crosses val="autoZero"/>
        <c:auto val="1"/>
        <c:lblAlgn val="ctr"/>
        <c:lblOffset val="100"/>
        <c:noMultiLvlLbl val="0"/>
      </c:catAx>
      <c:valAx>
        <c:axId val="219161344"/>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19159552"/>
        <c:crosses val="autoZero"/>
        <c:crossBetween val="between"/>
      </c:valAx>
      <c:spPr>
        <a:solidFill>
          <a:srgbClr val="FFFFFF"/>
        </a:solidFill>
      </c:spPr>
    </c:plotArea>
    <c:legend>
      <c:legendPos val="r"/>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1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'Klinisk kemi'!$W$11:$W$13</c:f>
              <c:strCache>
                <c:ptCount val="3"/>
                <c:pt idx="0">
                  <c:v>&lt;50 år</c:v>
                </c:pt>
                <c:pt idx="1">
                  <c:v>50-59 år</c:v>
                </c:pt>
                <c:pt idx="2">
                  <c:v>60-w år</c:v>
                </c:pt>
              </c:strCache>
            </c:strRef>
          </c:cat>
          <c:val>
            <c:numRef>
              <c:f>'Klinisk kemi'!$Y$11:$Y$13</c:f>
              <c:numCache>
                <c:formatCode>General</c:formatCode>
                <c:ptCount val="3"/>
                <c:pt idx="0">
                  <c:v>17</c:v>
                </c:pt>
                <c:pt idx="1">
                  <c:v>8</c:v>
                </c:pt>
                <c:pt idx="2">
                  <c:v>12</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'Klinisk kemi'!$AA$11:$AA$13</c:f>
              <c:numCache>
                <c:formatCode>General</c:formatCode>
                <c:ptCount val="3"/>
                <c:pt idx="0">
                  <c:v>13</c:v>
                </c:pt>
                <c:pt idx="1">
                  <c:v>14</c:v>
                </c:pt>
                <c:pt idx="2">
                  <c:v>27</c:v>
                </c:pt>
              </c:numCache>
            </c:numRef>
          </c:val>
        </c:ser>
        <c:dLbls>
          <c:showLegendKey val="0"/>
          <c:showVal val="0"/>
          <c:showCatName val="0"/>
          <c:showSerName val="0"/>
          <c:showPercent val="0"/>
          <c:showBubbleSize val="0"/>
        </c:dLbls>
        <c:gapWidth val="150"/>
        <c:overlap val="100"/>
        <c:axId val="230488704"/>
        <c:axId val="230633856"/>
      </c:barChart>
      <c:catAx>
        <c:axId val="230488704"/>
        <c:scaling>
          <c:orientation val="minMax"/>
        </c:scaling>
        <c:delete val="0"/>
        <c:axPos val="l"/>
        <c:numFmt formatCode="0" sourceLinked="1"/>
        <c:majorTickMark val="out"/>
        <c:minorTickMark val="none"/>
        <c:tickLblPos val="nextTo"/>
        <c:txPr>
          <a:bodyPr/>
          <a:lstStyle/>
          <a:p>
            <a:pPr>
              <a:defRPr sz="700"/>
            </a:pPr>
            <a:endParaRPr lang="sv-SE"/>
          </a:p>
        </c:txPr>
        <c:crossAx val="230633856"/>
        <c:crosses val="autoZero"/>
        <c:auto val="1"/>
        <c:lblAlgn val="ctr"/>
        <c:lblOffset val="100"/>
        <c:noMultiLvlLbl val="0"/>
      </c:catAx>
      <c:valAx>
        <c:axId val="23063385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3048870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1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'Klinisk neurofysiologi'!$D$10:$S$10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'Klinisk neurofysiologi'!$D$15:$S$15</c:f>
              <c:numCache>
                <c:formatCode>#,##0</c:formatCode>
                <c:ptCount val="16"/>
                <c:pt idx="0">
                  <c:v>5</c:v>
                </c:pt>
                <c:pt idx="1">
                  <c:v>3</c:v>
                </c:pt>
                <c:pt idx="2">
                  <c:v>5</c:v>
                </c:pt>
                <c:pt idx="3">
                  <c:v>3</c:v>
                </c:pt>
                <c:pt idx="4">
                  <c:v>2</c:v>
                </c:pt>
                <c:pt idx="5">
                  <c:v>0</c:v>
                </c:pt>
                <c:pt idx="6">
                  <c:v>2</c:v>
                </c:pt>
                <c:pt idx="7">
                  <c:v>3</c:v>
                </c:pt>
                <c:pt idx="8">
                  <c:v>5</c:v>
                </c:pt>
                <c:pt idx="9">
                  <c:v>4</c:v>
                </c:pt>
                <c:pt idx="10">
                  <c:v>1</c:v>
                </c:pt>
                <c:pt idx="11">
                  <c:v>4</c:v>
                </c:pt>
                <c:pt idx="12">
                  <c:v>5</c:v>
                </c:pt>
                <c:pt idx="13">
                  <c:v>1</c:v>
                </c:pt>
                <c:pt idx="14">
                  <c:v>2</c:v>
                </c:pt>
                <c:pt idx="15">
                  <c:v>4</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'Klinisk neurofysiologi'!$D$11:$S$11</c:f>
              <c:numCache>
                <c:formatCode>#,##0</c:formatCode>
                <c:ptCount val="16"/>
                <c:pt idx="0">
                  <c:v>4</c:v>
                </c:pt>
                <c:pt idx="1">
                  <c:v>3</c:v>
                </c:pt>
                <c:pt idx="2">
                  <c:v>5</c:v>
                </c:pt>
                <c:pt idx="3">
                  <c:v>1</c:v>
                </c:pt>
                <c:pt idx="4">
                  <c:v>2</c:v>
                </c:pt>
                <c:pt idx="5">
                  <c:v>0</c:v>
                </c:pt>
                <c:pt idx="6">
                  <c:v>2</c:v>
                </c:pt>
                <c:pt idx="7">
                  <c:v>2</c:v>
                </c:pt>
                <c:pt idx="8">
                  <c:v>3</c:v>
                </c:pt>
                <c:pt idx="9">
                  <c:v>2</c:v>
                </c:pt>
                <c:pt idx="10">
                  <c:v>1</c:v>
                </c:pt>
                <c:pt idx="11">
                  <c:v>3</c:v>
                </c:pt>
                <c:pt idx="12">
                  <c:v>3</c:v>
                </c:pt>
                <c:pt idx="13">
                  <c:v>1</c:v>
                </c:pt>
                <c:pt idx="14">
                  <c:v>0</c:v>
                </c:pt>
                <c:pt idx="15">
                  <c:v>3</c:v>
                </c:pt>
              </c:numCache>
            </c:numRef>
          </c:val>
          <c:smooth val="0"/>
        </c:ser>
        <c:dLbls>
          <c:showLegendKey val="0"/>
          <c:showVal val="0"/>
          <c:showCatName val="0"/>
          <c:showSerName val="0"/>
          <c:showPercent val="0"/>
          <c:showBubbleSize val="0"/>
        </c:dLbls>
        <c:marker val="1"/>
        <c:smooth val="0"/>
        <c:axId val="230669696"/>
        <c:axId val="230499456"/>
      </c:lineChart>
      <c:catAx>
        <c:axId val="230669696"/>
        <c:scaling>
          <c:orientation val="minMax"/>
        </c:scaling>
        <c:delete val="0"/>
        <c:axPos val="b"/>
        <c:numFmt formatCode="0" sourceLinked="1"/>
        <c:majorTickMark val="out"/>
        <c:minorTickMark val="none"/>
        <c:tickLblPos val="nextTo"/>
        <c:txPr>
          <a:bodyPr/>
          <a:lstStyle/>
          <a:p>
            <a:pPr>
              <a:defRPr sz="700"/>
            </a:pPr>
            <a:endParaRPr lang="sv-SE"/>
          </a:p>
        </c:txPr>
        <c:crossAx val="230499456"/>
        <c:crosses val="autoZero"/>
        <c:auto val="1"/>
        <c:lblAlgn val="ctr"/>
        <c:lblOffset val="100"/>
        <c:noMultiLvlLbl val="0"/>
      </c:catAx>
      <c:valAx>
        <c:axId val="230499456"/>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30669696"/>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1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'Klinisk neurofysiologi'!$Z$37:$AN$37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'Klinisk neurofysiologi'!$Z$44:$AN$44</c:f>
              <c:numCache>
                <c:formatCode>#,##0.0</c:formatCode>
                <c:ptCount val="15"/>
                <c:pt idx="0">
                  <c:v>0.47282431019436227</c:v>
                </c:pt>
                <c:pt idx="1">
                  <c:v>0.49387549488569482</c:v>
                </c:pt>
                <c:pt idx="2">
                  <c:v>0.53695077067537333</c:v>
                </c:pt>
                <c:pt idx="3">
                  <c:v>0.54605396885397317</c:v>
                </c:pt>
                <c:pt idx="4">
                  <c:v>0.52170729711996477</c:v>
                </c:pt>
                <c:pt idx="5">
                  <c:v>0.51975839418100622</c:v>
                </c:pt>
                <c:pt idx="6">
                  <c:v>0.58191016953897889</c:v>
                </c:pt>
                <c:pt idx="7">
                  <c:v>0.54499096622974375</c:v>
                </c:pt>
                <c:pt idx="8">
                  <c:v>0.57303640965226854</c:v>
                </c:pt>
                <c:pt idx="9">
                  <c:v>0.61082648144978913</c:v>
                </c:pt>
                <c:pt idx="10">
                  <c:v>0.59521784973300229</c:v>
                </c:pt>
                <c:pt idx="11">
                  <c:v>0.60151296339582561</c:v>
                </c:pt>
                <c:pt idx="12">
                  <c:v>0.59708071525660644</c:v>
                </c:pt>
                <c:pt idx="13">
                  <c:v>0.64358153539662122</c:v>
                </c:pt>
                <c:pt idx="14">
                  <c:v>0.65724890601433072</c:v>
                </c:pt>
              </c:numCache>
            </c:numRef>
          </c:val>
          <c:smooth val="0"/>
        </c:ser>
        <c:dLbls>
          <c:showLegendKey val="0"/>
          <c:showVal val="0"/>
          <c:showCatName val="0"/>
          <c:showSerName val="0"/>
          <c:showPercent val="0"/>
          <c:showBubbleSize val="0"/>
        </c:dLbls>
        <c:marker val="1"/>
        <c:smooth val="0"/>
        <c:axId val="230532608"/>
        <c:axId val="230534144"/>
      </c:lineChart>
      <c:catAx>
        <c:axId val="230532608"/>
        <c:scaling>
          <c:orientation val="minMax"/>
        </c:scaling>
        <c:delete val="0"/>
        <c:axPos val="b"/>
        <c:numFmt formatCode="0" sourceLinked="1"/>
        <c:majorTickMark val="out"/>
        <c:minorTickMark val="none"/>
        <c:tickLblPos val="nextTo"/>
        <c:txPr>
          <a:bodyPr/>
          <a:lstStyle/>
          <a:p>
            <a:pPr>
              <a:defRPr sz="700"/>
            </a:pPr>
            <a:endParaRPr lang="sv-SE"/>
          </a:p>
        </c:txPr>
        <c:crossAx val="230534144"/>
        <c:crosses val="autoZero"/>
        <c:auto val="1"/>
        <c:lblAlgn val="ctr"/>
        <c:lblOffset val="100"/>
        <c:noMultiLvlLbl val="0"/>
      </c:catAx>
      <c:valAx>
        <c:axId val="230534144"/>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3053260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1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'Klinisk neurofysiologi'!$W$11:$W$13</c:f>
              <c:strCache>
                <c:ptCount val="3"/>
                <c:pt idx="0">
                  <c:v>&lt;50 år</c:v>
                </c:pt>
                <c:pt idx="1">
                  <c:v>50-59 år</c:v>
                </c:pt>
                <c:pt idx="2">
                  <c:v>60-w år</c:v>
                </c:pt>
              </c:strCache>
            </c:strRef>
          </c:cat>
          <c:val>
            <c:numRef>
              <c:f>'Klinisk neurofysiologi'!$Y$11:$Y$13</c:f>
              <c:numCache>
                <c:formatCode>General</c:formatCode>
                <c:ptCount val="3"/>
                <c:pt idx="0">
                  <c:v>13</c:v>
                </c:pt>
                <c:pt idx="1">
                  <c:v>6</c:v>
                </c:pt>
                <c:pt idx="2">
                  <c:v>4</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'Klinisk neurofysiologi'!$AA$11:$AA$13</c:f>
              <c:numCache>
                <c:formatCode>General</c:formatCode>
                <c:ptCount val="3"/>
                <c:pt idx="0">
                  <c:v>8</c:v>
                </c:pt>
                <c:pt idx="1">
                  <c:v>13</c:v>
                </c:pt>
                <c:pt idx="2">
                  <c:v>18</c:v>
                </c:pt>
              </c:numCache>
            </c:numRef>
          </c:val>
        </c:ser>
        <c:dLbls>
          <c:showLegendKey val="0"/>
          <c:showVal val="0"/>
          <c:showCatName val="0"/>
          <c:showSerName val="0"/>
          <c:showPercent val="0"/>
          <c:showBubbleSize val="0"/>
        </c:dLbls>
        <c:gapWidth val="150"/>
        <c:overlap val="100"/>
        <c:axId val="39149568"/>
        <c:axId val="39151104"/>
      </c:barChart>
      <c:catAx>
        <c:axId val="39149568"/>
        <c:scaling>
          <c:orientation val="minMax"/>
        </c:scaling>
        <c:delete val="0"/>
        <c:axPos val="l"/>
        <c:numFmt formatCode="0" sourceLinked="1"/>
        <c:majorTickMark val="out"/>
        <c:minorTickMark val="none"/>
        <c:tickLblPos val="nextTo"/>
        <c:txPr>
          <a:bodyPr/>
          <a:lstStyle/>
          <a:p>
            <a:pPr>
              <a:defRPr sz="700"/>
            </a:pPr>
            <a:endParaRPr lang="sv-SE"/>
          </a:p>
        </c:txPr>
        <c:crossAx val="39151104"/>
        <c:crosses val="autoZero"/>
        <c:auto val="1"/>
        <c:lblAlgn val="ctr"/>
        <c:lblOffset val="100"/>
        <c:noMultiLvlLbl val="0"/>
      </c:catAx>
      <c:valAx>
        <c:axId val="39151104"/>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3914956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1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'Klinisk patologi'!$D$10:$S$10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'Klinisk patologi'!$D$15:$S$15</c:f>
              <c:numCache>
                <c:formatCode>#,##0</c:formatCode>
                <c:ptCount val="16"/>
                <c:pt idx="0">
                  <c:v>13</c:v>
                </c:pt>
                <c:pt idx="1">
                  <c:v>6</c:v>
                </c:pt>
                <c:pt idx="2">
                  <c:v>8</c:v>
                </c:pt>
                <c:pt idx="3">
                  <c:v>17</c:v>
                </c:pt>
                <c:pt idx="4">
                  <c:v>18</c:v>
                </c:pt>
                <c:pt idx="5">
                  <c:v>15</c:v>
                </c:pt>
                <c:pt idx="6">
                  <c:v>19</c:v>
                </c:pt>
                <c:pt idx="7">
                  <c:v>25</c:v>
                </c:pt>
                <c:pt idx="8">
                  <c:v>20</c:v>
                </c:pt>
                <c:pt idx="9">
                  <c:v>19</c:v>
                </c:pt>
                <c:pt idx="10">
                  <c:v>19</c:v>
                </c:pt>
                <c:pt idx="11">
                  <c:v>24</c:v>
                </c:pt>
                <c:pt idx="12">
                  <c:v>29</c:v>
                </c:pt>
                <c:pt idx="13">
                  <c:v>32</c:v>
                </c:pt>
                <c:pt idx="14">
                  <c:v>33</c:v>
                </c:pt>
                <c:pt idx="15">
                  <c:v>47</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'Klinisk patologi'!$D$11:$S$11</c:f>
              <c:numCache>
                <c:formatCode>#,##0</c:formatCode>
                <c:ptCount val="16"/>
                <c:pt idx="0">
                  <c:v>10</c:v>
                </c:pt>
                <c:pt idx="1">
                  <c:v>5</c:v>
                </c:pt>
                <c:pt idx="2">
                  <c:v>5</c:v>
                </c:pt>
                <c:pt idx="3">
                  <c:v>10</c:v>
                </c:pt>
                <c:pt idx="4">
                  <c:v>4</c:v>
                </c:pt>
                <c:pt idx="5">
                  <c:v>10</c:v>
                </c:pt>
                <c:pt idx="6">
                  <c:v>10</c:v>
                </c:pt>
                <c:pt idx="7">
                  <c:v>11</c:v>
                </c:pt>
                <c:pt idx="8">
                  <c:v>9</c:v>
                </c:pt>
                <c:pt idx="9">
                  <c:v>6</c:v>
                </c:pt>
                <c:pt idx="10">
                  <c:v>6</c:v>
                </c:pt>
                <c:pt idx="11">
                  <c:v>12</c:v>
                </c:pt>
                <c:pt idx="12">
                  <c:v>8</c:v>
                </c:pt>
                <c:pt idx="13">
                  <c:v>17</c:v>
                </c:pt>
                <c:pt idx="14">
                  <c:v>10</c:v>
                </c:pt>
                <c:pt idx="15">
                  <c:v>17</c:v>
                </c:pt>
              </c:numCache>
            </c:numRef>
          </c:val>
          <c:smooth val="0"/>
        </c:ser>
        <c:dLbls>
          <c:showLegendKey val="0"/>
          <c:showVal val="0"/>
          <c:showCatName val="0"/>
          <c:showSerName val="0"/>
          <c:showPercent val="0"/>
          <c:showBubbleSize val="0"/>
        </c:dLbls>
        <c:marker val="1"/>
        <c:smooth val="0"/>
        <c:axId val="230598528"/>
        <c:axId val="230600064"/>
      </c:lineChart>
      <c:catAx>
        <c:axId val="230598528"/>
        <c:scaling>
          <c:orientation val="minMax"/>
        </c:scaling>
        <c:delete val="0"/>
        <c:axPos val="b"/>
        <c:numFmt formatCode="0" sourceLinked="1"/>
        <c:majorTickMark val="out"/>
        <c:minorTickMark val="none"/>
        <c:tickLblPos val="nextTo"/>
        <c:txPr>
          <a:bodyPr/>
          <a:lstStyle/>
          <a:p>
            <a:pPr>
              <a:defRPr sz="700"/>
            </a:pPr>
            <a:endParaRPr lang="sv-SE"/>
          </a:p>
        </c:txPr>
        <c:crossAx val="230600064"/>
        <c:crosses val="autoZero"/>
        <c:auto val="1"/>
        <c:lblAlgn val="ctr"/>
        <c:lblOffset val="100"/>
        <c:noMultiLvlLbl val="0"/>
      </c:catAx>
      <c:valAx>
        <c:axId val="230600064"/>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30598528"/>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1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'Klinisk patologi'!$Z$37:$AN$37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'Klinisk patologi'!$Z$44:$AN$44</c:f>
              <c:numCache>
                <c:formatCode>0.0</c:formatCode>
                <c:ptCount val="15"/>
                <c:pt idx="0">
                  <c:v>1.1032567237868454</c:v>
                </c:pt>
                <c:pt idx="1">
                  <c:v>1.1224443065583971</c:v>
                </c:pt>
                <c:pt idx="2">
                  <c:v>1.1633933364633089</c:v>
                </c:pt>
                <c:pt idx="3">
                  <c:v>1.2369793988324698</c:v>
                </c:pt>
                <c:pt idx="4">
                  <c:v>1.3653190967182058</c:v>
                </c:pt>
                <c:pt idx="5">
                  <c:v>1.3159840193093562</c:v>
                </c:pt>
                <c:pt idx="6">
                  <c:v>1.4053679566224397</c:v>
                </c:pt>
                <c:pt idx="7">
                  <c:v>1.4932752474694979</c:v>
                </c:pt>
                <c:pt idx="8">
                  <c:v>1.4596210434538914</c:v>
                </c:pt>
                <c:pt idx="9">
                  <c:v>1.4788430603521212</c:v>
                </c:pt>
                <c:pt idx="10">
                  <c:v>1.5093024046801129</c:v>
                </c:pt>
                <c:pt idx="11">
                  <c:v>1.6040345690555349</c:v>
                </c:pt>
                <c:pt idx="12">
                  <c:v>1.6550658422902425</c:v>
                </c:pt>
                <c:pt idx="13">
                  <c:v>1.8788428694643295</c:v>
                </c:pt>
                <c:pt idx="14">
                  <c:v>1.9717467180429922</c:v>
                </c:pt>
              </c:numCache>
            </c:numRef>
          </c:val>
          <c:smooth val="0"/>
        </c:ser>
        <c:dLbls>
          <c:showLegendKey val="0"/>
          <c:showVal val="0"/>
          <c:showCatName val="0"/>
          <c:showSerName val="0"/>
          <c:showPercent val="0"/>
          <c:showBubbleSize val="0"/>
        </c:dLbls>
        <c:marker val="1"/>
        <c:smooth val="0"/>
        <c:axId val="230764544"/>
        <c:axId val="230766080"/>
      </c:lineChart>
      <c:catAx>
        <c:axId val="230764544"/>
        <c:scaling>
          <c:orientation val="minMax"/>
        </c:scaling>
        <c:delete val="0"/>
        <c:axPos val="b"/>
        <c:numFmt formatCode="0" sourceLinked="1"/>
        <c:majorTickMark val="out"/>
        <c:minorTickMark val="none"/>
        <c:tickLblPos val="nextTo"/>
        <c:txPr>
          <a:bodyPr/>
          <a:lstStyle/>
          <a:p>
            <a:pPr>
              <a:defRPr sz="700"/>
            </a:pPr>
            <a:endParaRPr lang="sv-SE"/>
          </a:p>
        </c:txPr>
        <c:crossAx val="230766080"/>
        <c:crosses val="autoZero"/>
        <c:auto val="1"/>
        <c:lblAlgn val="ctr"/>
        <c:lblOffset val="100"/>
        <c:noMultiLvlLbl val="0"/>
      </c:catAx>
      <c:valAx>
        <c:axId val="230766080"/>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30764544"/>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1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'Klinisk patologi'!$W$11:$W$13</c:f>
              <c:strCache>
                <c:ptCount val="3"/>
                <c:pt idx="0">
                  <c:v>&lt;50 år</c:v>
                </c:pt>
                <c:pt idx="1">
                  <c:v>50-59 år</c:v>
                </c:pt>
                <c:pt idx="2">
                  <c:v>60-w år</c:v>
                </c:pt>
              </c:strCache>
            </c:strRef>
          </c:cat>
          <c:val>
            <c:numRef>
              <c:f>'Klinisk patologi'!$Y$11:$Y$13</c:f>
              <c:numCache>
                <c:formatCode>General</c:formatCode>
                <c:ptCount val="3"/>
                <c:pt idx="0">
                  <c:v>60</c:v>
                </c:pt>
                <c:pt idx="1">
                  <c:v>25</c:v>
                </c:pt>
                <c:pt idx="2">
                  <c:v>10</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'Klinisk patologi'!$AA$11:$AA$13</c:f>
              <c:numCache>
                <c:formatCode>General</c:formatCode>
                <c:ptCount val="3"/>
                <c:pt idx="0">
                  <c:v>49</c:v>
                </c:pt>
                <c:pt idx="1">
                  <c:v>27</c:v>
                </c:pt>
                <c:pt idx="2">
                  <c:v>21</c:v>
                </c:pt>
              </c:numCache>
            </c:numRef>
          </c:val>
        </c:ser>
        <c:dLbls>
          <c:showLegendKey val="0"/>
          <c:showVal val="0"/>
          <c:showCatName val="0"/>
          <c:showSerName val="0"/>
          <c:showPercent val="0"/>
          <c:showBubbleSize val="0"/>
        </c:dLbls>
        <c:gapWidth val="150"/>
        <c:overlap val="100"/>
        <c:axId val="230807808"/>
        <c:axId val="230813696"/>
      </c:barChart>
      <c:catAx>
        <c:axId val="230807808"/>
        <c:scaling>
          <c:orientation val="minMax"/>
        </c:scaling>
        <c:delete val="0"/>
        <c:axPos val="l"/>
        <c:numFmt formatCode="0" sourceLinked="1"/>
        <c:majorTickMark val="out"/>
        <c:minorTickMark val="none"/>
        <c:tickLblPos val="nextTo"/>
        <c:txPr>
          <a:bodyPr/>
          <a:lstStyle/>
          <a:p>
            <a:pPr>
              <a:defRPr sz="700"/>
            </a:pPr>
            <a:endParaRPr lang="sv-SE"/>
          </a:p>
        </c:txPr>
        <c:crossAx val="230813696"/>
        <c:crosses val="autoZero"/>
        <c:auto val="1"/>
        <c:lblAlgn val="ctr"/>
        <c:lblOffset val="100"/>
        <c:noMultiLvlLbl val="0"/>
      </c:catAx>
      <c:valAx>
        <c:axId val="23081369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3080780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1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&lt;55 år</c:v>
          </c:tx>
          <c:invertIfNegative val="0"/>
          <c:cat>
            <c:strRef>
              <c:f>'Klinisk patologi'!$AH$11:$AH$16</c:f>
              <c:strCache>
                <c:ptCount val="6"/>
                <c:pt idx="0">
                  <c:v>Stockholm</c:v>
                </c:pt>
                <c:pt idx="1">
                  <c:v>Sydöstra</c:v>
                </c:pt>
                <c:pt idx="2">
                  <c:v>Södra</c:v>
                </c:pt>
                <c:pt idx="3">
                  <c:v>Västsvenska</c:v>
                </c:pt>
                <c:pt idx="4">
                  <c:v>Uppsala/Örebro</c:v>
                </c:pt>
                <c:pt idx="5">
                  <c:v>Norra</c:v>
                </c:pt>
              </c:strCache>
            </c:strRef>
          </c:cat>
          <c:val>
            <c:numRef>
              <c:f>'Klinisk patologi'!$AL$11:$AL$16</c:f>
              <c:numCache>
                <c:formatCode>General</c:formatCode>
                <c:ptCount val="6"/>
                <c:pt idx="0">
                  <c:v>35</c:v>
                </c:pt>
                <c:pt idx="1">
                  <c:v>9</c:v>
                </c:pt>
                <c:pt idx="2">
                  <c:v>26</c:v>
                </c:pt>
                <c:pt idx="3">
                  <c:v>22</c:v>
                </c:pt>
                <c:pt idx="4">
                  <c:v>32</c:v>
                </c:pt>
                <c:pt idx="5">
                  <c:v>10</c:v>
                </c:pt>
              </c:numCache>
            </c:numRef>
          </c:val>
        </c:ser>
        <c:ser>
          <c:idx val="2"/>
          <c:order val="1"/>
          <c:tx>
            <c:v>55-w år</c:v>
          </c:tx>
          <c:invertIfNegative val="0"/>
          <c:val>
            <c:numRef>
              <c:f>'Klinisk patologi'!$AN$11:$AN$16</c:f>
              <c:numCache>
                <c:formatCode>General</c:formatCode>
                <c:ptCount val="6"/>
                <c:pt idx="0">
                  <c:v>16</c:v>
                </c:pt>
                <c:pt idx="1">
                  <c:v>7</c:v>
                </c:pt>
                <c:pt idx="2">
                  <c:v>8</c:v>
                </c:pt>
                <c:pt idx="3">
                  <c:v>9</c:v>
                </c:pt>
                <c:pt idx="4">
                  <c:v>12</c:v>
                </c:pt>
                <c:pt idx="5">
                  <c:v>6</c:v>
                </c:pt>
              </c:numCache>
            </c:numRef>
          </c:val>
        </c:ser>
        <c:dLbls>
          <c:showLegendKey val="0"/>
          <c:showVal val="0"/>
          <c:showCatName val="0"/>
          <c:showSerName val="0"/>
          <c:showPercent val="0"/>
          <c:showBubbleSize val="0"/>
        </c:dLbls>
        <c:gapWidth val="150"/>
        <c:overlap val="100"/>
        <c:axId val="231097472"/>
        <c:axId val="231099008"/>
      </c:barChart>
      <c:catAx>
        <c:axId val="231097472"/>
        <c:scaling>
          <c:orientation val="minMax"/>
        </c:scaling>
        <c:delete val="0"/>
        <c:axPos val="l"/>
        <c:numFmt formatCode="0" sourceLinked="1"/>
        <c:majorTickMark val="out"/>
        <c:minorTickMark val="none"/>
        <c:tickLblPos val="nextTo"/>
        <c:txPr>
          <a:bodyPr/>
          <a:lstStyle/>
          <a:p>
            <a:pPr>
              <a:defRPr sz="700"/>
            </a:pPr>
            <a:endParaRPr lang="sv-SE"/>
          </a:p>
        </c:txPr>
        <c:crossAx val="231099008"/>
        <c:crosses val="autoZero"/>
        <c:auto val="1"/>
        <c:lblAlgn val="ctr"/>
        <c:lblOffset val="100"/>
        <c:noMultiLvlLbl val="0"/>
      </c:catAx>
      <c:valAx>
        <c:axId val="23109900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3109747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1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89728465759961828"/>
          <c:h val="0.66455803194092267"/>
        </c:manualLayout>
      </c:layout>
      <c:lineChart>
        <c:grouping val="standard"/>
        <c:varyColors val="0"/>
        <c:ser>
          <c:idx val="0"/>
          <c:order val="0"/>
          <c:tx>
            <c:v>Totalt</c:v>
          </c:tx>
          <c:marker>
            <c:symbol val="none"/>
          </c:marker>
          <c:cat>
            <c:numRef>
              <c:f>'Koagulations- och blödningsrubb'!$D$10:$S$10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'Koagulations- och blödningsrubb'!$D$15:$S$15</c:f>
              <c:numCache>
                <c:formatCode>#,##0</c:formatCode>
                <c:ptCount val="16"/>
                <c:pt idx="0">
                  <c:v>0</c:v>
                </c:pt>
                <c:pt idx="1">
                  <c:v>3</c:v>
                </c:pt>
                <c:pt idx="2">
                  <c:v>2</c:v>
                </c:pt>
                <c:pt idx="3">
                  <c:v>2</c:v>
                </c:pt>
                <c:pt idx="4">
                  <c:v>2</c:v>
                </c:pt>
                <c:pt idx="5">
                  <c:v>3</c:v>
                </c:pt>
                <c:pt idx="6">
                  <c:v>1</c:v>
                </c:pt>
                <c:pt idx="7">
                  <c:v>1</c:v>
                </c:pt>
                <c:pt idx="8">
                  <c:v>1</c:v>
                </c:pt>
                <c:pt idx="9">
                  <c:v>3</c:v>
                </c:pt>
                <c:pt idx="10">
                  <c:v>1</c:v>
                </c:pt>
                <c:pt idx="11">
                  <c:v>1</c:v>
                </c:pt>
                <c:pt idx="12">
                  <c:v>2</c:v>
                </c:pt>
                <c:pt idx="13">
                  <c:v>5</c:v>
                </c:pt>
                <c:pt idx="14">
                  <c:v>0</c:v>
                </c:pt>
                <c:pt idx="15">
                  <c:v>0</c:v>
                </c:pt>
              </c:numCache>
            </c:numRef>
          </c:val>
          <c:smooth val="0"/>
        </c:ser>
        <c:dLbls>
          <c:showLegendKey val="0"/>
          <c:showVal val="0"/>
          <c:showCatName val="0"/>
          <c:showSerName val="0"/>
          <c:showPercent val="0"/>
          <c:showBubbleSize val="0"/>
        </c:dLbls>
        <c:marker val="1"/>
        <c:smooth val="0"/>
        <c:axId val="227304576"/>
        <c:axId val="227306112"/>
      </c:lineChart>
      <c:catAx>
        <c:axId val="227304576"/>
        <c:scaling>
          <c:orientation val="minMax"/>
        </c:scaling>
        <c:delete val="0"/>
        <c:axPos val="b"/>
        <c:numFmt formatCode="0" sourceLinked="1"/>
        <c:majorTickMark val="out"/>
        <c:minorTickMark val="none"/>
        <c:tickLblPos val="nextTo"/>
        <c:txPr>
          <a:bodyPr/>
          <a:lstStyle/>
          <a:p>
            <a:pPr>
              <a:defRPr sz="700"/>
            </a:pPr>
            <a:endParaRPr lang="sv-SE"/>
          </a:p>
        </c:txPr>
        <c:crossAx val="227306112"/>
        <c:crosses val="autoZero"/>
        <c:auto val="1"/>
        <c:lblAlgn val="ctr"/>
        <c:lblOffset val="100"/>
        <c:noMultiLvlLbl val="0"/>
      </c:catAx>
      <c:valAx>
        <c:axId val="227306112"/>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7304576"/>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1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'Koagulations- och blödningsrubb'!$Z$37:$AN$37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'Koagulations- och blödningsrubb'!$Z$38:$AN$38</c:f>
              <c:numCache>
                <c:formatCode>#,##0.0</c:formatCode>
                <c:ptCount val="15"/>
                <c:pt idx="0">
                  <c:v>0.11257721671294341</c:v>
                </c:pt>
                <c:pt idx="1">
                  <c:v>0.14591775985259164</c:v>
                </c:pt>
                <c:pt idx="2">
                  <c:v>0.15661064144698389</c:v>
                </c:pt>
                <c:pt idx="3">
                  <c:v>0.17830333676864429</c:v>
                </c:pt>
                <c:pt idx="4">
                  <c:v>0.18870263938381707</c:v>
                </c:pt>
                <c:pt idx="5">
                  <c:v>0.2101150955199812</c:v>
                </c:pt>
                <c:pt idx="6">
                  <c:v>0.21958874322225619</c:v>
                </c:pt>
                <c:pt idx="7">
                  <c:v>0.20709656716730263</c:v>
                </c:pt>
                <c:pt idx="8">
                  <c:v>0.21624015458576173</c:v>
                </c:pt>
                <c:pt idx="9">
                  <c:v>0.23575758933149757</c:v>
                </c:pt>
                <c:pt idx="10">
                  <c:v>0.2550933641712867</c:v>
                </c:pt>
                <c:pt idx="11">
                  <c:v>0.25326861616666341</c:v>
                </c:pt>
                <c:pt idx="12">
                  <c:v>0.27235260695915381</c:v>
                </c:pt>
                <c:pt idx="13">
                  <c:v>0.25950868362766982</c:v>
                </c:pt>
                <c:pt idx="14">
                  <c:v>0.26700736806832182</c:v>
                </c:pt>
              </c:numCache>
            </c:numRef>
          </c:val>
          <c:smooth val="0"/>
        </c:ser>
        <c:dLbls>
          <c:showLegendKey val="0"/>
          <c:showVal val="0"/>
          <c:showCatName val="0"/>
          <c:showSerName val="0"/>
          <c:showPercent val="0"/>
          <c:showBubbleSize val="0"/>
        </c:dLbls>
        <c:marker val="1"/>
        <c:smooth val="0"/>
        <c:axId val="42338944"/>
        <c:axId val="42340736"/>
      </c:lineChart>
      <c:catAx>
        <c:axId val="42338944"/>
        <c:scaling>
          <c:orientation val="minMax"/>
        </c:scaling>
        <c:delete val="0"/>
        <c:axPos val="b"/>
        <c:numFmt formatCode="0" sourceLinked="1"/>
        <c:majorTickMark val="out"/>
        <c:minorTickMark val="none"/>
        <c:tickLblPos val="nextTo"/>
        <c:txPr>
          <a:bodyPr/>
          <a:lstStyle/>
          <a:p>
            <a:pPr>
              <a:defRPr sz="700"/>
            </a:pPr>
            <a:endParaRPr lang="sv-SE"/>
          </a:p>
        </c:txPr>
        <c:crossAx val="42340736"/>
        <c:crosses val="autoZero"/>
        <c:auto val="1"/>
        <c:lblAlgn val="ctr"/>
        <c:lblOffset val="100"/>
        <c:noMultiLvlLbl val="0"/>
      </c:catAx>
      <c:valAx>
        <c:axId val="42340736"/>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2338944"/>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Anestesi!$D$10:$S$10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Anestesi!$D$15:$S$15</c:f>
              <c:numCache>
                <c:formatCode>#,##0</c:formatCode>
                <c:ptCount val="16"/>
                <c:pt idx="0">
                  <c:v>72</c:v>
                </c:pt>
                <c:pt idx="1">
                  <c:v>63</c:v>
                </c:pt>
                <c:pt idx="2">
                  <c:v>94</c:v>
                </c:pt>
                <c:pt idx="3">
                  <c:v>98</c:v>
                </c:pt>
                <c:pt idx="4">
                  <c:v>139</c:v>
                </c:pt>
                <c:pt idx="5">
                  <c:v>96</c:v>
                </c:pt>
                <c:pt idx="6">
                  <c:v>95</c:v>
                </c:pt>
                <c:pt idx="7">
                  <c:v>131</c:v>
                </c:pt>
                <c:pt idx="8">
                  <c:v>98</c:v>
                </c:pt>
                <c:pt idx="9">
                  <c:v>94</c:v>
                </c:pt>
                <c:pt idx="10">
                  <c:v>99</c:v>
                </c:pt>
                <c:pt idx="11">
                  <c:v>110</c:v>
                </c:pt>
                <c:pt idx="12">
                  <c:v>96</c:v>
                </c:pt>
                <c:pt idx="13">
                  <c:v>137</c:v>
                </c:pt>
                <c:pt idx="14">
                  <c:v>100</c:v>
                </c:pt>
                <c:pt idx="15">
                  <c:v>106</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Anestesi!$D$11:$S$11</c:f>
              <c:numCache>
                <c:formatCode>#,##0</c:formatCode>
                <c:ptCount val="16"/>
                <c:pt idx="0">
                  <c:v>57</c:v>
                </c:pt>
                <c:pt idx="1">
                  <c:v>42</c:v>
                </c:pt>
                <c:pt idx="2">
                  <c:v>62</c:v>
                </c:pt>
                <c:pt idx="3">
                  <c:v>55</c:v>
                </c:pt>
                <c:pt idx="4">
                  <c:v>63</c:v>
                </c:pt>
                <c:pt idx="5">
                  <c:v>42</c:v>
                </c:pt>
                <c:pt idx="6">
                  <c:v>55</c:v>
                </c:pt>
                <c:pt idx="7">
                  <c:v>65</c:v>
                </c:pt>
                <c:pt idx="8">
                  <c:v>52</c:v>
                </c:pt>
                <c:pt idx="9">
                  <c:v>58</c:v>
                </c:pt>
                <c:pt idx="10">
                  <c:v>65</c:v>
                </c:pt>
                <c:pt idx="11">
                  <c:v>54</c:v>
                </c:pt>
                <c:pt idx="12">
                  <c:v>63</c:v>
                </c:pt>
                <c:pt idx="13">
                  <c:v>93</c:v>
                </c:pt>
                <c:pt idx="14">
                  <c:v>63</c:v>
                </c:pt>
                <c:pt idx="15">
                  <c:v>63</c:v>
                </c:pt>
              </c:numCache>
            </c:numRef>
          </c:val>
          <c:smooth val="0"/>
        </c:ser>
        <c:dLbls>
          <c:showLegendKey val="0"/>
          <c:showVal val="0"/>
          <c:showCatName val="0"/>
          <c:showSerName val="0"/>
          <c:showPercent val="0"/>
          <c:showBubbleSize val="0"/>
        </c:dLbls>
        <c:marker val="1"/>
        <c:smooth val="0"/>
        <c:axId val="219201536"/>
        <c:axId val="219203072"/>
      </c:lineChart>
      <c:catAx>
        <c:axId val="219201536"/>
        <c:scaling>
          <c:orientation val="minMax"/>
        </c:scaling>
        <c:delete val="0"/>
        <c:axPos val="b"/>
        <c:numFmt formatCode="0" sourceLinked="1"/>
        <c:majorTickMark val="out"/>
        <c:minorTickMark val="none"/>
        <c:tickLblPos val="nextTo"/>
        <c:txPr>
          <a:bodyPr/>
          <a:lstStyle/>
          <a:p>
            <a:pPr>
              <a:defRPr sz="700"/>
            </a:pPr>
            <a:endParaRPr lang="sv-SE"/>
          </a:p>
        </c:txPr>
        <c:crossAx val="219203072"/>
        <c:crosses val="autoZero"/>
        <c:auto val="1"/>
        <c:lblAlgn val="ctr"/>
        <c:lblOffset val="100"/>
        <c:noMultiLvlLbl val="0"/>
      </c:catAx>
      <c:valAx>
        <c:axId val="219203072"/>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19201536"/>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2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90738566770062834"/>
          <c:h val="0.66455803194092267"/>
        </c:manualLayout>
      </c:layout>
      <c:lineChart>
        <c:grouping val="standard"/>
        <c:varyColors val="0"/>
        <c:ser>
          <c:idx val="0"/>
          <c:order val="0"/>
          <c:tx>
            <c:v>Totalt</c:v>
          </c:tx>
          <c:marker>
            <c:symbol val="none"/>
          </c:marker>
          <c:cat>
            <c:numRef>
              <c:f>Kärlkirurgi!$C$10:$K$10</c:f>
              <c:numCache>
                <c:formatCode>General</c:formatCode>
                <c:ptCount val="9"/>
                <c:pt idx="0">
                  <c:v>2007</c:v>
                </c:pt>
                <c:pt idx="1">
                  <c:v>2008</c:v>
                </c:pt>
                <c:pt idx="2">
                  <c:v>2009</c:v>
                </c:pt>
                <c:pt idx="3">
                  <c:v>2010</c:v>
                </c:pt>
                <c:pt idx="4">
                  <c:v>2011</c:v>
                </c:pt>
                <c:pt idx="5">
                  <c:v>2012</c:v>
                </c:pt>
                <c:pt idx="6">
                  <c:v>2013</c:v>
                </c:pt>
                <c:pt idx="7">
                  <c:v>2014</c:v>
                </c:pt>
                <c:pt idx="8">
                  <c:v>2015</c:v>
                </c:pt>
              </c:numCache>
            </c:numRef>
          </c:cat>
          <c:val>
            <c:numRef>
              <c:f>Kärlkirurgi!$C$15:$K$15</c:f>
              <c:numCache>
                <c:formatCode>#,##0</c:formatCode>
                <c:ptCount val="9"/>
                <c:pt idx="0">
                  <c:v>88</c:v>
                </c:pt>
                <c:pt idx="1">
                  <c:v>21</c:v>
                </c:pt>
                <c:pt idx="2">
                  <c:v>24</c:v>
                </c:pt>
                <c:pt idx="3">
                  <c:v>9</c:v>
                </c:pt>
                <c:pt idx="4">
                  <c:v>8</c:v>
                </c:pt>
                <c:pt idx="5">
                  <c:v>12</c:v>
                </c:pt>
                <c:pt idx="6">
                  <c:v>15</c:v>
                </c:pt>
                <c:pt idx="7">
                  <c:v>6</c:v>
                </c:pt>
                <c:pt idx="8">
                  <c:v>14</c:v>
                </c:pt>
              </c:numCache>
            </c:numRef>
          </c:val>
          <c:smooth val="0"/>
        </c:ser>
        <c:dLbls>
          <c:showLegendKey val="0"/>
          <c:showVal val="0"/>
          <c:showCatName val="0"/>
          <c:showSerName val="0"/>
          <c:showPercent val="0"/>
          <c:showBubbleSize val="0"/>
        </c:dLbls>
        <c:marker val="1"/>
        <c:smooth val="0"/>
        <c:axId val="42400000"/>
        <c:axId val="231149568"/>
      </c:lineChart>
      <c:catAx>
        <c:axId val="42400000"/>
        <c:scaling>
          <c:orientation val="minMax"/>
        </c:scaling>
        <c:delete val="0"/>
        <c:axPos val="b"/>
        <c:numFmt formatCode="General" sourceLinked="1"/>
        <c:majorTickMark val="out"/>
        <c:minorTickMark val="none"/>
        <c:tickLblPos val="nextTo"/>
        <c:txPr>
          <a:bodyPr/>
          <a:lstStyle/>
          <a:p>
            <a:pPr>
              <a:defRPr sz="700"/>
            </a:pPr>
            <a:endParaRPr lang="sv-SE"/>
          </a:p>
        </c:txPr>
        <c:crossAx val="231149568"/>
        <c:crosses val="autoZero"/>
        <c:auto val="1"/>
        <c:lblAlgn val="ctr"/>
        <c:lblOffset val="100"/>
        <c:noMultiLvlLbl val="0"/>
      </c:catAx>
      <c:valAx>
        <c:axId val="23114956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240000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2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marker>
            <c:symbol val="none"/>
          </c:marker>
          <c:cat>
            <c:numRef>
              <c:f>Kärlkirurgi!$Y$37:$AF$37</c:f>
              <c:numCache>
                <c:formatCode>0</c:formatCode>
                <c:ptCount val="8"/>
                <c:pt idx="0">
                  <c:v>2007</c:v>
                </c:pt>
                <c:pt idx="1">
                  <c:v>2008</c:v>
                </c:pt>
                <c:pt idx="2">
                  <c:v>2009</c:v>
                </c:pt>
                <c:pt idx="3">
                  <c:v>2010</c:v>
                </c:pt>
                <c:pt idx="4">
                  <c:v>2011</c:v>
                </c:pt>
                <c:pt idx="5">
                  <c:v>2012</c:v>
                </c:pt>
                <c:pt idx="6">
                  <c:v>2013</c:v>
                </c:pt>
                <c:pt idx="7">
                  <c:v>2014</c:v>
                </c:pt>
              </c:numCache>
            </c:numRef>
          </c:cat>
          <c:val>
            <c:numRef>
              <c:f>Kärlkirurgi!$Y$44:$AF$44</c:f>
              <c:numCache>
                <c:formatCode>0.0</c:formatCode>
                <c:ptCount val="8"/>
                <c:pt idx="0">
                  <c:v>0.65398915947569247</c:v>
                </c:pt>
                <c:pt idx="1">
                  <c:v>1.0487647497409442</c:v>
                </c:pt>
                <c:pt idx="2">
                  <c:v>1.2430854710206236</c:v>
                </c:pt>
                <c:pt idx="3">
                  <c:v>1.2860957110302371</c:v>
                </c:pt>
                <c:pt idx="4">
                  <c:v>1.3402130938819272</c:v>
                </c:pt>
                <c:pt idx="5">
                  <c:v>1.3827132353310885</c:v>
                </c:pt>
                <c:pt idx="6">
                  <c:v>1.4532486283149511</c:v>
                </c:pt>
                <c:pt idx="7">
                  <c:v>1.4993490668451919</c:v>
                </c:pt>
              </c:numCache>
            </c:numRef>
          </c:val>
          <c:smooth val="0"/>
        </c:ser>
        <c:dLbls>
          <c:showLegendKey val="0"/>
          <c:showVal val="0"/>
          <c:showCatName val="0"/>
          <c:showSerName val="0"/>
          <c:showPercent val="0"/>
          <c:showBubbleSize val="0"/>
        </c:dLbls>
        <c:marker val="1"/>
        <c:smooth val="0"/>
        <c:axId val="231178240"/>
        <c:axId val="231179776"/>
      </c:lineChart>
      <c:catAx>
        <c:axId val="231178240"/>
        <c:scaling>
          <c:orientation val="minMax"/>
        </c:scaling>
        <c:delete val="0"/>
        <c:axPos val="b"/>
        <c:numFmt formatCode="0" sourceLinked="1"/>
        <c:majorTickMark val="out"/>
        <c:minorTickMark val="none"/>
        <c:tickLblPos val="nextTo"/>
        <c:txPr>
          <a:bodyPr/>
          <a:lstStyle/>
          <a:p>
            <a:pPr>
              <a:defRPr sz="700"/>
            </a:pPr>
            <a:endParaRPr lang="sv-SE"/>
          </a:p>
        </c:txPr>
        <c:crossAx val="231179776"/>
        <c:crosses val="autoZero"/>
        <c:auto val="1"/>
        <c:lblAlgn val="ctr"/>
        <c:lblOffset val="100"/>
        <c:noMultiLvlLbl val="0"/>
      </c:catAx>
      <c:valAx>
        <c:axId val="231179776"/>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3117824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2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Kärlkirurgi!$W$11:$W$13</c:f>
              <c:strCache>
                <c:ptCount val="3"/>
                <c:pt idx="0">
                  <c:v>&lt;50 år</c:v>
                </c:pt>
                <c:pt idx="1">
                  <c:v>50-59 år</c:v>
                </c:pt>
                <c:pt idx="2">
                  <c:v>60-w år</c:v>
                </c:pt>
              </c:strCache>
            </c:strRef>
          </c:cat>
          <c:val>
            <c:numRef>
              <c:f>Kärlkirurgi!$Y$11:$Y$13</c:f>
              <c:numCache>
                <c:formatCode>General</c:formatCode>
                <c:ptCount val="3"/>
                <c:pt idx="0">
                  <c:v>9</c:v>
                </c:pt>
                <c:pt idx="1">
                  <c:v>5</c:v>
                </c:pt>
                <c:pt idx="2">
                  <c:v>0</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Kärlkirurgi!$AA$11:$AA$13</c:f>
              <c:numCache>
                <c:formatCode>General</c:formatCode>
                <c:ptCount val="3"/>
                <c:pt idx="0">
                  <c:v>52</c:v>
                </c:pt>
                <c:pt idx="1">
                  <c:v>41</c:v>
                </c:pt>
                <c:pt idx="2">
                  <c:v>39</c:v>
                </c:pt>
              </c:numCache>
            </c:numRef>
          </c:val>
        </c:ser>
        <c:dLbls>
          <c:showLegendKey val="0"/>
          <c:showVal val="0"/>
          <c:showCatName val="0"/>
          <c:showSerName val="0"/>
          <c:showPercent val="0"/>
          <c:showBubbleSize val="0"/>
        </c:dLbls>
        <c:gapWidth val="150"/>
        <c:overlap val="100"/>
        <c:axId val="231205504"/>
        <c:axId val="42664320"/>
      </c:barChart>
      <c:catAx>
        <c:axId val="231205504"/>
        <c:scaling>
          <c:orientation val="minMax"/>
        </c:scaling>
        <c:delete val="0"/>
        <c:axPos val="l"/>
        <c:numFmt formatCode="0" sourceLinked="1"/>
        <c:majorTickMark val="out"/>
        <c:minorTickMark val="none"/>
        <c:tickLblPos val="nextTo"/>
        <c:txPr>
          <a:bodyPr/>
          <a:lstStyle/>
          <a:p>
            <a:pPr>
              <a:defRPr sz="700"/>
            </a:pPr>
            <a:endParaRPr lang="sv-SE"/>
          </a:p>
        </c:txPr>
        <c:crossAx val="42664320"/>
        <c:crosses val="autoZero"/>
        <c:auto val="1"/>
        <c:lblAlgn val="ctr"/>
        <c:lblOffset val="100"/>
        <c:noMultiLvlLbl val="0"/>
      </c:catAx>
      <c:valAx>
        <c:axId val="4266432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3120550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2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&lt;55 år</c:v>
          </c:tx>
          <c:invertIfNegative val="0"/>
          <c:cat>
            <c:strRef>
              <c:f>Kärlkirurgi!$AH$11:$AH$16</c:f>
              <c:strCache>
                <c:ptCount val="6"/>
                <c:pt idx="0">
                  <c:v>Stockholm</c:v>
                </c:pt>
                <c:pt idx="1">
                  <c:v>Sydöstra</c:v>
                </c:pt>
                <c:pt idx="2">
                  <c:v>Södra</c:v>
                </c:pt>
                <c:pt idx="3">
                  <c:v>Västsvenska</c:v>
                </c:pt>
                <c:pt idx="4">
                  <c:v>Uppsala/Örebro</c:v>
                </c:pt>
                <c:pt idx="5">
                  <c:v>Norra</c:v>
                </c:pt>
              </c:strCache>
            </c:strRef>
          </c:cat>
          <c:val>
            <c:numRef>
              <c:f>Kärlkirurgi!$AL$11:$AL$16</c:f>
              <c:numCache>
                <c:formatCode>General</c:formatCode>
                <c:ptCount val="6"/>
                <c:pt idx="0">
                  <c:v>11</c:v>
                </c:pt>
                <c:pt idx="1">
                  <c:v>6</c:v>
                </c:pt>
                <c:pt idx="2">
                  <c:v>18</c:v>
                </c:pt>
                <c:pt idx="3">
                  <c:v>14</c:v>
                </c:pt>
                <c:pt idx="4">
                  <c:v>23</c:v>
                </c:pt>
                <c:pt idx="5">
                  <c:v>9</c:v>
                </c:pt>
              </c:numCache>
            </c:numRef>
          </c:val>
        </c:ser>
        <c:ser>
          <c:idx val="2"/>
          <c:order val="1"/>
          <c:tx>
            <c:v>55-w år</c:v>
          </c:tx>
          <c:invertIfNegative val="0"/>
          <c:val>
            <c:numRef>
              <c:f>Kärlkirurgi!$AN$11:$AN$16</c:f>
              <c:numCache>
                <c:formatCode>General</c:formatCode>
                <c:ptCount val="6"/>
                <c:pt idx="0">
                  <c:v>10</c:v>
                </c:pt>
                <c:pt idx="1">
                  <c:v>7</c:v>
                </c:pt>
                <c:pt idx="2">
                  <c:v>18</c:v>
                </c:pt>
                <c:pt idx="3">
                  <c:v>15</c:v>
                </c:pt>
                <c:pt idx="4">
                  <c:v>10</c:v>
                </c:pt>
                <c:pt idx="5">
                  <c:v>5</c:v>
                </c:pt>
              </c:numCache>
            </c:numRef>
          </c:val>
        </c:ser>
        <c:dLbls>
          <c:showLegendKey val="0"/>
          <c:showVal val="0"/>
          <c:showCatName val="0"/>
          <c:showSerName val="0"/>
          <c:showPercent val="0"/>
          <c:showBubbleSize val="0"/>
        </c:dLbls>
        <c:gapWidth val="150"/>
        <c:overlap val="100"/>
        <c:axId val="42698240"/>
        <c:axId val="42699776"/>
      </c:barChart>
      <c:catAx>
        <c:axId val="42698240"/>
        <c:scaling>
          <c:orientation val="minMax"/>
        </c:scaling>
        <c:delete val="0"/>
        <c:axPos val="l"/>
        <c:numFmt formatCode="0" sourceLinked="1"/>
        <c:majorTickMark val="out"/>
        <c:minorTickMark val="none"/>
        <c:tickLblPos val="nextTo"/>
        <c:txPr>
          <a:bodyPr/>
          <a:lstStyle/>
          <a:p>
            <a:pPr>
              <a:defRPr sz="700"/>
            </a:pPr>
            <a:endParaRPr lang="sv-SE"/>
          </a:p>
        </c:txPr>
        <c:crossAx val="42699776"/>
        <c:crosses val="autoZero"/>
        <c:auto val="1"/>
        <c:lblAlgn val="ctr"/>
        <c:lblOffset val="100"/>
        <c:noMultiLvlLbl val="0"/>
      </c:catAx>
      <c:valAx>
        <c:axId val="4269977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269824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2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Lungsjukdomar!$D$10:$S$10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Lungsjukdomar!$D$15:$S$15</c:f>
              <c:numCache>
                <c:formatCode>#,##0</c:formatCode>
                <c:ptCount val="16"/>
                <c:pt idx="0">
                  <c:v>12</c:v>
                </c:pt>
                <c:pt idx="1">
                  <c:v>11</c:v>
                </c:pt>
                <c:pt idx="2">
                  <c:v>9</c:v>
                </c:pt>
                <c:pt idx="3">
                  <c:v>14</c:v>
                </c:pt>
                <c:pt idx="4">
                  <c:v>18</c:v>
                </c:pt>
                <c:pt idx="5">
                  <c:v>13</c:v>
                </c:pt>
                <c:pt idx="6">
                  <c:v>11</c:v>
                </c:pt>
                <c:pt idx="7">
                  <c:v>21</c:v>
                </c:pt>
                <c:pt idx="8">
                  <c:v>17</c:v>
                </c:pt>
                <c:pt idx="9">
                  <c:v>17</c:v>
                </c:pt>
                <c:pt idx="10">
                  <c:v>13</c:v>
                </c:pt>
                <c:pt idx="11">
                  <c:v>20</c:v>
                </c:pt>
                <c:pt idx="12">
                  <c:v>23</c:v>
                </c:pt>
                <c:pt idx="13">
                  <c:v>33</c:v>
                </c:pt>
                <c:pt idx="14">
                  <c:v>16</c:v>
                </c:pt>
                <c:pt idx="15">
                  <c:v>13</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Lungsjukdomar!$D$11:$S$11</c:f>
              <c:numCache>
                <c:formatCode>#,##0</c:formatCode>
                <c:ptCount val="16"/>
                <c:pt idx="0">
                  <c:v>11</c:v>
                </c:pt>
                <c:pt idx="1">
                  <c:v>10</c:v>
                </c:pt>
                <c:pt idx="2">
                  <c:v>9</c:v>
                </c:pt>
                <c:pt idx="3">
                  <c:v>9</c:v>
                </c:pt>
                <c:pt idx="4">
                  <c:v>8</c:v>
                </c:pt>
                <c:pt idx="5">
                  <c:v>8</c:v>
                </c:pt>
                <c:pt idx="6">
                  <c:v>10</c:v>
                </c:pt>
                <c:pt idx="7">
                  <c:v>11</c:v>
                </c:pt>
                <c:pt idx="8">
                  <c:v>10</c:v>
                </c:pt>
                <c:pt idx="9">
                  <c:v>11</c:v>
                </c:pt>
                <c:pt idx="10">
                  <c:v>7</c:v>
                </c:pt>
                <c:pt idx="11">
                  <c:v>10</c:v>
                </c:pt>
                <c:pt idx="12">
                  <c:v>15</c:v>
                </c:pt>
                <c:pt idx="13">
                  <c:v>23</c:v>
                </c:pt>
                <c:pt idx="14">
                  <c:v>8</c:v>
                </c:pt>
                <c:pt idx="15">
                  <c:v>7</c:v>
                </c:pt>
              </c:numCache>
            </c:numRef>
          </c:val>
          <c:smooth val="0"/>
        </c:ser>
        <c:dLbls>
          <c:showLegendKey val="0"/>
          <c:showVal val="0"/>
          <c:showCatName val="0"/>
          <c:showSerName val="0"/>
          <c:showPercent val="0"/>
          <c:showBubbleSize val="0"/>
        </c:dLbls>
        <c:marker val="1"/>
        <c:smooth val="0"/>
        <c:axId val="42124800"/>
        <c:axId val="42126336"/>
      </c:lineChart>
      <c:catAx>
        <c:axId val="42124800"/>
        <c:scaling>
          <c:orientation val="minMax"/>
        </c:scaling>
        <c:delete val="0"/>
        <c:axPos val="b"/>
        <c:numFmt formatCode="0" sourceLinked="1"/>
        <c:majorTickMark val="out"/>
        <c:minorTickMark val="none"/>
        <c:tickLblPos val="nextTo"/>
        <c:txPr>
          <a:bodyPr/>
          <a:lstStyle/>
          <a:p>
            <a:pPr>
              <a:defRPr sz="700"/>
            </a:pPr>
            <a:endParaRPr lang="sv-SE"/>
          </a:p>
        </c:txPr>
        <c:crossAx val="42126336"/>
        <c:crosses val="autoZero"/>
        <c:auto val="1"/>
        <c:lblAlgn val="ctr"/>
        <c:lblOffset val="100"/>
        <c:noMultiLvlLbl val="0"/>
      </c:catAx>
      <c:valAx>
        <c:axId val="42126336"/>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2124800"/>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2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Lungsjukdomar!$Z$37:$AN$37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Lungsjukdomar!$Z$44:$AN$44</c:f>
              <c:numCache>
                <c:formatCode>0.0</c:formatCode>
                <c:ptCount val="15"/>
                <c:pt idx="0">
                  <c:v>1.3621843222266152</c:v>
                </c:pt>
                <c:pt idx="1">
                  <c:v>1.4255042693291644</c:v>
                </c:pt>
                <c:pt idx="2">
                  <c:v>1.4878010937463468</c:v>
                </c:pt>
                <c:pt idx="3">
                  <c:v>1.5824421138217182</c:v>
                </c:pt>
                <c:pt idx="4">
                  <c:v>1.6317228229071241</c:v>
                </c:pt>
                <c:pt idx="5">
                  <c:v>1.6809207641598496</c:v>
                </c:pt>
                <c:pt idx="6">
                  <c:v>1.5920183883613575</c:v>
                </c:pt>
                <c:pt idx="7">
                  <c:v>1.656772537338421</c:v>
                </c:pt>
                <c:pt idx="8">
                  <c:v>1.7299212366860939</c:v>
                </c:pt>
                <c:pt idx="9">
                  <c:v>1.7146006496836186</c:v>
                </c:pt>
                <c:pt idx="10">
                  <c:v>1.8175402197204176</c:v>
                </c:pt>
                <c:pt idx="11">
                  <c:v>1.8150917491944212</c:v>
                </c:pt>
                <c:pt idx="12">
                  <c:v>1.885518048178757</c:v>
                </c:pt>
                <c:pt idx="13">
                  <c:v>2.0553087743311447</c:v>
                </c:pt>
                <c:pt idx="14">
                  <c:v>2.1052504020771532</c:v>
                </c:pt>
              </c:numCache>
            </c:numRef>
          </c:val>
          <c:smooth val="0"/>
        </c:ser>
        <c:dLbls>
          <c:showLegendKey val="0"/>
          <c:showVal val="0"/>
          <c:showCatName val="0"/>
          <c:showSerName val="0"/>
          <c:showPercent val="0"/>
          <c:showBubbleSize val="0"/>
        </c:dLbls>
        <c:marker val="1"/>
        <c:smooth val="0"/>
        <c:axId val="42089856"/>
        <c:axId val="42382464"/>
      </c:lineChart>
      <c:catAx>
        <c:axId val="42089856"/>
        <c:scaling>
          <c:orientation val="minMax"/>
        </c:scaling>
        <c:delete val="0"/>
        <c:axPos val="b"/>
        <c:numFmt formatCode="0" sourceLinked="1"/>
        <c:majorTickMark val="out"/>
        <c:minorTickMark val="none"/>
        <c:tickLblPos val="nextTo"/>
        <c:txPr>
          <a:bodyPr/>
          <a:lstStyle/>
          <a:p>
            <a:pPr>
              <a:defRPr sz="700"/>
            </a:pPr>
            <a:endParaRPr lang="sv-SE"/>
          </a:p>
        </c:txPr>
        <c:crossAx val="42382464"/>
        <c:crosses val="autoZero"/>
        <c:auto val="1"/>
        <c:lblAlgn val="ctr"/>
        <c:lblOffset val="100"/>
        <c:noMultiLvlLbl val="0"/>
      </c:catAx>
      <c:valAx>
        <c:axId val="42382464"/>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2089856"/>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2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Lungsjukdomar!$W$11:$W$13</c:f>
              <c:strCache>
                <c:ptCount val="3"/>
                <c:pt idx="0">
                  <c:v>&lt;50 år</c:v>
                </c:pt>
                <c:pt idx="1">
                  <c:v>50-59 år</c:v>
                </c:pt>
                <c:pt idx="2">
                  <c:v>60-w år</c:v>
                </c:pt>
              </c:strCache>
            </c:strRef>
          </c:cat>
          <c:val>
            <c:numRef>
              <c:f>Lungsjukdomar!$Y$11:$Y$13</c:f>
              <c:numCache>
                <c:formatCode>General</c:formatCode>
                <c:ptCount val="3"/>
                <c:pt idx="0">
                  <c:v>38</c:v>
                </c:pt>
                <c:pt idx="1">
                  <c:v>36</c:v>
                </c:pt>
                <c:pt idx="2">
                  <c:v>13</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Lungsjukdomar!$AA$11:$AA$13</c:f>
              <c:numCache>
                <c:formatCode>General</c:formatCode>
                <c:ptCount val="3"/>
                <c:pt idx="0">
                  <c:v>48</c:v>
                </c:pt>
                <c:pt idx="1">
                  <c:v>38</c:v>
                </c:pt>
                <c:pt idx="2">
                  <c:v>32</c:v>
                </c:pt>
              </c:numCache>
            </c:numRef>
          </c:val>
        </c:ser>
        <c:dLbls>
          <c:showLegendKey val="0"/>
          <c:showVal val="0"/>
          <c:showCatName val="0"/>
          <c:showSerName val="0"/>
          <c:showPercent val="0"/>
          <c:showBubbleSize val="0"/>
        </c:dLbls>
        <c:gapWidth val="150"/>
        <c:overlap val="100"/>
        <c:axId val="227284864"/>
        <c:axId val="227286400"/>
      </c:barChart>
      <c:catAx>
        <c:axId val="227284864"/>
        <c:scaling>
          <c:orientation val="minMax"/>
        </c:scaling>
        <c:delete val="0"/>
        <c:axPos val="l"/>
        <c:numFmt formatCode="0" sourceLinked="1"/>
        <c:majorTickMark val="out"/>
        <c:minorTickMark val="none"/>
        <c:tickLblPos val="nextTo"/>
        <c:txPr>
          <a:bodyPr/>
          <a:lstStyle/>
          <a:p>
            <a:pPr>
              <a:defRPr sz="700"/>
            </a:pPr>
            <a:endParaRPr lang="sv-SE"/>
          </a:p>
        </c:txPr>
        <c:crossAx val="227286400"/>
        <c:crosses val="autoZero"/>
        <c:auto val="1"/>
        <c:lblAlgn val="ctr"/>
        <c:lblOffset val="100"/>
        <c:noMultiLvlLbl val="0"/>
      </c:catAx>
      <c:valAx>
        <c:axId val="22728640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728486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2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&lt;55 år</c:v>
          </c:tx>
          <c:invertIfNegative val="0"/>
          <c:cat>
            <c:strRef>
              <c:f>Lungsjukdomar!$AH$11:$AH$16</c:f>
              <c:strCache>
                <c:ptCount val="6"/>
                <c:pt idx="0">
                  <c:v>Stockholm</c:v>
                </c:pt>
                <c:pt idx="1">
                  <c:v>Sydöstra</c:v>
                </c:pt>
                <c:pt idx="2">
                  <c:v>Södra</c:v>
                </c:pt>
                <c:pt idx="3">
                  <c:v>Västsvenska</c:v>
                </c:pt>
                <c:pt idx="4">
                  <c:v>Uppsala/Örebro</c:v>
                </c:pt>
                <c:pt idx="5">
                  <c:v>Norra</c:v>
                </c:pt>
              </c:strCache>
            </c:strRef>
          </c:cat>
          <c:val>
            <c:numRef>
              <c:f>Lungsjukdomar!$AL$11:$AL$16</c:f>
              <c:numCache>
                <c:formatCode>General</c:formatCode>
                <c:ptCount val="6"/>
                <c:pt idx="0">
                  <c:v>19</c:v>
                </c:pt>
                <c:pt idx="1">
                  <c:v>16</c:v>
                </c:pt>
                <c:pt idx="2">
                  <c:v>29</c:v>
                </c:pt>
                <c:pt idx="3">
                  <c:v>25</c:v>
                </c:pt>
                <c:pt idx="4">
                  <c:v>19</c:v>
                </c:pt>
                <c:pt idx="5">
                  <c:v>17</c:v>
                </c:pt>
              </c:numCache>
            </c:numRef>
          </c:val>
        </c:ser>
        <c:ser>
          <c:idx val="2"/>
          <c:order val="1"/>
          <c:tx>
            <c:v>55-w år</c:v>
          </c:tx>
          <c:invertIfNegative val="0"/>
          <c:val>
            <c:numRef>
              <c:f>Lungsjukdomar!$AN$11:$AN$16</c:f>
              <c:numCache>
                <c:formatCode>General</c:formatCode>
                <c:ptCount val="6"/>
                <c:pt idx="0">
                  <c:v>18</c:v>
                </c:pt>
                <c:pt idx="1">
                  <c:v>5</c:v>
                </c:pt>
                <c:pt idx="2">
                  <c:v>19</c:v>
                </c:pt>
                <c:pt idx="3">
                  <c:v>19</c:v>
                </c:pt>
                <c:pt idx="4">
                  <c:v>12</c:v>
                </c:pt>
                <c:pt idx="5">
                  <c:v>7</c:v>
                </c:pt>
              </c:numCache>
            </c:numRef>
          </c:val>
        </c:ser>
        <c:dLbls>
          <c:showLegendKey val="0"/>
          <c:showVal val="0"/>
          <c:showCatName val="0"/>
          <c:showSerName val="0"/>
          <c:showPercent val="0"/>
          <c:showBubbleSize val="0"/>
        </c:dLbls>
        <c:gapWidth val="150"/>
        <c:overlap val="100"/>
        <c:axId val="39944960"/>
        <c:axId val="39946496"/>
      </c:barChart>
      <c:catAx>
        <c:axId val="39944960"/>
        <c:scaling>
          <c:orientation val="minMax"/>
        </c:scaling>
        <c:delete val="0"/>
        <c:axPos val="l"/>
        <c:numFmt formatCode="0" sourceLinked="1"/>
        <c:majorTickMark val="out"/>
        <c:minorTickMark val="none"/>
        <c:tickLblPos val="nextTo"/>
        <c:txPr>
          <a:bodyPr/>
          <a:lstStyle/>
          <a:p>
            <a:pPr>
              <a:defRPr sz="700"/>
            </a:pPr>
            <a:endParaRPr lang="sv-SE"/>
          </a:p>
        </c:txPr>
        <c:crossAx val="39946496"/>
        <c:crosses val="autoZero"/>
        <c:auto val="1"/>
        <c:lblAlgn val="ctr"/>
        <c:lblOffset val="100"/>
        <c:noMultiLvlLbl val="0"/>
      </c:catAx>
      <c:valAx>
        <c:axId val="3994649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3994496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2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'Medicinsk gastroenterologi och '!$D$10:$S$10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'Medicinsk gastroenterologi och '!$D$15:$S$15</c:f>
              <c:numCache>
                <c:formatCode>#,##0</c:formatCode>
                <c:ptCount val="16"/>
                <c:pt idx="0">
                  <c:v>18</c:v>
                </c:pt>
                <c:pt idx="1">
                  <c:v>11</c:v>
                </c:pt>
                <c:pt idx="2">
                  <c:v>16</c:v>
                </c:pt>
                <c:pt idx="3">
                  <c:v>19</c:v>
                </c:pt>
                <c:pt idx="4">
                  <c:v>16</c:v>
                </c:pt>
                <c:pt idx="5">
                  <c:v>19</c:v>
                </c:pt>
                <c:pt idx="6">
                  <c:v>13</c:v>
                </c:pt>
                <c:pt idx="7">
                  <c:v>20</c:v>
                </c:pt>
                <c:pt idx="8">
                  <c:v>25</c:v>
                </c:pt>
                <c:pt idx="9">
                  <c:v>18</c:v>
                </c:pt>
                <c:pt idx="10">
                  <c:v>20</c:v>
                </c:pt>
                <c:pt idx="11">
                  <c:v>22</c:v>
                </c:pt>
                <c:pt idx="12">
                  <c:v>15</c:v>
                </c:pt>
                <c:pt idx="13">
                  <c:v>38</c:v>
                </c:pt>
                <c:pt idx="14">
                  <c:v>15</c:v>
                </c:pt>
                <c:pt idx="15">
                  <c:v>18</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'Medicinsk gastroenterologi och '!$D$11:$S$11</c:f>
              <c:numCache>
                <c:formatCode>#,##0</c:formatCode>
                <c:ptCount val="16"/>
                <c:pt idx="0">
                  <c:v>18</c:v>
                </c:pt>
                <c:pt idx="1">
                  <c:v>11</c:v>
                </c:pt>
                <c:pt idx="2">
                  <c:v>13</c:v>
                </c:pt>
                <c:pt idx="3">
                  <c:v>14</c:v>
                </c:pt>
                <c:pt idx="4">
                  <c:v>12</c:v>
                </c:pt>
                <c:pt idx="5">
                  <c:v>13</c:v>
                </c:pt>
                <c:pt idx="6">
                  <c:v>9</c:v>
                </c:pt>
                <c:pt idx="7">
                  <c:v>13</c:v>
                </c:pt>
                <c:pt idx="8">
                  <c:v>18</c:v>
                </c:pt>
                <c:pt idx="9">
                  <c:v>13</c:v>
                </c:pt>
                <c:pt idx="10">
                  <c:v>16</c:v>
                </c:pt>
                <c:pt idx="11">
                  <c:v>15</c:v>
                </c:pt>
                <c:pt idx="12">
                  <c:v>12</c:v>
                </c:pt>
                <c:pt idx="13">
                  <c:v>32</c:v>
                </c:pt>
                <c:pt idx="14">
                  <c:v>11</c:v>
                </c:pt>
                <c:pt idx="15">
                  <c:v>10</c:v>
                </c:pt>
              </c:numCache>
            </c:numRef>
          </c:val>
          <c:smooth val="0"/>
        </c:ser>
        <c:dLbls>
          <c:showLegendKey val="0"/>
          <c:showVal val="0"/>
          <c:showCatName val="0"/>
          <c:showSerName val="0"/>
          <c:showPercent val="0"/>
          <c:showBubbleSize val="0"/>
        </c:dLbls>
        <c:marker val="1"/>
        <c:smooth val="0"/>
        <c:axId val="42628224"/>
        <c:axId val="42629760"/>
      </c:lineChart>
      <c:catAx>
        <c:axId val="42628224"/>
        <c:scaling>
          <c:orientation val="minMax"/>
        </c:scaling>
        <c:delete val="0"/>
        <c:axPos val="b"/>
        <c:numFmt formatCode="0" sourceLinked="1"/>
        <c:majorTickMark val="out"/>
        <c:minorTickMark val="none"/>
        <c:tickLblPos val="nextTo"/>
        <c:txPr>
          <a:bodyPr/>
          <a:lstStyle/>
          <a:p>
            <a:pPr>
              <a:defRPr sz="700"/>
            </a:pPr>
            <a:endParaRPr lang="sv-SE"/>
          </a:p>
        </c:txPr>
        <c:crossAx val="42629760"/>
        <c:crosses val="autoZero"/>
        <c:auto val="1"/>
        <c:lblAlgn val="ctr"/>
        <c:lblOffset val="100"/>
        <c:noMultiLvlLbl val="0"/>
      </c:catAx>
      <c:valAx>
        <c:axId val="42629760"/>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2628224"/>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2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'Medicinsk gastroenterologi och '!$Z$37:$AN$37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'Medicinsk gastroenterologi och '!$Z$44:$AN$44</c:f>
              <c:numCache>
                <c:formatCode>0.0</c:formatCode>
                <c:ptCount val="15"/>
                <c:pt idx="0">
                  <c:v>1.6774005290228569</c:v>
                </c:pt>
                <c:pt idx="1">
                  <c:v>1.8183597766246034</c:v>
                </c:pt>
                <c:pt idx="2">
                  <c:v>1.9128871205310174</c:v>
                </c:pt>
                <c:pt idx="3">
                  <c:v>1.9390487873590068</c:v>
                </c:pt>
                <c:pt idx="4">
                  <c:v>2.0757290332219878</c:v>
                </c:pt>
                <c:pt idx="5">
                  <c:v>2.1232683336756</c:v>
                </c:pt>
                <c:pt idx="6">
                  <c:v>2.1739285579003362</c:v>
                </c:pt>
                <c:pt idx="7">
                  <c:v>2.3434611547878985</c:v>
                </c:pt>
                <c:pt idx="8">
                  <c:v>2.4435137468191073</c:v>
                </c:pt>
                <c:pt idx="9">
                  <c:v>2.4754546879807244</c:v>
                </c:pt>
                <c:pt idx="10">
                  <c:v>2.5084180810176524</c:v>
                </c:pt>
                <c:pt idx="11">
                  <c:v>2.5748975976944113</c:v>
                </c:pt>
                <c:pt idx="12">
                  <c:v>2.6292501671826005</c:v>
                </c:pt>
                <c:pt idx="13">
                  <c:v>2.8338348252141543</c:v>
                </c:pt>
                <c:pt idx="14">
                  <c:v>2.9781591053774359</c:v>
                </c:pt>
              </c:numCache>
            </c:numRef>
          </c:val>
          <c:smooth val="0"/>
        </c:ser>
        <c:dLbls>
          <c:showLegendKey val="0"/>
          <c:showVal val="0"/>
          <c:showCatName val="0"/>
          <c:showSerName val="0"/>
          <c:showPercent val="0"/>
          <c:showBubbleSize val="0"/>
        </c:dLbls>
        <c:marker val="1"/>
        <c:smooth val="0"/>
        <c:axId val="42646528"/>
        <c:axId val="42660608"/>
      </c:lineChart>
      <c:catAx>
        <c:axId val="42646528"/>
        <c:scaling>
          <c:orientation val="minMax"/>
        </c:scaling>
        <c:delete val="0"/>
        <c:axPos val="b"/>
        <c:numFmt formatCode="0" sourceLinked="1"/>
        <c:majorTickMark val="out"/>
        <c:minorTickMark val="none"/>
        <c:tickLblPos val="nextTo"/>
        <c:txPr>
          <a:bodyPr/>
          <a:lstStyle/>
          <a:p>
            <a:pPr>
              <a:defRPr sz="700"/>
            </a:pPr>
            <a:endParaRPr lang="sv-SE"/>
          </a:p>
        </c:txPr>
        <c:crossAx val="42660608"/>
        <c:crosses val="autoZero"/>
        <c:auto val="1"/>
        <c:lblAlgn val="ctr"/>
        <c:lblOffset val="100"/>
        <c:noMultiLvlLbl val="0"/>
      </c:catAx>
      <c:valAx>
        <c:axId val="4266060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264652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Anestesi!$Z$37:$AN$37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Anestesi!$Z$66:$AN$66</c:f>
              <c:numCache>
                <c:formatCode>0.0</c:formatCode>
                <c:ptCount val="15"/>
                <c:pt idx="0">
                  <c:v>11.921927249900707</c:v>
                </c:pt>
                <c:pt idx="1">
                  <c:v>12.178520726158609</c:v>
                </c:pt>
                <c:pt idx="2">
                  <c:v>12.763767277929185</c:v>
                </c:pt>
                <c:pt idx="3">
                  <c:v>13.272454630715959</c:v>
                </c:pt>
                <c:pt idx="4">
                  <c:v>14.130497643270536</c:v>
                </c:pt>
                <c:pt idx="5">
                  <c:v>14.39841338773766</c:v>
                </c:pt>
                <c:pt idx="6">
                  <c:v>14.61363086144115</c:v>
                </c:pt>
                <c:pt idx="7">
                  <c:v>15.085349945239308</c:v>
                </c:pt>
                <c:pt idx="8">
                  <c:v>15.634163176550571</c:v>
                </c:pt>
                <c:pt idx="9">
                  <c:v>16.085097344844446</c:v>
                </c:pt>
                <c:pt idx="10">
                  <c:v>16.219686405224312</c:v>
                </c:pt>
                <c:pt idx="11">
                  <c:v>16.515224345867843</c:v>
                </c:pt>
                <c:pt idx="12">
                  <c:v>16.812535929593917</c:v>
                </c:pt>
                <c:pt idx="13">
                  <c:v>17.231376592877275</c:v>
                </c:pt>
                <c:pt idx="14">
                  <c:v>17.119280098842019</c:v>
                </c:pt>
              </c:numCache>
            </c:numRef>
          </c:val>
          <c:smooth val="0"/>
        </c:ser>
        <c:dLbls>
          <c:showLegendKey val="0"/>
          <c:showVal val="0"/>
          <c:showCatName val="0"/>
          <c:showSerName val="0"/>
          <c:showPercent val="0"/>
          <c:showBubbleSize val="0"/>
        </c:dLbls>
        <c:marker val="1"/>
        <c:smooth val="0"/>
        <c:axId val="220301184"/>
        <c:axId val="220302720"/>
      </c:lineChart>
      <c:catAx>
        <c:axId val="220301184"/>
        <c:scaling>
          <c:orientation val="minMax"/>
        </c:scaling>
        <c:delete val="0"/>
        <c:axPos val="b"/>
        <c:numFmt formatCode="0" sourceLinked="1"/>
        <c:majorTickMark val="out"/>
        <c:minorTickMark val="none"/>
        <c:tickLblPos val="nextTo"/>
        <c:txPr>
          <a:bodyPr/>
          <a:lstStyle/>
          <a:p>
            <a:pPr>
              <a:defRPr sz="700"/>
            </a:pPr>
            <a:endParaRPr lang="sv-SE"/>
          </a:p>
        </c:txPr>
        <c:crossAx val="220302720"/>
        <c:crosses val="autoZero"/>
        <c:auto val="1"/>
        <c:lblAlgn val="ctr"/>
        <c:lblOffset val="100"/>
        <c:noMultiLvlLbl val="0"/>
      </c:catAx>
      <c:valAx>
        <c:axId val="220302720"/>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20301184"/>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3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'Medicinsk gastroenterologi och '!$W$11:$W$13</c:f>
              <c:strCache>
                <c:ptCount val="3"/>
                <c:pt idx="0">
                  <c:v>&lt;50 år</c:v>
                </c:pt>
                <c:pt idx="1">
                  <c:v>50-59 år</c:v>
                </c:pt>
                <c:pt idx="2">
                  <c:v>60-w år</c:v>
                </c:pt>
              </c:strCache>
            </c:strRef>
          </c:cat>
          <c:val>
            <c:numRef>
              <c:f>'Medicinsk gastroenterologi och '!$Y$11:$Y$13</c:f>
              <c:numCache>
                <c:formatCode>General</c:formatCode>
                <c:ptCount val="3"/>
                <c:pt idx="0">
                  <c:v>38</c:v>
                </c:pt>
                <c:pt idx="1">
                  <c:v>27</c:v>
                </c:pt>
                <c:pt idx="2">
                  <c:v>11</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'Medicinsk gastroenterologi och '!$AA$11:$AA$13</c:f>
              <c:numCache>
                <c:formatCode>General</c:formatCode>
                <c:ptCount val="3"/>
                <c:pt idx="0">
                  <c:v>90</c:v>
                </c:pt>
                <c:pt idx="1">
                  <c:v>62</c:v>
                </c:pt>
                <c:pt idx="2">
                  <c:v>62</c:v>
                </c:pt>
              </c:numCache>
            </c:numRef>
          </c:val>
        </c:ser>
        <c:dLbls>
          <c:showLegendKey val="0"/>
          <c:showVal val="0"/>
          <c:showCatName val="0"/>
          <c:showSerName val="0"/>
          <c:showPercent val="0"/>
          <c:showBubbleSize val="0"/>
        </c:dLbls>
        <c:gapWidth val="150"/>
        <c:overlap val="100"/>
        <c:axId val="43423232"/>
        <c:axId val="43424768"/>
      </c:barChart>
      <c:catAx>
        <c:axId val="43423232"/>
        <c:scaling>
          <c:orientation val="minMax"/>
        </c:scaling>
        <c:delete val="0"/>
        <c:axPos val="l"/>
        <c:numFmt formatCode="0" sourceLinked="1"/>
        <c:majorTickMark val="out"/>
        <c:minorTickMark val="none"/>
        <c:tickLblPos val="nextTo"/>
        <c:txPr>
          <a:bodyPr/>
          <a:lstStyle/>
          <a:p>
            <a:pPr>
              <a:defRPr sz="700"/>
            </a:pPr>
            <a:endParaRPr lang="sv-SE"/>
          </a:p>
        </c:txPr>
        <c:crossAx val="43424768"/>
        <c:crosses val="autoZero"/>
        <c:auto val="1"/>
        <c:lblAlgn val="ctr"/>
        <c:lblOffset val="100"/>
        <c:noMultiLvlLbl val="0"/>
      </c:catAx>
      <c:valAx>
        <c:axId val="4342476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342323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3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&lt;55 år</c:v>
          </c:tx>
          <c:invertIfNegative val="0"/>
          <c:cat>
            <c:strRef>
              <c:f>'Medicinsk gastroenterologi och '!$AH$11:$AH$16</c:f>
              <c:strCache>
                <c:ptCount val="6"/>
                <c:pt idx="0">
                  <c:v>Stockholm</c:v>
                </c:pt>
                <c:pt idx="1">
                  <c:v>Sydöstra</c:v>
                </c:pt>
                <c:pt idx="2">
                  <c:v>Södra</c:v>
                </c:pt>
                <c:pt idx="3">
                  <c:v>Västsvenska</c:v>
                </c:pt>
                <c:pt idx="4">
                  <c:v>Uppsala/Örebro</c:v>
                </c:pt>
                <c:pt idx="5">
                  <c:v>Norra</c:v>
                </c:pt>
              </c:strCache>
            </c:strRef>
          </c:cat>
          <c:val>
            <c:numRef>
              <c:f>'Medicinsk gastroenterologi och '!$AL$11:$AL$16</c:f>
              <c:numCache>
                <c:formatCode>General</c:formatCode>
                <c:ptCount val="6"/>
                <c:pt idx="0">
                  <c:v>44</c:v>
                </c:pt>
                <c:pt idx="1">
                  <c:v>17</c:v>
                </c:pt>
                <c:pt idx="2">
                  <c:v>31</c:v>
                </c:pt>
                <c:pt idx="3">
                  <c:v>41</c:v>
                </c:pt>
                <c:pt idx="4">
                  <c:v>29</c:v>
                </c:pt>
                <c:pt idx="5">
                  <c:v>15</c:v>
                </c:pt>
              </c:numCache>
            </c:numRef>
          </c:val>
        </c:ser>
        <c:ser>
          <c:idx val="2"/>
          <c:order val="1"/>
          <c:tx>
            <c:v>55-w år</c:v>
          </c:tx>
          <c:invertIfNegative val="0"/>
          <c:val>
            <c:numRef>
              <c:f>'Medicinsk gastroenterologi och '!$AN$11:$AN$16</c:f>
              <c:numCache>
                <c:formatCode>General</c:formatCode>
                <c:ptCount val="6"/>
                <c:pt idx="0">
                  <c:v>42</c:v>
                </c:pt>
                <c:pt idx="1">
                  <c:v>9</c:v>
                </c:pt>
                <c:pt idx="2">
                  <c:v>21</c:v>
                </c:pt>
                <c:pt idx="3">
                  <c:v>14</c:v>
                </c:pt>
                <c:pt idx="4">
                  <c:v>22</c:v>
                </c:pt>
                <c:pt idx="5">
                  <c:v>5</c:v>
                </c:pt>
              </c:numCache>
            </c:numRef>
          </c:val>
        </c:ser>
        <c:dLbls>
          <c:showLegendKey val="0"/>
          <c:showVal val="0"/>
          <c:showCatName val="0"/>
          <c:showSerName val="0"/>
          <c:showPercent val="0"/>
          <c:showBubbleSize val="0"/>
        </c:dLbls>
        <c:gapWidth val="150"/>
        <c:overlap val="100"/>
        <c:axId val="43463040"/>
        <c:axId val="43464576"/>
      </c:barChart>
      <c:catAx>
        <c:axId val="43463040"/>
        <c:scaling>
          <c:orientation val="minMax"/>
        </c:scaling>
        <c:delete val="0"/>
        <c:axPos val="l"/>
        <c:numFmt formatCode="0" sourceLinked="1"/>
        <c:majorTickMark val="out"/>
        <c:minorTickMark val="none"/>
        <c:tickLblPos val="nextTo"/>
        <c:txPr>
          <a:bodyPr/>
          <a:lstStyle/>
          <a:p>
            <a:pPr>
              <a:defRPr sz="700"/>
            </a:pPr>
            <a:endParaRPr lang="sv-SE"/>
          </a:p>
        </c:txPr>
        <c:crossAx val="43464576"/>
        <c:crosses val="autoZero"/>
        <c:auto val="1"/>
        <c:lblAlgn val="ctr"/>
        <c:lblOffset val="100"/>
        <c:noMultiLvlLbl val="0"/>
      </c:catAx>
      <c:valAx>
        <c:axId val="4346457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346304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3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'Medicinsk radiologi'!$D$10:$S$10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'Medicinsk radiologi'!$D$15:$S$15</c:f>
              <c:numCache>
                <c:formatCode>#,##0</c:formatCode>
                <c:ptCount val="16"/>
                <c:pt idx="0">
                  <c:v>41</c:v>
                </c:pt>
                <c:pt idx="1">
                  <c:v>47</c:v>
                </c:pt>
                <c:pt idx="2">
                  <c:v>72</c:v>
                </c:pt>
                <c:pt idx="3">
                  <c:v>48</c:v>
                </c:pt>
                <c:pt idx="4">
                  <c:v>84</c:v>
                </c:pt>
                <c:pt idx="5">
                  <c:v>52</c:v>
                </c:pt>
                <c:pt idx="6">
                  <c:v>51</c:v>
                </c:pt>
                <c:pt idx="7">
                  <c:v>72</c:v>
                </c:pt>
                <c:pt idx="8">
                  <c:v>92</c:v>
                </c:pt>
                <c:pt idx="9">
                  <c:v>81</c:v>
                </c:pt>
                <c:pt idx="10">
                  <c:v>80</c:v>
                </c:pt>
                <c:pt idx="11">
                  <c:v>114</c:v>
                </c:pt>
                <c:pt idx="12">
                  <c:v>82</c:v>
                </c:pt>
                <c:pt idx="13">
                  <c:v>87</c:v>
                </c:pt>
                <c:pt idx="14">
                  <c:v>84</c:v>
                </c:pt>
                <c:pt idx="15">
                  <c:v>107</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'Medicinsk radiologi'!$D$11:$S$11</c:f>
              <c:numCache>
                <c:formatCode>#,##0</c:formatCode>
                <c:ptCount val="16"/>
                <c:pt idx="0">
                  <c:v>34</c:v>
                </c:pt>
                <c:pt idx="1">
                  <c:v>33</c:v>
                </c:pt>
                <c:pt idx="2">
                  <c:v>50</c:v>
                </c:pt>
                <c:pt idx="3">
                  <c:v>36</c:v>
                </c:pt>
                <c:pt idx="4">
                  <c:v>37</c:v>
                </c:pt>
                <c:pt idx="5">
                  <c:v>33</c:v>
                </c:pt>
                <c:pt idx="6">
                  <c:v>34</c:v>
                </c:pt>
                <c:pt idx="7">
                  <c:v>41</c:v>
                </c:pt>
                <c:pt idx="8">
                  <c:v>43</c:v>
                </c:pt>
                <c:pt idx="9">
                  <c:v>46</c:v>
                </c:pt>
                <c:pt idx="10">
                  <c:v>40</c:v>
                </c:pt>
                <c:pt idx="11">
                  <c:v>66</c:v>
                </c:pt>
                <c:pt idx="12">
                  <c:v>48</c:v>
                </c:pt>
                <c:pt idx="13">
                  <c:v>58</c:v>
                </c:pt>
                <c:pt idx="14">
                  <c:v>36</c:v>
                </c:pt>
                <c:pt idx="15">
                  <c:v>56</c:v>
                </c:pt>
              </c:numCache>
            </c:numRef>
          </c:val>
          <c:smooth val="0"/>
        </c:ser>
        <c:dLbls>
          <c:showLegendKey val="0"/>
          <c:showVal val="0"/>
          <c:showCatName val="0"/>
          <c:showSerName val="0"/>
          <c:showPercent val="0"/>
          <c:showBubbleSize val="0"/>
        </c:dLbls>
        <c:marker val="1"/>
        <c:smooth val="0"/>
        <c:axId val="43537152"/>
        <c:axId val="43538688"/>
      </c:lineChart>
      <c:catAx>
        <c:axId val="43537152"/>
        <c:scaling>
          <c:orientation val="minMax"/>
        </c:scaling>
        <c:delete val="0"/>
        <c:axPos val="b"/>
        <c:numFmt formatCode="0" sourceLinked="1"/>
        <c:majorTickMark val="out"/>
        <c:minorTickMark val="none"/>
        <c:tickLblPos val="nextTo"/>
        <c:txPr>
          <a:bodyPr/>
          <a:lstStyle/>
          <a:p>
            <a:pPr>
              <a:defRPr sz="700"/>
            </a:pPr>
            <a:endParaRPr lang="sv-SE"/>
          </a:p>
        </c:txPr>
        <c:crossAx val="43538688"/>
        <c:crosses val="autoZero"/>
        <c:auto val="1"/>
        <c:lblAlgn val="ctr"/>
        <c:lblOffset val="100"/>
        <c:noMultiLvlLbl val="0"/>
      </c:catAx>
      <c:valAx>
        <c:axId val="4353868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3537152"/>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3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'Medicinsk radiologi'!$Z$37:$AN$37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'Medicinsk radiologi'!$Z$66:$AN$66</c:f>
              <c:numCache>
                <c:formatCode>0.0</c:formatCode>
                <c:ptCount val="15"/>
                <c:pt idx="0">
                  <c:v>9.3213935438317144</c:v>
                </c:pt>
                <c:pt idx="1">
                  <c:v>9.4509810612217038</c:v>
                </c:pt>
                <c:pt idx="2">
                  <c:v>9.8888433599381251</c:v>
                </c:pt>
                <c:pt idx="3">
                  <c:v>10.051850610332322</c:v>
                </c:pt>
                <c:pt idx="4">
                  <c:v>10.478546563430783</c:v>
                </c:pt>
                <c:pt idx="5">
                  <c:v>10.516813465236956</c:v>
                </c:pt>
                <c:pt idx="6">
                  <c:v>10.562218548990522</c:v>
                </c:pt>
                <c:pt idx="7">
                  <c:v>10.812620769998118</c:v>
                </c:pt>
                <c:pt idx="8">
                  <c:v>10.682263636536629</c:v>
                </c:pt>
                <c:pt idx="9">
                  <c:v>11.005592920156728</c:v>
                </c:pt>
                <c:pt idx="10">
                  <c:v>11.255994694058025</c:v>
                </c:pt>
                <c:pt idx="11">
                  <c:v>11.629250625652629</c:v>
                </c:pt>
                <c:pt idx="12">
                  <c:v>11.784487801117232</c:v>
                </c:pt>
                <c:pt idx="13">
                  <c:v>11.802454931386423</c:v>
                </c:pt>
                <c:pt idx="14">
                  <c:v>11.974253506448587</c:v>
                </c:pt>
              </c:numCache>
            </c:numRef>
          </c:val>
          <c:smooth val="0"/>
        </c:ser>
        <c:dLbls>
          <c:showLegendKey val="0"/>
          <c:showVal val="0"/>
          <c:showCatName val="0"/>
          <c:showSerName val="0"/>
          <c:showPercent val="0"/>
          <c:showBubbleSize val="0"/>
        </c:dLbls>
        <c:marker val="1"/>
        <c:smooth val="0"/>
        <c:axId val="43563648"/>
        <c:axId val="43577728"/>
      </c:lineChart>
      <c:catAx>
        <c:axId val="43563648"/>
        <c:scaling>
          <c:orientation val="minMax"/>
        </c:scaling>
        <c:delete val="0"/>
        <c:axPos val="b"/>
        <c:numFmt formatCode="0" sourceLinked="1"/>
        <c:majorTickMark val="out"/>
        <c:minorTickMark val="none"/>
        <c:tickLblPos val="nextTo"/>
        <c:txPr>
          <a:bodyPr/>
          <a:lstStyle/>
          <a:p>
            <a:pPr>
              <a:defRPr sz="700"/>
            </a:pPr>
            <a:endParaRPr lang="sv-SE"/>
          </a:p>
        </c:txPr>
        <c:crossAx val="43577728"/>
        <c:crosses val="autoZero"/>
        <c:auto val="1"/>
        <c:lblAlgn val="ctr"/>
        <c:lblOffset val="100"/>
        <c:noMultiLvlLbl val="0"/>
      </c:catAx>
      <c:valAx>
        <c:axId val="4357772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356364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3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'Medicinsk radiologi'!$W$11:$W$17</c:f>
              <c:strCache>
                <c:ptCount val="7"/>
                <c:pt idx="0">
                  <c:v>&lt;40 år</c:v>
                </c:pt>
                <c:pt idx="1">
                  <c:v>40-44 år </c:v>
                </c:pt>
                <c:pt idx="2">
                  <c:v>45-49 år</c:v>
                </c:pt>
                <c:pt idx="3">
                  <c:v>50-54 år </c:v>
                </c:pt>
                <c:pt idx="4">
                  <c:v>55-59 år</c:v>
                </c:pt>
                <c:pt idx="5">
                  <c:v>60-64 år</c:v>
                </c:pt>
                <c:pt idx="6">
                  <c:v>65-w år</c:v>
                </c:pt>
              </c:strCache>
            </c:strRef>
          </c:cat>
          <c:val>
            <c:numRef>
              <c:f>'Medicinsk radiologi'!$Y$11:$Y$17</c:f>
              <c:numCache>
                <c:formatCode>#,##0</c:formatCode>
                <c:ptCount val="7"/>
                <c:pt idx="0">
                  <c:v>79</c:v>
                </c:pt>
                <c:pt idx="1">
                  <c:v>78</c:v>
                </c:pt>
                <c:pt idx="2">
                  <c:v>71</c:v>
                </c:pt>
                <c:pt idx="3">
                  <c:v>86</c:v>
                </c:pt>
                <c:pt idx="4">
                  <c:v>70</c:v>
                </c:pt>
                <c:pt idx="5">
                  <c:v>36</c:v>
                </c:pt>
                <c:pt idx="6">
                  <c:v>26</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'Medicinsk radiologi'!$AA$11:$AA$17</c:f>
              <c:numCache>
                <c:formatCode>#,##0</c:formatCode>
                <c:ptCount val="7"/>
                <c:pt idx="0">
                  <c:v>105</c:v>
                </c:pt>
                <c:pt idx="1">
                  <c:v>84</c:v>
                </c:pt>
                <c:pt idx="2">
                  <c:v>98</c:v>
                </c:pt>
                <c:pt idx="3">
                  <c:v>89</c:v>
                </c:pt>
                <c:pt idx="4">
                  <c:v>106</c:v>
                </c:pt>
                <c:pt idx="5">
                  <c:v>121</c:v>
                </c:pt>
                <c:pt idx="6">
                  <c:v>117</c:v>
                </c:pt>
              </c:numCache>
            </c:numRef>
          </c:val>
        </c:ser>
        <c:dLbls>
          <c:showLegendKey val="0"/>
          <c:showVal val="0"/>
          <c:showCatName val="0"/>
          <c:showSerName val="0"/>
          <c:showPercent val="0"/>
          <c:showBubbleSize val="0"/>
        </c:dLbls>
        <c:gapWidth val="150"/>
        <c:overlap val="100"/>
        <c:axId val="43615360"/>
        <c:axId val="43616896"/>
      </c:barChart>
      <c:catAx>
        <c:axId val="43615360"/>
        <c:scaling>
          <c:orientation val="minMax"/>
        </c:scaling>
        <c:delete val="0"/>
        <c:axPos val="l"/>
        <c:numFmt formatCode="0" sourceLinked="1"/>
        <c:majorTickMark val="out"/>
        <c:minorTickMark val="none"/>
        <c:tickLblPos val="nextTo"/>
        <c:txPr>
          <a:bodyPr/>
          <a:lstStyle/>
          <a:p>
            <a:pPr>
              <a:defRPr sz="700"/>
            </a:pPr>
            <a:endParaRPr lang="sv-SE"/>
          </a:p>
        </c:txPr>
        <c:crossAx val="43616896"/>
        <c:crosses val="autoZero"/>
        <c:auto val="1"/>
        <c:lblAlgn val="ctr"/>
        <c:lblOffset val="100"/>
        <c:noMultiLvlLbl val="0"/>
      </c:catAx>
      <c:valAx>
        <c:axId val="4361689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361536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3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'Medicinsk radiologi'!$AH$11:$AH$16</c:f>
              <c:strCache>
                <c:ptCount val="6"/>
                <c:pt idx="0">
                  <c:v>Stockholm</c:v>
                </c:pt>
                <c:pt idx="1">
                  <c:v>Sydöstra</c:v>
                </c:pt>
                <c:pt idx="2">
                  <c:v>Södra</c:v>
                </c:pt>
                <c:pt idx="3">
                  <c:v>Västsvenska</c:v>
                </c:pt>
                <c:pt idx="4">
                  <c:v>Uppsala/Örebro</c:v>
                </c:pt>
                <c:pt idx="5">
                  <c:v>Norra</c:v>
                </c:pt>
              </c:strCache>
            </c:strRef>
          </c:cat>
          <c:val>
            <c:numRef>
              <c:f>'Medicinsk radiologi'!$AJ$11:$AJ$16</c:f>
              <c:numCache>
                <c:formatCode>#,##0</c:formatCode>
                <c:ptCount val="6"/>
                <c:pt idx="0">
                  <c:v>86</c:v>
                </c:pt>
                <c:pt idx="1">
                  <c:v>45</c:v>
                </c:pt>
                <c:pt idx="2">
                  <c:v>55</c:v>
                </c:pt>
                <c:pt idx="3">
                  <c:v>63</c:v>
                </c:pt>
                <c:pt idx="4">
                  <c:v>74</c:v>
                </c:pt>
                <c:pt idx="5">
                  <c:v>23</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'Medicinsk radiologi'!$AL$11:$AL$16</c:f>
              <c:numCache>
                <c:formatCode>#,##0</c:formatCode>
                <c:ptCount val="6"/>
                <c:pt idx="0">
                  <c:v>79</c:v>
                </c:pt>
                <c:pt idx="1">
                  <c:v>44</c:v>
                </c:pt>
                <c:pt idx="2">
                  <c:v>58</c:v>
                </c:pt>
                <c:pt idx="3">
                  <c:v>57</c:v>
                </c:pt>
                <c:pt idx="4">
                  <c:v>68</c:v>
                </c:pt>
                <c:pt idx="5">
                  <c:v>38</c:v>
                </c:pt>
              </c:numCache>
            </c:numRef>
          </c:val>
        </c:ser>
        <c:ser>
          <c:idx val="2"/>
          <c:order val="2"/>
          <c:tx>
            <c:v>55-w år</c:v>
          </c:tx>
          <c:invertIfNegative val="0"/>
          <c:val>
            <c:numRef>
              <c:f>'Medicinsk radiologi'!$AN$11:$AN$16</c:f>
              <c:numCache>
                <c:formatCode>#,##0</c:formatCode>
                <c:ptCount val="6"/>
                <c:pt idx="0">
                  <c:v>126</c:v>
                </c:pt>
                <c:pt idx="1">
                  <c:v>47</c:v>
                </c:pt>
                <c:pt idx="2">
                  <c:v>89</c:v>
                </c:pt>
                <c:pt idx="3">
                  <c:v>86</c:v>
                </c:pt>
                <c:pt idx="4">
                  <c:v>90</c:v>
                </c:pt>
                <c:pt idx="5">
                  <c:v>38</c:v>
                </c:pt>
              </c:numCache>
            </c:numRef>
          </c:val>
        </c:ser>
        <c:dLbls>
          <c:showLegendKey val="0"/>
          <c:showVal val="0"/>
          <c:showCatName val="0"/>
          <c:showSerName val="0"/>
          <c:showPercent val="0"/>
          <c:showBubbleSize val="0"/>
        </c:dLbls>
        <c:gapWidth val="150"/>
        <c:overlap val="100"/>
        <c:axId val="43717376"/>
        <c:axId val="43718912"/>
      </c:barChart>
      <c:catAx>
        <c:axId val="43717376"/>
        <c:scaling>
          <c:orientation val="minMax"/>
        </c:scaling>
        <c:delete val="0"/>
        <c:axPos val="l"/>
        <c:numFmt formatCode="0" sourceLinked="1"/>
        <c:majorTickMark val="out"/>
        <c:minorTickMark val="none"/>
        <c:tickLblPos val="nextTo"/>
        <c:txPr>
          <a:bodyPr/>
          <a:lstStyle/>
          <a:p>
            <a:pPr>
              <a:defRPr sz="700"/>
            </a:pPr>
            <a:endParaRPr lang="sv-SE"/>
          </a:p>
        </c:txPr>
        <c:crossAx val="43718912"/>
        <c:crosses val="autoZero"/>
        <c:auto val="1"/>
        <c:lblAlgn val="ctr"/>
        <c:lblOffset val="100"/>
        <c:noMultiLvlLbl val="0"/>
      </c:catAx>
      <c:valAx>
        <c:axId val="4371891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371737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3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'Medicinska njursjukdomar'!$D$10:$S$10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'Medicinska njursjukdomar'!$D$15:$S$15</c:f>
              <c:numCache>
                <c:formatCode>#,##0</c:formatCode>
                <c:ptCount val="16"/>
                <c:pt idx="0">
                  <c:v>13</c:v>
                </c:pt>
                <c:pt idx="1">
                  <c:v>14</c:v>
                </c:pt>
                <c:pt idx="2">
                  <c:v>11</c:v>
                </c:pt>
                <c:pt idx="3">
                  <c:v>12</c:v>
                </c:pt>
                <c:pt idx="4">
                  <c:v>17</c:v>
                </c:pt>
                <c:pt idx="5">
                  <c:v>12</c:v>
                </c:pt>
                <c:pt idx="6">
                  <c:v>12</c:v>
                </c:pt>
                <c:pt idx="7">
                  <c:v>16</c:v>
                </c:pt>
                <c:pt idx="8">
                  <c:v>17</c:v>
                </c:pt>
                <c:pt idx="9">
                  <c:v>14</c:v>
                </c:pt>
                <c:pt idx="10">
                  <c:v>14</c:v>
                </c:pt>
                <c:pt idx="11">
                  <c:v>27</c:v>
                </c:pt>
                <c:pt idx="12">
                  <c:v>22</c:v>
                </c:pt>
                <c:pt idx="13">
                  <c:v>22</c:v>
                </c:pt>
                <c:pt idx="14">
                  <c:v>10</c:v>
                </c:pt>
                <c:pt idx="15">
                  <c:v>10</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'Medicinska njursjukdomar'!$D$11:$S$11</c:f>
              <c:numCache>
                <c:formatCode>#,##0</c:formatCode>
                <c:ptCount val="16"/>
                <c:pt idx="0">
                  <c:v>12</c:v>
                </c:pt>
                <c:pt idx="1">
                  <c:v>12</c:v>
                </c:pt>
                <c:pt idx="2">
                  <c:v>10</c:v>
                </c:pt>
                <c:pt idx="3">
                  <c:v>6</c:v>
                </c:pt>
                <c:pt idx="4">
                  <c:v>8</c:v>
                </c:pt>
                <c:pt idx="5">
                  <c:v>8</c:v>
                </c:pt>
                <c:pt idx="6">
                  <c:v>7</c:v>
                </c:pt>
                <c:pt idx="7">
                  <c:v>10</c:v>
                </c:pt>
                <c:pt idx="8">
                  <c:v>12</c:v>
                </c:pt>
                <c:pt idx="9">
                  <c:v>12</c:v>
                </c:pt>
                <c:pt idx="10">
                  <c:v>9</c:v>
                </c:pt>
                <c:pt idx="11">
                  <c:v>19</c:v>
                </c:pt>
                <c:pt idx="12">
                  <c:v>14</c:v>
                </c:pt>
                <c:pt idx="13">
                  <c:v>18</c:v>
                </c:pt>
                <c:pt idx="14">
                  <c:v>4</c:v>
                </c:pt>
                <c:pt idx="15">
                  <c:v>9</c:v>
                </c:pt>
              </c:numCache>
            </c:numRef>
          </c:val>
          <c:smooth val="0"/>
        </c:ser>
        <c:dLbls>
          <c:showLegendKey val="0"/>
          <c:showVal val="0"/>
          <c:showCatName val="0"/>
          <c:showSerName val="0"/>
          <c:showPercent val="0"/>
          <c:showBubbleSize val="0"/>
        </c:dLbls>
        <c:marker val="1"/>
        <c:smooth val="0"/>
        <c:axId val="43783296"/>
        <c:axId val="43784832"/>
      </c:lineChart>
      <c:catAx>
        <c:axId val="43783296"/>
        <c:scaling>
          <c:orientation val="minMax"/>
        </c:scaling>
        <c:delete val="0"/>
        <c:axPos val="b"/>
        <c:numFmt formatCode="0" sourceLinked="1"/>
        <c:majorTickMark val="out"/>
        <c:minorTickMark val="none"/>
        <c:tickLblPos val="nextTo"/>
        <c:txPr>
          <a:bodyPr/>
          <a:lstStyle/>
          <a:p>
            <a:pPr>
              <a:defRPr sz="700"/>
            </a:pPr>
            <a:endParaRPr lang="sv-SE"/>
          </a:p>
        </c:txPr>
        <c:crossAx val="43784832"/>
        <c:crosses val="autoZero"/>
        <c:auto val="1"/>
        <c:lblAlgn val="ctr"/>
        <c:lblOffset val="100"/>
        <c:noMultiLvlLbl val="0"/>
      </c:catAx>
      <c:valAx>
        <c:axId val="43784832"/>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3783296"/>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3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'Medicinska njursjukdomar'!$Z$37:$AN$37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'Medicinska njursjukdomar'!$Z$44:$AN$44</c:f>
              <c:numCache>
                <c:formatCode>0.0</c:formatCode>
                <c:ptCount val="15"/>
                <c:pt idx="0">
                  <c:v>1.4747615389395585</c:v>
                </c:pt>
                <c:pt idx="1">
                  <c:v>1.4928509277226683</c:v>
                </c:pt>
                <c:pt idx="2">
                  <c:v>1.5437334656916983</c:v>
                </c:pt>
                <c:pt idx="3">
                  <c:v>1.6047300309177985</c:v>
                </c:pt>
                <c:pt idx="4">
                  <c:v>1.7205240649700968</c:v>
                </c:pt>
                <c:pt idx="5">
                  <c:v>1.7472728995872122</c:v>
                </c:pt>
                <c:pt idx="6">
                  <c:v>1.8225865687447262</c:v>
                </c:pt>
                <c:pt idx="7">
                  <c:v>1.8311696465319391</c:v>
                </c:pt>
                <c:pt idx="8">
                  <c:v>1.8921013526254149</c:v>
                </c:pt>
                <c:pt idx="9">
                  <c:v>1.8967769687125033</c:v>
                </c:pt>
                <c:pt idx="10">
                  <c:v>1.8919424509370428</c:v>
                </c:pt>
                <c:pt idx="11">
                  <c:v>2.0261489293333073</c:v>
                </c:pt>
                <c:pt idx="12">
                  <c:v>2.1264453543349315</c:v>
                </c:pt>
                <c:pt idx="13">
                  <c:v>2.138351553091999</c:v>
                </c:pt>
                <c:pt idx="14">
                  <c:v>2.1668674870159967</c:v>
                </c:pt>
              </c:numCache>
            </c:numRef>
          </c:val>
          <c:smooth val="0"/>
        </c:ser>
        <c:dLbls>
          <c:showLegendKey val="0"/>
          <c:showVal val="0"/>
          <c:showCatName val="0"/>
          <c:showSerName val="0"/>
          <c:showPercent val="0"/>
          <c:showBubbleSize val="0"/>
        </c:dLbls>
        <c:marker val="1"/>
        <c:smooth val="0"/>
        <c:axId val="43809792"/>
        <c:axId val="43811584"/>
      </c:lineChart>
      <c:catAx>
        <c:axId val="43809792"/>
        <c:scaling>
          <c:orientation val="minMax"/>
        </c:scaling>
        <c:delete val="0"/>
        <c:axPos val="b"/>
        <c:numFmt formatCode="0" sourceLinked="1"/>
        <c:majorTickMark val="out"/>
        <c:minorTickMark val="none"/>
        <c:tickLblPos val="nextTo"/>
        <c:txPr>
          <a:bodyPr/>
          <a:lstStyle/>
          <a:p>
            <a:pPr>
              <a:defRPr sz="700"/>
            </a:pPr>
            <a:endParaRPr lang="sv-SE"/>
          </a:p>
        </c:txPr>
        <c:crossAx val="43811584"/>
        <c:crosses val="autoZero"/>
        <c:auto val="1"/>
        <c:lblAlgn val="ctr"/>
        <c:lblOffset val="100"/>
        <c:noMultiLvlLbl val="0"/>
      </c:catAx>
      <c:valAx>
        <c:axId val="43811584"/>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380979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3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'Medicinska njursjukdomar'!$W$11:$W$13</c:f>
              <c:strCache>
                <c:ptCount val="3"/>
                <c:pt idx="0">
                  <c:v>&lt;50 år</c:v>
                </c:pt>
                <c:pt idx="1">
                  <c:v>50-59 år</c:v>
                </c:pt>
                <c:pt idx="2">
                  <c:v>60-w år</c:v>
                </c:pt>
              </c:strCache>
            </c:strRef>
          </c:cat>
          <c:val>
            <c:numRef>
              <c:f>'Medicinska njursjukdomar'!$Y$11:$Y$13</c:f>
              <c:numCache>
                <c:formatCode>General</c:formatCode>
                <c:ptCount val="3"/>
                <c:pt idx="0">
                  <c:v>52</c:v>
                </c:pt>
                <c:pt idx="1">
                  <c:v>21</c:v>
                </c:pt>
                <c:pt idx="2">
                  <c:v>17</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'Medicinska njursjukdomar'!$AA$11:$AA$13</c:f>
              <c:numCache>
                <c:formatCode>General</c:formatCode>
                <c:ptCount val="3"/>
                <c:pt idx="0">
                  <c:v>46</c:v>
                </c:pt>
                <c:pt idx="1">
                  <c:v>31</c:v>
                </c:pt>
                <c:pt idx="2">
                  <c:v>44</c:v>
                </c:pt>
              </c:numCache>
            </c:numRef>
          </c:val>
        </c:ser>
        <c:dLbls>
          <c:showLegendKey val="0"/>
          <c:showVal val="0"/>
          <c:showCatName val="0"/>
          <c:showSerName val="0"/>
          <c:showPercent val="0"/>
          <c:showBubbleSize val="0"/>
        </c:dLbls>
        <c:gapWidth val="150"/>
        <c:overlap val="100"/>
        <c:axId val="43836928"/>
        <c:axId val="43838464"/>
      </c:barChart>
      <c:catAx>
        <c:axId val="43836928"/>
        <c:scaling>
          <c:orientation val="minMax"/>
        </c:scaling>
        <c:delete val="0"/>
        <c:axPos val="l"/>
        <c:numFmt formatCode="0" sourceLinked="1"/>
        <c:majorTickMark val="out"/>
        <c:minorTickMark val="none"/>
        <c:tickLblPos val="nextTo"/>
        <c:txPr>
          <a:bodyPr/>
          <a:lstStyle/>
          <a:p>
            <a:pPr>
              <a:defRPr sz="700"/>
            </a:pPr>
            <a:endParaRPr lang="sv-SE"/>
          </a:p>
        </c:txPr>
        <c:crossAx val="43838464"/>
        <c:crosses val="autoZero"/>
        <c:auto val="1"/>
        <c:lblAlgn val="ctr"/>
        <c:lblOffset val="100"/>
        <c:noMultiLvlLbl val="0"/>
      </c:catAx>
      <c:valAx>
        <c:axId val="43838464"/>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383692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3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&lt;55 år</c:v>
          </c:tx>
          <c:invertIfNegative val="0"/>
          <c:cat>
            <c:strRef>
              <c:f>'Medicinska njursjukdomar'!$AH$11:$AH$16</c:f>
              <c:strCache>
                <c:ptCount val="6"/>
                <c:pt idx="0">
                  <c:v>Stockholm</c:v>
                </c:pt>
                <c:pt idx="1">
                  <c:v>Sydöstra</c:v>
                </c:pt>
                <c:pt idx="2">
                  <c:v>Södra</c:v>
                </c:pt>
                <c:pt idx="3">
                  <c:v>Västsvenska</c:v>
                </c:pt>
                <c:pt idx="4">
                  <c:v>Uppsala/Örebro</c:v>
                </c:pt>
                <c:pt idx="5">
                  <c:v>Norra</c:v>
                </c:pt>
              </c:strCache>
            </c:strRef>
          </c:cat>
          <c:val>
            <c:numRef>
              <c:f>'Medicinska njursjukdomar'!$AL$11:$AL$16</c:f>
              <c:numCache>
                <c:formatCode>General</c:formatCode>
                <c:ptCount val="6"/>
                <c:pt idx="0">
                  <c:v>23</c:v>
                </c:pt>
                <c:pt idx="1">
                  <c:v>14</c:v>
                </c:pt>
                <c:pt idx="2">
                  <c:v>21</c:v>
                </c:pt>
                <c:pt idx="3">
                  <c:v>27</c:v>
                </c:pt>
                <c:pt idx="4">
                  <c:v>22</c:v>
                </c:pt>
                <c:pt idx="5">
                  <c:v>13</c:v>
                </c:pt>
              </c:numCache>
            </c:numRef>
          </c:val>
        </c:ser>
        <c:ser>
          <c:idx val="2"/>
          <c:order val="1"/>
          <c:tx>
            <c:v>55-w år</c:v>
          </c:tx>
          <c:invertIfNegative val="0"/>
          <c:val>
            <c:numRef>
              <c:f>'Medicinska njursjukdomar'!$AN$11:$AN$16</c:f>
              <c:numCache>
                <c:formatCode>General</c:formatCode>
                <c:ptCount val="6"/>
                <c:pt idx="0">
                  <c:v>17</c:v>
                </c:pt>
                <c:pt idx="1">
                  <c:v>6</c:v>
                </c:pt>
                <c:pt idx="2">
                  <c:v>21</c:v>
                </c:pt>
                <c:pt idx="3">
                  <c:v>16</c:v>
                </c:pt>
                <c:pt idx="4">
                  <c:v>20</c:v>
                </c:pt>
                <c:pt idx="5">
                  <c:v>11</c:v>
                </c:pt>
              </c:numCache>
            </c:numRef>
          </c:val>
        </c:ser>
        <c:dLbls>
          <c:showLegendKey val="0"/>
          <c:showVal val="0"/>
          <c:showCatName val="0"/>
          <c:showSerName val="0"/>
          <c:showPercent val="0"/>
          <c:showBubbleSize val="0"/>
        </c:dLbls>
        <c:gapWidth val="150"/>
        <c:overlap val="100"/>
        <c:axId val="43880832"/>
        <c:axId val="43882368"/>
      </c:barChart>
      <c:catAx>
        <c:axId val="43880832"/>
        <c:scaling>
          <c:orientation val="minMax"/>
        </c:scaling>
        <c:delete val="0"/>
        <c:axPos val="l"/>
        <c:numFmt formatCode="0" sourceLinked="1"/>
        <c:majorTickMark val="out"/>
        <c:minorTickMark val="none"/>
        <c:tickLblPos val="nextTo"/>
        <c:txPr>
          <a:bodyPr/>
          <a:lstStyle/>
          <a:p>
            <a:pPr>
              <a:defRPr sz="700"/>
            </a:pPr>
            <a:endParaRPr lang="sv-SE"/>
          </a:p>
        </c:txPr>
        <c:crossAx val="43882368"/>
        <c:crosses val="autoZero"/>
        <c:auto val="1"/>
        <c:lblAlgn val="ctr"/>
        <c:lblOffset val="100"/>
        <c:noMultiLvlLbl val="0"/>
      </c:catAx>
      <c:valAx>
        <c:axId val="4388236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388083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Anestesi!$W$11:$W$17</c:f>
              <c:strCache>
                <c:ptCount val="7"/>
                <c:pt idx="0">
                  <c:v>&lt;40 år</c:v>
                </c:pt>
                <c:pt idx="1">
                  <c:v>40-44 år </c:v>
                </c:pt>
                <c:pt idx="2">
                  <c:v>45-49 år</c:v>
                </c:pt>
                <c:pt idx="3">
                  <c:v>50-54 år </c:v>
                </c:pt>
                <c:pt idx="4">
                  <c:v>55-59 år</c:v>
                </c:pt>
                <c:pt idx="5">
                  <c:v>60-64 år</c:v>
                </c:pt>
                <c:pt idx="6">
                  <c:v>65-w år</c:v>
                </c:pt>
              </c:strCache>
            </c:strRef>
          </c:cat>
          <c:val>
            <c:numRef>
              <c:f>Anestesi!$Y$11:$Y$17</c:f>
              <c:numCache>
                <c:formatCode>#,##0</c:formatCode>
                <c:ptCount val="7"/>
                <c:pt idx="0">
                  <c:v>92</c:v>
                </c:pt>
                <c:pt idx="1">
                  <c:v>134</c:v>
                </c:pt>
                <c:pt idx="2">
                  <c:v>94</c:v>
                </c:pt>
                <c:pt idx="3">
                  <c:v>64</c:v>
                </c:pt>
                <c:pt idx="4">
                  <c:v>81</c:v>
                </c:pt>
                <c:pt idx="5">
                  <c:v>52</c:v>
                </c:pt>
                <c:pt idx="6">
                  <c:v>46</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Anestesi!$AA$11:$AA$17</c:f>
              <c:numCache>
                <c:formatCode>#,##0</c:formatCode>
                <c:ptCount val="7"/>
                <c:pt idx="0">
                  <c:v>143</c:v>
                </c:pt>
                <c:pt idx="1">
                  <c:v>177</c:v>
                </c:pt>
                <c:pt idx="2">
                  <c:v>175</c:v>
                </c:pt>
                <c:pt idx="3">
                  <c:v>140</c:v>
                </c:pt>
                <c:pt idx="4">
                  <c:v>177</c:v>
                </c:pt>
                <c:pt idx="5">
                  <c:v>169</c:v>
                </c:pt>
                <c:pt idx="6">
                  <c:v>123</c:v>
                </c:pt>
              </c:numCache>
            </c:numRef>
          </c:val>
        </c:ser>
        <c:dLbls>
          <c:showLegendKey val="0"/>
          <c:showVal val="0"/>
          <c:showCatName val="0"/>
          <c:showSerName val="0"/>
          <c:showPercent val="0"/>
          <c:showBubbleSize val="0"/>
        </c:dLbls>
        <c:gapWidth val="150"/>
        <c:overlap val="100"/>
        <c:axId val="220332416"/>
        <c:axId val="220333952"/>
      </c:barChart>
      <c:catAx>
        <c:axId val="220332416"/>
        <c:scaling>
          <c:orientation val="minMax"/>
        </c:scaling>
        <c:delete val="0"/>
        <c:axPos val="l"/>
        <c:numFmt formatCode="0" sourceLinked="1"/>
        <c:majorTickMark val="out"/>
        <c:minorTickMark val="none"/>
        <c:tickLblPos val="nextTo"/>
        <c:txPr>
          <a:bodyPr/>
          <a:lstStyle/>
          <a:p>
            <a:pPr>
              <a:defRPr sz="700"/>
            </a:pPr>
            <a:endParaRPr lang="sv-SE"/>
          </a:p>
        </c:txPr>
        <c:crossAx val="220333952"/>
        <c:crosses val="autoZero"/>
        <c:auto val="1"/>
        <c:lblAlgn val="ctr"/>
        <c:lblOffset val="100"/>
        <c:noMultiLvlLbl val="0"/>
      </c:catAx>
      <c:valAx>
        <c:axId val="22033395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033241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4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89728465759961828"/>
          <c:h val="0.66455803194092267"/>
        </c:manualLayout>
      </c:layout>
      <c:lineChart>
        <c:grouping val="standard"/>
        <c:varyColors val="0"/>
        <c:ser>
          <c:idx val="0"/>
          <c:order val="0"/>
          <c:tx>
            <c:v>Totalt</c:v>
          </c:tx>
          <c:marker>
            <c:symbol val="none"/>
          </c:marker>
          <c:cat>
            <c:numRef>
              <c:f>Neonatologi!$D$10:$S$10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Neonatologi!$D$15:$S$15</c:f>
              <c:numCache>
                <c:formatCode>#,##0</c:formatCode>
                <c:ptCount val="16"/>
                <c:pt idx="0">
                  <c:v>7</c:v>
                </c:pt>
                <c:pt idx="1">
                  <c:v>7</c:v>
                </c:pt>
                <c:pt idx="2">
                  <c:v>5</c:v>
                </c:pt>
                <c:pt idx="3">
                  <c:v>5</c:v>
                </c:pt>
                <c:pt idx="4">
                  <c:v>10</c:v>
                </c:pt>
                <c:pt idx="5">
                  <c:v>6</c:v>
                </c:pt>
                <c:pt idx="6">
                  <c:v>6</c:v>
                </c:pt>
                <c:pt idx="7">
                  <c:v>10</c:v>
                </c:pt>
                <c:pt idx="8">
                  <c:v>10</c:v>
                </c:pt>
                <c:pt idx="9">
                  <c:v>8</c:v>
                </c:pt>
                <c:pt idx="10">
                  <c:v>8</c:v>
                </c:pt>
                <c:pt idx="11">
                  <c:v>12</c:v>
                </c:pt>
                <c:pt idx="12">
                  <c:v>10</c:v>
                </c:pt>
                <c:pt idx="13">
                  <c:v>30</c:v>
                </c:pt>
                <c:pt idx="14">
                  <c:v>3</c:v>
                </c:pt>
                <c:pt idx="15">
                  <c:v>6</c:v>
                </c:pt>
              </c:numCache>
            </c:numRef>
          </c:val>
          <c:smooth val="0"/>
        </c:ser>
        <c:dLbls>
          <c:showLegendKey val="0"/>
          <c:showVal val="0"/>
          <c:showCatName val="0"/>
          <c:showSerName val="0"/>
          <c:showPercent val="0"/>
          <c:showBubbleSize val="0"/>
        </c:dLbls>
        <c:marker val="1"/>
        <c:smooth val="0"/>
        <c:axId val="42852352"/>
        <c:axId val="42853888"/>
      </c:lineChart>
      <c:catAx>
        <c:axId val="42852352"/>
        <c:scaling>
          <c:orientation val="minMax"/>
        </c:scaling>
        <c:delete val="0"/>
        <c:axPos val="b"/>
        <c:numFmt formatCode="0" sourceLinked="1"/>
        <c:majorTickMark val="out"/>
        <c:minorTickMark val="none"/>
        <c:tickLblPos val="nextTo"/>
        <c:txPr>
          <a:bodyPr/>
          <a:lstStyle/>
          <a:p>
            <a:pPr>
              <a:defRPr sz="700"/>
            </a:pPr>
            <a:endParaRPr lang="sv-SE"/>
          </a:p>
        </c:txPr>
        <c:crossAx val="42853888"/>
        <c:crosses val="autoZero"/>
        <c:auto val="1"/>
        <c:lblAlgn val="ctr"/>
        <c:lblOffset val="100"/>
        <c:noMultiLvlLbl val="0"/>
      </c:catAx>
      <c:valAx>
        <c:axId val="4285388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285235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4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Neonatologi!$Z$37:$AN$37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Neonatologi!$Z$44:$AN$44</c:f>
              <c:numCache>
                <c:formatCode>0.0</c:formatCode>
                <c:ptCount val="15"/>
                <c:pt idx="0">
                  <c:v>0.7992982386618982</c:v>
                </c:pt>
                <c:pt idx="1">
                  <c:v>0.85305767298438184</c:v>
                </c:pt>
                <c:pt idx="2">
                  <c:v>0.90610442551469239</c:v>
                </c:pt>
                <c:pt idx="3">
                  <c:v>0.92494855948734234</c:v>
                </c:pt>
                <c:pt idx="4">
                  <c:v>1.0101141284663149</c:v>
                </c:pt>
                <c:pt idx="5">
                  <c:v>1.0173994098862249</c:v>
                </c:pt>
                <c:pt idx="6">
                  <c:v>1.0869642789501681</c:v>
                </c:pt>
                <c:pt idx="7">
                  <c:v>1.1989801257054362</c:v>
                </c:pt>
                <c:pt idx="8">
                  <c:v>1.2325688811388418</c:v>
                </c:pt>
                <c:pt idx="9">
                  <c:v>1.2859504872627141</c:v>
                </c:pt>
                <c:pt idx="10">
                  <c:v>1.3392401618992551</c:v>
                </c:pt>
                <c:pt idx="11">
                  <c:v>1.4035302479235929</c:v>
                </c:pt>
                <c:pt idx="12">
                  <c:v>1.4979393382753461</c:v>
                </c:pt>
                <c:pt idx="13">
                  <c:v>1.5362914070758051</c:v>
                </c:pt>
                <c:pt idx="14">
                  <c:v>1.725278378287618</c:v>
                </c:pt>
              </c:numCache>
            </c:numRef>
          </c:val>
          <c:smooth val="0"/>
        </c:ser>
        <c:dLbls>
          <c:showLegendKey val="0"/>
          <c:showVal val="0"/>
          <c:showCatName val="0"/>
          <c:showSerName val="0"/>
          <c:showPercent val="0"/>
          <c:showBubbleSize val="0"/>
        </c:dLbls>
        <c:marker val="1"/>
        <c:smooth val="0"/>
        <c:axId val="43988480"/>
        <c:axId val="43990016"/>
      </c:lineChart>
      <c:catAx>
        <c:axId val="43988480"/>
        <c:scaling>
          <c:orientation val="minMax"/>
        </c:scaling>
        <c:delete val="0"/>
        <c:axPos val="b"/>
        <c:numFmt formatCode="0" sourceLinked="1"/>
        <c:majorTickMark val="out"/>
        <c:minorTickMark val="none"/>
        <c:tickLblPos val="nextTo"/>
        <c:txPr>
          <a:bodyPr/>
          <a:lstStyle/>
          <a:p>
            <a:pPr>
              <a:defRPr sz="700"/>
            </a:pPr>
            <a:endParaRPr lang="sv-SE"/>
          </a:p>
        </c:txPr>
        <c:crossAx val="43990016"/>
        <c:crosses val="autoZero"/>
        <c:auto val="1"/>
        <c:lblAlgn val="ctr"/>
        <c:lblOffset val="100"/>
        <c:noMultiLvlLbl val="0"/>
      </c:catAx>
      <c:valAx>
        <c:axId val="43990016"/>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398848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4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Neonatologi!$W$11:$W$13</c:f>
              <c:strCache>
                <c:ptCount val="3"/>
                <c:pt idx="0">
                  <c:v>&lt;50 år</c:v>
                </c:pt>
                <c:pt idx="1">
                  <c:v>50-59 år</c:v>
                </c:pt>
                <c:pt idx="2">
                  <c:v>60-w år</c:v>
                </c:pt>
              </c:strCache>
            </c:strRef>
          </c:cat>
          <c:val>
            <c:numRef>
              <c:f>Neonatologi!$Y$11:$Y$13</c:f>
              <c:numCache>
                <c:formatCode>General</c:formatCode>
                <c:ptCount val="3"/>
                <c:pt idx="0">
                  <c:v>44</c:v>
                </c:pt>
                <c:pt idx="1">
                  <c:v>17</c:v>
                </c:pt>
                <c:pt idx="2">
                  <c:v>11</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Neonatologi!$AA$11:$AA$13</c:f>
              <c:numCache>
                <c:formatCode>General</c:formatCode>
                <c:ptCount val="3"/>
                <c:pt idx="0">
                  <c:v>34</c:v>
                </c:pt>
                <c:pt idx="1">
                  <c:v>28</c:v>
                </c:pt>
                <c:pt idx="2">
                  <c:v>34</c:v>
                </c:pt>
              </c:numCache>
            </c:numRef>
          </c:val>
        </c:ser>
        <c:dLbls>
          <c:showLegendKey val="0"/>
          <c:showVal val="0"/>
          <c:showCatName val="0"/>
          <c:showSerName val="0"/>
          <c:showPercent val="0"/>
          <c:showBubbleSize val="0"/>
        </c:dLbls>
        <c:gapWidth val="150"/>
        <c:overlap val="100"/>
        <c:axId val="44032000"/>
        <c:axId val="44033536"/>
      </c:barChart>
      <c:catAx>
        <c:axId val="44032000"/>
        <c:scaling>
          <c:orientation val="minMax"/>
        </c:scaling>
        <c:delete val="0"/>
        <c:axPos val="l"/>
        <c:numFmt formatCode="0" sourceLinked="1"/>
        <c:majorTickMark val="out"/>
        <c:minorTickMark val="none"/>
        <c:tickLblPos val="nextTo"/>
        <c:txPr>
          <a:bodyPr/>
          <a:lstStyle/>
          <a:p>
            <a:pPr>
              <a:defRPr sz="700"/>
            </a:pPr>
            <a:endParaRPr lang="sv-SE"/>
          </a:p>
        </c:txPr>
        <c:crossAx val="44033536"/>
        <c:crosses val="autoZero"/>
        <c:auto val="1"/>
        <c:lblAlgn val="ctr"/>
        <c:lblOffset val="100"/>
        <c:noMultiLvlLbl val="0"/>
      </c:catAx>
      <c:valAx>
        <c:axId val="4403353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403200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4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Neurokirurgi!$D$10:$S$10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Neurokirurgi!$D$15:$S$15</c:f>
              <c:numCache>
                <c:formatCode>#,##0</c:formatCode>
                <c:ptCount val="16"/>
                <c:pt idx="0">
                  <c:v>8</c:v>
                </c:pt>
                <c:pt idx="1">
                  <c:v>3</c:v>
                </c:pt>
                <c:pt idx="2">
                  <c:v>4</c:v>
                </c:pt>
                <c:pt idx="3">
                  <c:v>5</c:v>
                </c:pt>
                <c:pt idx="4">
                  <c:v>6</c:v>
                </c:pt>
                <c:pt idx="5">
                  <c:v>9</c:v>
                </c:pt>
                <c:pt idx="6">
                  <c:v>5</c:v>
                </c:pt>
                <c:pt idx="7">
                  <c:v>9</c:v>
                </c:pt>
                <c:pt idx="8">
                  <c:v>3</c:v>
                </c:pt>
                <c:pt idx="9">
                  <c:v>4</c:v>
                </c:pt>
                <c:pt idx="10">
                  <c:v>14</c:v>
                </c:pt>
                <c:pt idx="11">
                  <c:v>6</c:v>
                </c:pt>
                <c:pt idx="12">
                  <c:v>13</c:v>
                </c:pt>
                <c:pt idx="13">
                  <c:v>10</c:v>
                </c:pt>
                <c:pt idx="14">
                  <c:v>4</c:v>
                </c:pt>
                <c:pt idx="15">
                  <c:v>13</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Neurokirurgi!$D$11:$S$11</c:f>
              <c:numCache>
                <c:formatCode>#,##0</c:formatCode>
                <c:ptCount val="16"/>
                <c:pt idx="0">
                  <c:v>6</c:v>
                </c:pt>
                <c:pt idx="1">
                  <c:v>2</c:v>
                </c:pt>
                <c:pt idx="2">
                  <c:v>3</c:v>
                </c:pt>
                <c:pt idx="3">
                  <c:v>3</c:v>
                </c:pt>
                <c:pt idx="4">
                  <c:v>4</c:v>
                </c:pt>
                <c:pt idx="5">
                  <c:v>8</c:v>
                </c:pt>
                <c:pt idx="6">
                  <c:v>1</c:v>
                </c:pt>
                <c:pt idx="7">
                  <c:v>5</c:v>
                </c:pt>
                <c:pt idx="8">
                  <c:v>2</c:v>
                </c:pt>
                <c:pt idx="9">
                  <c:v>3</c:v>
                </c:pt>
                <c:pt idx="10">
                  <c:v>10</c:v>
                </c:pt>
                <c:pt idx="11">
                  <c:v>3</c:v>
                </c:pt>
                <c:pt idx="12">
                  <c:v>8</c:v>
                </c:pt>
                <c:pt idx="13">
                  <c:v>10</c:v>
                </c:pt>
                <c:pt idx="14">
                  <c:v>0</c:v>
                </c:pt>
                <c:pt idx="15">
                  <c:v>11</c:v>
                </c:pt>
              </c:numCache>
            </c:numRef>
          </c:val>
          <c:smooth val="0"/>
        </c:ser>
        <c:dLbls>
          <c:showLegendKey val="0"/>
          <c:showVal val="0"/>
          <c:showCatName val="0"/>
          <c:showSerName val="0"/>
          <c:showPercent val="0"/>
          <c:showBubbleSize val="0"/>
        </c:dLbls>
        <c:marker val="1"/>
        <c:smooth val="0"/>
        <c:axId val="42918272"/>
        <c:axId val="42919808"/>
      </c:lineChart>
      <c:catAx>
        <c:axId val="42918272"/>
        <c:scaling>
          <c:orientation val="minMax"/>
        </c:scaling>
        <c:delete val="0"/>
        <c:axPos val="b"/>
        <c:numFmt formatCode="0" sourceLinked="1"/>
        <c:majorTickMark val="out"/>
        <c:minorTickMark val="none"/>
        <c:tickLblPos val="nextTo"/>
        <c:txPr>
          <a:bodyPr/>
          <a:lstStyle/>
          <a:p>
            <a:pPr>
              <a:defRPr sz="700"/>
            </a:pPr>
            <a:endParaRPr lang="sv-SE"/>
          </a:p>
        </c:txPr>
        <c:crossAx val="42919808"/>
        <c:crosses val="autoZero"/>
        <c:auto val="1"/>
        <c:lblAlgn val="ctr"/>
        <c:lblOffset val="100"/>
        <c:noMultiLvlLbl val="0"/>
      </c:catAx>
      <c:valAx>
        <c:axId val="4291980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2918272"/>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4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Neurokirurgi!$Z$37:$AN$37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Neurokirurgi!$Z$44:$AN$44</c:f>
              <c:numCache>
                <c:formatCode>0.0</c:formatCode>
                <c:ptCount val="15"/>
                <c:pt idx="0">
                  <c:v>1.1370298888007284</c:v>
                </c:pt>
                <c:pt idx="1">
                  <c:v>1.1112198634928132</c:v>
                </c:pt>
                <c:pt idx="2">
                  <c:v>1.0739015413507467</c:v>
                </c:pt>
                <c:pt idx="3">
                  <c:v>1.1143958548040269</c:v>
                </c:pt>
                <c:pt idx="4">
                  <c:v>1.1100155257871593</c:v>
                </c:pt>
                <c:pt idx="5">
                  <c:v>1.1169276130272685</c:v>
                </c:pt>
                <c:pt idx="6">
                  <c:v>1.1089231532723938</c:v>
                </c:pt>
                <c:pt idx="7">
                  <c:v>1.1662806677316517</c:v>
                </c:pt>
                <c:pt idx="8">
                  <c:v>1.1136367961166727</c:v>
                </c:pt>
                <c:pt idx="9">
                  <c:v>1.0823416601127844</c:v>
                </c:pt>
                <c:pt idx="10">
                  <c:v>1.1372912485969864</c:v>
                </c:pt>
                <c:pt idx="11">
                  <c:v>1.1713673497708184</c:v>
                </c:pt>
                <c:pt idx="12">
                  <c:v>1.2046365307808726</c:v>
                </c:pt>
                <c:pt idx="13">
                  <c:v>1.2975434181383489</c:v>
                </c:pt>
                <c:pt idx="14">
                  <c:v>1.2631502412462918</c:v>
                </c:pt>
              </c:numCache>
            </c:numRef>
          </c:val>
          <c:smooth val="0"/>
        </c:ser>
        <c:dLbls>
          <c:showLegendKey val="0"/>
          <c:showVal val="0"/>
          <c:showCatName val="0"/>
          <c:showSerName val="0"/>
          <c:showPercent val="0"/>
          <c:showBubbleSize val="0"/>
        </c:dLbls>
        <c:marker val="1"/>
        <c:smooth val="0"/>
        <c:axId val="42948864"/>
        <c:axId val="42958848"/>
      </c:lineChart>
      <c:catAx>
        <c:axId val="42948864"/>
        <c:scaling>
          <c:orientation val="minMax"/>
        </c:scaling>
        <c:delete val="0"/>
        <c:axPos val="b"/>
        <c:numFmt formatCode="0" sourceLinked="1"/>
        <c:majorTickMark val="out"/>
        <c:minorTickMark val="none"/>
        <c:tickLblPos val="nextTo"/>
        <c:txPr>
          <a:bodyPr/>
          <a:lstStyle/>
          <a:p>
            <a:pPr>
              <a:defRPr sz="700"/>
            </a:pPr>
            <a:endParaRPr lang="sv-SE"/>
          </a:p>
        </c:txPr>
        <c:crossAx val="42958848"/>
        <c:crosses val="autoZero"/>
        <c:auto val="1"/>
        <c:lblAlgn val="ctr"/>
        <c:lblOffset val="100"/>
        <c:noMultiLvlLbl val="0"/>
      </c:catAx>
      <c:valAx>
        <c:axId val="4295884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2948864"/>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4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Neurokirurgi!$W$11:$W$12</c:f>
              <c:strCache>
                <c:ptCount val="2"/>
                <c:pt idx="0">
                  <c:v>&lt;50 år</c:v>
                </c:pt>
                <c:pt idx="1">
                  <c:v>50-w år</c:v>
                </c:pt>
              </c:strCache>
            </c:strRef>
          </c:cat>
          <c:val>
            <c:numRef>
              <c:f>Neurokirurgi!$Y$11:$Y$12</c:f>
              <c:numCache>
                <c:formatCode>General</c:formatCode>
                <c:ptCount val="2"/>
                <c:pt idx="0">
                  <c:v>11</c:v>
                </c:pt>
                <c:pt idx="1">
                  <c:v>4</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Neurokirurgi!$AA$11:$AA$12</c:f>
              <c:numCache>
                <c:formatCode>General</c:formatCode>
                <c:ptCount val="2"/>
                <c:pt idx="0">
                  <c:v>50</c:v>
                </c:pt>
                <c:pt idx="1">
                  <c:v>58</c:v>
                </c:pt>
              </c:numCache>
            </c:numRef>
          </c:val>
        </c:ser>
        <c:dLbls>
          <c:showLegendKey val="0"/>
          <c:showVal val="0"/>
          <c:showCatName val="0"/>
          <c:showSerName val="0"/>
          <c:showPercent val="0"/>
          <c:showBubbleSize val="0"/>
        </c:dLbls>
        <c:gapWidth val="150"/>
        <c:overlap val="100"/>
        <c:axId val="42984192"/>
        <c:axId val="42985728"/>
      </c:barChart>
      <c:catAx>
        <c:axId val="42984192"/>
        <c:scaling>
          <c:orientation val="minMax"/>
        </c:scaling>
        <c:delete val="0"/>
        <c:axPos val="l"/>
        <c:numFmt formatCode="0" sourceLinked="1"/>
        <c:majorTickMark val="out"/>
        <c:minorTickMark val="none"/>
        <c:tickLblPos val="nextTo"/>
        <c:txPr>
          <a:bodyPr/>
          <a:lstStyle/>
          <a:p>
            <a:pPr>
              <a:defRPr sz="700"/>
            </a:pPr>
            <a:endParaRPr lang="sv-SE"/>
          </a:p>
        </c:txPr>
        <c:crossAx val="42985728"/>
        <c:crosses val="autoZero"/>
        <c:auto val="1"/>
        <c:lblAlgn val="ctr"/>
        <c:lblOffset val="100"/>
        <c:noMultiLvlLbl val="0"/>
      </c:catAx>
      <c:valAx>
        <c:axId val="4298572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298419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4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&lt;55 år</c:v>
          </c:tx>
          <c:invertIfNegative val="0"/>
          <c:cat>
            <c:strRef>
              <c:f>Neurokirurgi!$AH$11:$AH$16</c:f>
              <c:strCache>
                <c:ptCount val="6"/>
                <c:pt idx="0">
                  <c:v>Stockholm</c:v>
                </c:pt>
                <c:pt idx="1">
                  <c:v>Sydöstra</c:v>
                </c:pt>
                <c:pt idx="2">
                  <c:v>Södra</c:v>
                </c:pt>
                <c:pt idx="3">
                  <c:v>Västsvenska</c:v>
                </c:pt>
                <c:pt idx="4">
                  <c:v>Uppsala/Örebro</c:v>
                </c:pt>
                <c:pt idx="5">
                  <c:v>Norra</c:v>
                </c:pt>
              </c:strCache>
            </c:strRef>
          </c:cat>
          <c:val>
            <c:numRef>
              <c:f>Neurokirurgi!$AL$11:$AL$16</c:f>
              <c:numCache>
                <c:formatCode>General</c:formatCode>
                <c:ptCount val="6"/>
                <c:pt idx="0">
                  <c:v>19</c:v>
                </c:pt>
                <c:pt idx="1">
                  <c:v>14</c:v>
                </c:pt>
                <c:pt idx="2">
                  <c:v>10</c:v>
                </c:pt>
                <c:pt idx="3">
                  <c:v>10</c:v>
                </c:pt>
                <c:pt idx="4">
                  <c:v>14</c:v>
                </c:pt>
                <c:pt idx="5">
                  <c:v>9</c:v>
                </c:pt>
              </c:numCache>
            </c:numRef>
          </c:val>
        </c:ser>
        <c:ser>
          <c:idx val="2"/>
          <c:order val="1"/>
          <c:tx>
            <c:v>55-w år</c:v>
          </c:tx>
          <c:invertIfNegative val="0"/>
          <c:val>
            <c:numRef>
              <c:f>Neurokirurgi!$AN$11:$AN$16</c:f>
              <c:numCache>
                <c:formatCode>General</c:formatCode>
                <c:ptCount val="6"/>
                <c:pt idx="0">
                  <c:v>7</c:v>
                </c:pt>
                <c:pt idx="1">
                  <c:v>4</c:v>
                </c:pt>
                <c:pt idx="2">
                  <c:v>9</c:v>
                </c:pt>
                <c:pt idx="3">
                  <c:v>10</c:v>
                </c:pt>
                <c:pt idx="4">
                  <c:v>12</c:v>
                </c:pt>
                <c:pt idx="5">
                  <c:v>5</c:v>
                </c:pt>
              </c:numCache>
            </c:numRef>
          </c:val>
        </c:ser>
        <c:dLbls>
          <c:showLegendKey val="0"/>
          <c:showVal val="0"/>
          <c:showCatName val="0"/>
          <c:showSerName val="0"/>
          <c:showPercent val="0"/>
          <c:showBubbleSize val="0"/>
        </c:dLbls>
        <c:gapWidth val="150"/>
        <c:overlap val="100"/>
        <c:axId val="44514688"/>
        <c:axId val="44516480"/>
      </c:barChart>
      <c:catAx>
        <c:axId val="44514688"/>
        <c:scaling>
          <c:orientation val="minMax"/>
        </c:scaling>
        <c:delete val="0"/>
        <c:axPos val="l"/>
        <c:numFmt formatCode="0" sourceLinked="1"/>
        <c:majorTickMark val="out"/>
        <c:minorTickMark val="none"/>
        <c:tickLblPos val="nextTo"/>
        <c:txPr>
          <a:bodyPr/>
          <a:lstStyle/>
          <a:p>
            <a:pPr>
              <a:defRPr sz="700"/>
            </a:pPr>
            <a:endParaRPr lang="sv-SE"/>
          </a:p>
        </c:txPr>
        <c:crossAx val="44516480"/>
        <c:crosses val="autoZero"/>
        <c:auto val="1"/>
        <c:lblAlgn val="ctr"/>
        <c:lblOffset val="100"/>
        <c:noMultiLvlLbl val="0"/>
      </c:catAx>
      <c:valAx>
        <c:axId val="4451648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451468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4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Neurologi!$D$10:$S$10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Neurologi!$D$15:$S$15</c:f>
              <c:numCache>
                <c:formatCode>#,##0</c:formatCode>
                <c:ptCount val="16"/>
                <c:pt idx="0">
                  <c:v>11</c:v>
                </c:pt>
                <c:pt idx="1">
                  <c:v>16</c:v>
                </c:pt>
                <c:pt idx="2">
                  <c:v>31</c:v>
                </c:pt>
                <c:pt idx="3">
                  <c:v>20</c:v>
                </c:pt>
                <c:pt idx="4">
                  <c:v>31</c:v>
                </c:pt>
                <c:pt idx="5">
                  <c:v>29</c:v>
                </c:pt>
                <c:pt idx="6">
                  <c:v>26</c:v>
                </c:pt>
                <c:pt idx="7">
                  <c:v>25</c:v>
                </c:pt>
                <c:pt idx="8">
                  <c:v>31</c:v>
                </c:pt>
                <c:pt idx="9">
                  <c:v>33</c:v>
                </c:pt>
                <c:pt idx="10">
                  <c:v>20</c:v>
                </c:pt>
                <c:pt idx="11">
                  <c:v>27</c:v>
                </c:pt>
                <c:pt idx="12">
                  <c:v>33</c:v>
                </c:pt>
                <c:pt idx="13">
                  <c:v>47</c:v>
                </c:pt>
                <c:pt idx="14">
                  <c:v>30</c:v>
                </c:pt>
                <c:pt idx="15">
                  <c:v>27</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Neurologi!$D$11:$S$11</c:f>
              <c:numCache>
                <c:formatCode>#,##0</c:formatCode>
                <c:ptCount val="16"/>
                <c:pt idx="0">
                  <c:v>11</c:v>
                </c:pt>
                <c:pt idx="1">
                  <c:v>15</c:v>
                </c:pt>
                <c:pt idx="2">
                  <c:v>25</c:v>
                </c:pt>
                <c:pt idx="3">
                  <c:v>18</c:v>
                </c:pt>
                <c:pt idx="4">
                  <c:v>18</c:v>
                </c:pt>
                <c:pt idx="5">
                  <c:v>19</c:v>
                </c:pt>
                <c:pt idx="6">
                  <c:v>13</c:v>
                </c:pt>
                <c:pt idx="7">
                  <c:v>13</c:v>
                </c:pt>
                <c:pt idx="8">
                  <c:v>18</c:v>
                </c:pt>
                <c:pt idx="9">
                  <c:v>21</c:v>
                </c:pt>
                <c:pt idx="10">
                  <c:v>7</c:v>
                </c:pt>
                <c:pt idx="11">
                  <c:v>18</c:v>
                </c:pt>
                <c:pt idx="12">
                  <c:v>23</c:v>
                </c:pt>
                <c:pt idx="13">
                  <c:v>33</c:v>
                </c:pt>
                <c:pt idx="14">
                  <c:v>16</c:v>
                </c:pt>
                <c:pt idx="15">
                  <c:v>17</c:v>
                </c:pt>
              </c:numCache>
            </c:numRef>
          </c:val>
          <c:smooth val="0"/>
        </c:ser>
        <c:dLbls>
          <c:showLegendKey val="0"/>
          <c:showVal val="0"/>
          <c:showCatName val="0"/>
          <c:showSerName val="0"/>
          <c:showPercent val="0"/>
          <c:showBubbleSize val="0"/>
        </c:dLbls>
        <c:marker val="1"/>
        <c:smooth val="0"/>
        <c:axId val="44683648"/>
        <c:axId val="44685184"/>
      </c:lineChart>
      <c:catAx>
        <c:axId val="44683648"/>
        <c:scaling>
          <c:orientation val="minMax"/>
        </c:scaling>
        <c:delete val="0"/>
        <c:axPos val="b"/>
        <c:numFmt formatCode="0" sourceLinked="1"/>
        <c:majorTickMark val="out"/>
        <c:minorTickMark val="none"/>
        <c:tickLblPos val="nextTo"/>
        <c:txPr>
          <a:bodyPr/>
          <a:lstStyle/>
          <a:p>
            <a:pPr>
              <a:defRPr sz="700"/>
            </a:pPr>
            <a:endParaRPr lang="sv-SE"/>
          </a:p>
        </c:txPr>
        <c:crossAx val="44685184"/>
        <c:crosses val="autoZero"/>
        <c:auto val="1"/>
        <c:lblAlgn val="ctr"/>
        <c:lblOffset val="100"/>
        <c:noMultiLvlLbl val="0"/>
      </c:catAx>
      <c:valAx>
        <c:axId val="44685184"/>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4683648"/>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4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Neurologi!$Z$37:$AN$37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Neurologi!$Z$44:$AN$44</c:f>
              <c:numCache>
                <c:formatCode>0.0</c:formatCode>
                <c:ptCount val="15"/>
                <c:pt idx="0">
                  <c:v>2.4766987676847552</c:v>
                </c:pt>
                <c:pt idx="1">
                  <c:v>2.5142752466908096</c:v>
                </c:pt>
                <c:pt idx="2">
                  <c:v>2.5952620582643045</c:v>
                </c:pt>
                <c:pt idx="3">
                  <c:v>2.7859896370100672</c:v>
                </c:pt>
                <c:pt idx="4">
                  <c:v>2.9304409880781002</c:v>
                </c:pt>
                <c:pt idx="5">
                  <c:v>3.1849025005133997</c:v>
                </c:pt>
                <c:pt idx="6">
                  <c:v>3.3157900226560684</c:v>
                </c:pt>
                <c:pt idx="7">
                  <c:v>3.3571443519752218</c:v>
                </c:pt>
                <c:pt idx="8">
                  <c:v>3.438218457913611</c:v>
                </c:pt>
                <c:pt idx="9">
                  <c:v>3.6971076508803025</c:v>
                </c:pt>
                <c:pt idx="10">
                  <c:v>3.6882248903098533</c:v>
                </c:pt>
                <c:pt idx="11">
                  <c:v>3.8728992555485617</c:v>
                </c:pt>
                <c:pt idx="12">
                  <c:v>3.9595879011753898</c:v>
                </c:pt>
                <c:pt idx="13">
                  <c:v>4.1209978960073963</c:v>
                </c:pt>
                <c:pt idx="14">
                  <c:v>4.282387403249623</c:v>
                </c:pt>
              </c:numCache>
            </c:numRef>
          </c:val>
          <c:smooth val="0"/>
        </c:ser>
        <c:dLbls>
          <c:showLegendKey val="0"/>
          <c:showVal val="0"/>
          <c:showCatName val="0"/>
          <c:showSerName val="0"/>
          <c:showPercent val="0"/>
          <c:showBubbleSize val="0"/>
        </c:dLbls>
        <c:marker val="1"/>
        <c:smooth val="0"/>
        <c:axId val="44570880"/>
        <c:axId val="44597248"/>
      </c:lineChart>
      <c:catAx>
        <c:axId val="44570880"/>
        <c:scaling>
          <c:orientation val="minMax"/>
        </c:scaling>
        <c:delete val="0"/>
        <c:axPos val="b"/>
        <c:numFmt formatCode="0" sourceLinked="1"/>
        <c:majorTickMark val="out"/>
        <c:minorTickMark val="none"/>
        <c:tickLblPos val="nextTo"/>
        <c:txPr>
          <a:bodyPr/>
          <a:lstStyle/>
          <a:p>
            <a:pPr>
              <a:defRPr sz="700"/>
            </a:pPr>
            <a:endParaRPr lang="sv-SE"/>
          </a:p>
        </c:txPr>
        <c:crossAx val="44597248"/>
        <c:crosses val="autoZero"/>
        <c:auto val="1"/>
        <c:lblAlgn val="ctr"/>
        <c:lblOffset val="100"/>
        <c:noMultiLvlLbl val="0"/>
      </c:catAx>
      <c:valAx>
        <c:axId val="4459724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457088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4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Neurologi!$W$11:$W$17</c:f>
              <c:strCache>
                <c:ptCount val="7"/>
                <c:pt idx="0">
                  <c:v>&lt;40 år</c:v>
                </c:pt>
                <c:pt idx="1">
                  <c:v>40-44 år </c:v>
                </c:pt>
                <c:pt idx="2">
                  <c:v>45-49 år</c:v>
                </c:pt>
                <c:pt idx="3">
                  <c:v>50-54 år </c:v>
                </c:pt>
                <c:pt idx="4">
                  <c:v>55-59 år</c:v>
                </c:pt>
                <c:pt idx="5">
                  <c:v>60-64 år</c:v>
                </c:pt>
                <c:pt idx="6">
                  <c:v>65-w år</c:v>
                </c:pt>
              </c:strCache>
            </c:strRef>
          </c:cat>
          <c:val>
            <c:numRef>
              <c:f>Neurologi!$Y$11:$Y$17</c:f>
              <c:numCache>
                <c:formatCode>#,##0</c:formatCode>
                <c:ptCount val="7"/>
                <c:pt idx="0">
                  <c:v>46</c:v>
                </c:pt>
                <c:pt idx="1">
                  <c:v>33</c:v>
                </c:pt>
                <c:pt idx="2">
                  <c:v>34</c:v>
                </c:pt>
                <c:pt idx="3">
                  <c:v>24</c:v>
                </c:pt>
                <c:pt idx="4">
                  <c:v>15</c:v>
                </c:pt>
                <c:pt idx="5">
                  <c:v>15</c:v>
                </c:pt>
                <c:pt idx="6">
                  <c:v>13</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Neurologi!$AA$11:$AA$17</c:f>
              <c:numCache>
                <c:formatCode>#,##0</c:formatCode>
                <c:ptCount val="7"/>
                <c:pt idx="0">
                  <c:v>29</c:v>
                </c:pt>
                <c:pt idx="1">
                  <c:v>35</c:v>
                </c:pt>
                <c:pt idx="2">
                  <c:v>39</c:v>
                </c:pt>
                <c:pt idx="3">
                  <c:v>37</c:v>
                </c:pt>
                <c:pt idx="4">
                  <c:v>30</c:v>
                </c:pt>
                <c:pt idx="5">
                  <c:v>40</c:v>
                </c:pt>
                <c:pt idx="6">
                  <c:v>27</c:v>
                </c:pt>
              </c:numCache>
            </c:numRef>
          </c:val>
        </c:ser>
        <c:dLbls>
          <c:showLegendKey val="0"/>
          <c:showVal val="0"/>
          <c:showCatName val="0"/>
          <c:showSerName val="0"/>
          <c:showPercent val="0"/>
          <c:showBubbleSize val="0"/>
        </c:dLbls>
        <c:gapWidth val="150"/>
        <c:overlap val="100"/>
        <c:axId val="42210048"/>
        <c:axId val="42211584"/>
      </c:barChart>
      <c:catAx>
        <c:axId val="42210048"/>
        <c:scaling>
          <c:orientation val="minMax"/>
        </c:scaling>
        <c:delete val="0"/>
        <c:axPos val="l"/>
        <c:numFmt formatCode="0" sourceLinked="1"/>
        <c:majorTickMark val="out"/>
        <c:minorTickMark val="none"/>
        <c:tickLblPos val="nextTo"/>
        <c:txPr>
          <a:bodyPr/>
          <a:lstStyle/>
          <a:p>
            <a:pPr>
              <a:defRPr sz="700"/>
            </a:pPr>
            <a:endParaRPr lang="sv-SE"/>
          </a:p>
        </c:txPr>
        <c:crossAx val="42211584"/>
        <c:crosses val="autoZero"/>
        <c:auto val="1"/>
        <c:lblAlgn val="ctr"/>
        <c:lblOffset val="100"/>
        <c:noMultiLvlLbl val="0"/>
      </c:catAx>
      <c:valAx>
        <c:axId val="42211584"/>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221004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Anestesi!$AH$11:$AH$16</c:f>
              <c:strCache>
                <c:ptCount val="6"/>
                <c:pt idx="0">
                  <c:v>Stockholm</c:v>
                </c:pt>
                <c:pt idx="1">
                  <c:v>Sydöstra</c:v>
                </c:pt>
                <c:pt idx="2">
                  <c:v>Södra</c:v>
                </c:pt>
                <c:pt idx="3">
                  <c:v>Västsvenska</c:v>
                </c:pt>
                <c:pt idx="4">
                  <c:v>Uppsala/Örebro</c:v>
                </c:pt>
                <c:pt idx="5">
                  <c:v>Norra</c:v>
                </c:pt>
              </c:strCache>
            </c:strRef>
          </c:cat>
          <c:val>
            <c:numRef>
              <c:f>Anestesi!$AJ$11:$AJ$16</c:f>
              <c:numCache>
                <c:formatCode>#,##0</c:formatCode>
                <c:ptCount val="6"/>
                <c:pt idx="0">
                  <c:v>130</c:v>
                </c:pt>
                <c:pt idx="1">
                  <c:v>52</c:v>
                </c:pt>
                <c:pt idx="2">
                  <c:v>85</c:v>
                </c:pt>
                <c:pt idx="3">
                  <c:v>107</c:v>
                </c:pt>
                <c:pt idx="4">
                  <c:v>124</c:v>
                </c:pt>
                <c:pt idx="5">
                  <c:v>48</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Anestesi!$AL$11:$AL$16</c:f>
              <c:numCache>
                <c:formatCode>#,##0</c:formatCode>
                <c:ptCount val="6"/>
                <c:pt idx="0">
                  <c:v>118</c:v>
                </c:pt>
                <c:pt idx="1">
                  <c:v>54</c:v>
                </c:pt>
                <c:pt idx="2">
                  <c:v>85</c:v>
                </c:pt>
                <c:pt idx="3">
                  <c:v>95</c:v>
                </c:pt>
                <c:pt idx="4">
                  <c:v>83</c:v>
                </c:pt>
                <c:pt idx="5">
                  <c:v>38</c:v>
                </c:pt>
              </c:numCache>
            </c:numRef>
          </c:val>
        </c:ser>
        <c:ser>
          <c:idx val="2"/>
          <c:order val="2"/>
          <c:tx>
            <c:v>55-w år</c:v>
          </c:tx>
          <c:invertIfNegative val="0"/>
          <c:val>
            <c:numRef>
              <c:f>Anestesi!$AN$11:$AN$16</c:f>
              <c:numCache>
                <c:formatCode>#,##0</c:formatCode>
                <c:ptCount val="6"/>
                <c:pt idx="0">
                  <c:v>168</c:v>
                </c:pt>
                <c:pt idx="1">
                  <c:v>49</c:v>
                </c:pt>
                <c:pt idx="2">
                  <c:v>133</c:v>
                </c:pt>
                <c:pt idx="3">
                  <c:v>118</c:v>
                </c:pt>
                <c:pt idx="4">
                  <c:v>122</c:v>
                </c:pt>
                <c:pt idx="5">
                  <c:v>58</c:v>
                </c:pt>
              </c:numCache>
            </c:numRef>
          </c:val>
        </c:ser>
        <c:dLbls>
          <c:showLegendKey val="0"/>
          <c:showVal val="0"/>
          <c:showCatName val="0"/>
          <c:showSerName val="0"/>
          <c:showPercent val="0"/>
          <c:showBubbleSize val="0"/>
        </c:dLbls>
        <c:gapWidth val="150"/>
        <c:overlap val="100"/>
        <c:axId val="220368896"/>
        <c:axId val="220370432"/>
      </c:barChart>
      <c:catAx>
        <c:axId val="220368896"/>
        <c:scaling>
          <c:orientation val="minMax"/>
        </c:scaling>
        <c:delete val="0"/>
        <c:axPos val="l"/>
        <c:numFmt formatCode="0" sourceLinked="1"/>
        <c:majorTickMark val="out"/>
        <c:minorTickMark val="none"/>
        <c:tickLblPos val="nextTo"/>
        <c:txPr>
          <a:bodyPr/>
          <a:lstStyle/>
          <a:p>
            <a:pPr>
              <a:defRPr sz="700"/>
            </a:pPr>
            <a:endParaRPr lang="sv-SE"/>
          </a:p>
        </c:txPr>
        <c:crossAx val="220370432"/>
        <c:crosses val="autoZero"/>
        <c:auto val="1"/>
        <c:lblAlgn val="ctr"/>
        <c:lblOffset val="100"/>
        <c:noMultiLvlLbl val="0"/>
      </c:catAx>
      <c:valAx>
        <c:axId val="22037043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036889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5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Neurologi!$AH$11:$AH$16</c:f>
              <c:strCache>
                <c:ptCount val="6"/>
                <c:pt idx="0">
                  <c:v>Stockholm</c:v>
                </c:pt>
                <c:pt idx="1">
                  <c:v>Sydöstra</c:v>
                </c:pt>
                <c:pt idx="2">
                  <c:v>Södra</c:v>
                </c:pt>
                <c:pt idx="3">
                  <c:v>Västsvenska</c:v>
                </c:pt>
                <c:pt idx="4">
                  <c:v>Uppsala/Örebro</c:v>
                </c:pt>
                <c:pt idx="5">
                  <c:v>Norra</c:v>
                </c:pt>
              </c:strCache>
            </c:strRef>
          </c:cat>
          <c:val>
            <c:numRef>
              <c:f>Neurologi!$AJ$11:$AJ$16</c:f>
              <c:numCache>
                <c:formatCode>#,##0</c:formatCode>
                <c:ptCount val="6"/>
                <c:pt idx="0">
                  <c:v>39</c:v>
                </c:pt>
                <c:pt idx="1">
                  <c:v>17</c:v>
                </c:pt>
                <c:pt idx="2">
                  <c:v>26</c:v>
                </c:pt>
                <c:pt idx="3">
                  <c:v>28</c:v>
                </c:pt>
                <c:pt idx="4">
                  <c:v>23</c:v>
                </c:pt>
                <c:pt idx="5">
                  <c:v>10</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Neurologi!$AL$11:$AL$16</c:f>
              <c:numCache>
                <c:formatCode>#,##0</c:formatCode>
                <c:ptCount val="6"/>
                <c:pt idx="0">
                  <c:v>34</c:v>
                </c:pt>
                <c:pt idx="1">
                  <c:v>13</c:v>
                </c:pt>
                <c:pt idx="2">
                  <c:v>31</c:v>
                </c:pt>
                <c:pt idx="3">
                  <c:v>21</c:v>
                </c:pt>
                <c:pt idx="4">
                  <c:v>20</c:v>
                </c:pt>
                <c:pt idx="5">
                  <c:v>15</c:v>
                </c:pt>
              </c:numCache>
            </c:numRef>
          </c:val>
        </c:ser>
        <c:ser>
          <c:idx val="2"/>
          <c:order val="2"/>
          <c:tx>
            <c:v>55-w år</c:v>
          </c:tx>
          <c:invertIfNegative val="0"/>
          <c:val>
            <c:numRef>
              <c:f>Neurologi!$AN$11:$AN$16</c:f>
              <c:numCache>
                <c:formatCode>#,##0</c:formatCode>
                <c:ptCount val="6"/>
                <c:pt idx="0">
                  <c:v>44</c:v>
                </c:pt>
                <c:pt idx="1">
                  <c:v>8</c:v>
                </c:pt>
                <c:pt idx="2">
                  <c:v>29</c:v>
                </c:pt>
                <c:pt idx="3">
                  <c:v>31</c:v>
                </c:pt>
                <c:pt idx="4">
                  <c:v>20</c:v>
                </c:pt>
                <c:pt idx="5">
                  <c:v>8</c:v>
                </c:pt>
              </c:numCache>
            </c:numRef>
          </c:val>
        </c:ser>
        <c:dLbls>
          <c:showLegendKey val="0"/>
          <c:showVal val="0"/>
          <c:showCatName val="0"/>
          <c:showSerName val="0"/>
          <c:showPercent val="0"/>
          <c:showBubbleSize val="0"/>
        </c:dLbls>
        <c:gapWidth val="150"/>
        <c:overlap val="100"/>
        <c:axId val="44548480"/>
        <c:axId val="44550016"/>
      </c:barChart>
      <c:catAx>
        <c:axId val="44548480"/>
        <c:scaling>
          <c:orientation val="minMax"/>
        </c:scaling>
        <c:delete val="0"/>
        <c:axPos val="l"/>
        <c:numFmt formatCode="0" sourceLinked="1"/>
        <c:majorTickMark val="out"/>
        <c:minorTickMark val="none"/>
        <c:tickLblPos val="nextTo"/>
        <c:txPr>
          <a:bodyPr/>
          <a:lstStyle/>
          <a:p>
            <a:pPr>
              <a:defRPr sz="700"/>
            </a:pPr>
            <a:endParaRPr lang="sv-SE"/>
          </a:p>
        </c:txPr>
        <c:crossAx val="44550016"/>
        <c:crosses val="autoZero"/>
        <c:auto val="1"/>
        <c:lblAlgn val="ctr"/>
        <c:lblOffset val="100"/>
        <c:noMultiLvlLbl val="0"/>
      </c:catAx>
      <c:valAx>
        <c:axId val="4455001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454848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5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114849280203611E-2"/>
          <c:y val="0.16384189155842699"/>
          <c:w val="0.91243617275113342"/>
          <c:h val="0.66455803194092267"/>
        </c:manualLayout>
      </c:layout>
      <c:lineChart>
        <c:grouping val="standard"/>
        <c:varyColors val="0"/>
        <c:ser>
          <c:idx val="0"/>
          <c:order val="0"/>
          <c:tx>
            <c:v>Totalt</c:v>
          </c:tx>
          <c:marker>
            <c:symbol val="none"/>
          </c:marker>
          <c:cat>
            <c:numRef>
              <c:f>Neuroradiologi!$D$10:$S$10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Neuroradiologi!$D$15:$S$15</c:f>
              <c:numCache>
                <c:formatCode>#,##0</c:formatCode>
                <c:ptCount val="16"/>
                <c:pt idx="0">
                  <c:v>7</c:v>
                </c:pt>
                <c:pt idx="1">
                  <c:v>3</c:v>
                </c:pt>
                <c:pt idx="2">
                  <c:v>5</c:v>
                </c:pt>
                <c:pt idx="3">
                  <c:v>6</c:v>
                </c:pt>
                <c:pt idx="4">
                  <c:v>6</c:v>
                </c:pt>
                <c:pt idx="5">
                  <c:v>4</c:v>
                </c:pt>
                <c:pt idx="6">
                  <c:v>5</c:v>
                </c:pt>
                <c:pt idx="7">
                  <c:v>5</c:v>
                </c:pt>
                <c:pt idx="8">
                  <c:v>5</c:v>
                </c:pt>
                <c:pt idx="9">
                  <c:v>3</c:v>
                </c:pt>
                <c:pt idx="10">
                  <c:v>8</c:v>
                </c:pt>
                <c:pt idx="11">
                  <c:v>6</c:v>
                </c:pt>
                <c:pt idx="12">
                  <c:v>11</c:v>
                </c:pt>
                <c:pt idx="13">
                  <c:v>15</c:v>
                </c:pt>
                <c:pt idx="14">
                  <c:v>1</c:v>
                </c:pt>
                <c:pt idx="15">
                  <c:v>11</c:v>
                </c:pt>
              </c:numCache>
            </c:numRef>
          </c:val>
          <c:smooth val="0"/>
        </c:ser>
        <c:dLbls>
          <c:showLegendKey val="0"/>
          <c:showVal val="0"/>
          <c:showCatName val="0"/>
          <c:showSerName val="0"/>
          <c:showPercent val="0"/>
          <c:showBubbleSize val="0"/>
        </c:dLbls>
        <c:marker val="1"/>
        <c:smooth val="0"/>
        <c:axId val="42537344"/>
        <c:axId val="42538880"/>
      </c:lineChart>
      <c:catAx>
        <c:axId val="42537344"/>
        <c:scaling>
          <c:orientation val="minMax"/>
        </c:scaling>
        <c:delete val="0"/>
        <c:axPos val="b"/>
        <c:numFmt formatCode="0" sourceLinked="1"/>
        <c:majorTickMark val="out"/>
        <c:minorTickMark val="none"/>
        <c:tickLblPos val="nextTo"/>
        <c:txPr>
          <a:bodyPr/>
          <a:lstStyle/>
          <a:p>
            <a:pPr>
              <a:defRPr sz="700"/>
            </a:pPr>
            <a:endParaRPr lang="sv-SE"/>
          </a:p>
        </c:txPr>
        <c:crossAx val="42538880"/>
        <c:crosses val="autoZero"/>
        <c:auto val="1"/>
        <c:lblAlgn val="ctr"/>
        <c:lblOffset val="100"/>
        <c:noMultiLvlLbl val="0"/>
      </c:catAx>
      <c:valAx>
        <c:axId val="42538880"/>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2537344"/>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5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Neuroradiologi!$Z$37:$AN$37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Neuroradiologi!$Z$44:$AN$44</c:f>
              <c:numCache>
                <c:formatCode>0.0</c:formatCode>
                <c:ptCount val="15"/>
                <c:pt idx="0">
                  <c:v>0.70923646529154349</c:v>
                </c:pt>
                <c:pt idx="1">
                  <c:v>0.74081324232854207</c:v>
                </c:pt>
                <c:pt idx="2">
                  <c:v>0.76068025845677889</c:v>
                </c:pt>
                <c:pt idx="3">
                  <c:v>0.82465293255497996</c:v>
                </c:pt>
                <c:pt idx="4">
                  <c:v>0.87691226537185574</c:v>
                </c:pt>
                <c:pt idx="5">
                  <c:v>0.88469513903149988</c:v>
                </c:pt>
                <c:pt idx="6">
                  <c:v>0.93325215869458888</c:v>
                </c:pt>
                <c:pt idx="7">
                  <c:v>0.97008391988894382</c:v>
                </c:pt>
                <c:pt idx="8">
                  <c:v>1.0055167188237919</c:v>
                </c:pt>
                <c:pt idx="9">
                  <c:v>0.9751791195075582</c:v>
                </c:pt>
                <c:pt idx="10">
                  <c:v>1.0735179075541648</c:v>
                </c:pt>
                <c:pt idx="11">
                  <c:v>1.0869444777152637</c:v>
                </c:pt>
                <c:pt idx="12">
                  <c:v>1.2046365307808726</c:v>
                </c:pt>
                <c:pt idx="13">
                  <c:v>1.3286844601736696</c:v>
                </c:pt>
                <c:pt idx="14">
                  <c:v>1.3144978120286614</c:v>
                </c:pt>
              </c:numCache>
            </c:numRef>
          </c:val>
          <c:smooth val="0"/>
        </c:ser>
        <c:dLbls>
          <c:showLegendKey val="0"/>
          <c:showVal val="0"/>
          <c:showCatName val="0"/>
          <c:showSerName val="0"/>
          <c:showPercent val="0"/>
          <c:showBubbleSize val="0"/>
        </c:dLbls>
        <c:marker val="1"/>
        <c:smooth val="0"/>
        <c:axId val="42588032"/>
        <c:axId val="42589568"/>
      </c:lineChart>
      <c:catAx>
        <c:axId val="42588032"/>
        <c:scaling>
          <c:orientation val="minMax"/>
        </c:scaling>
        <c:delete val="0"/>
        <c:axPos val="b"/>
        <c:numFmt formatCode="0" sourceLinked="1"/>
        <c:majorTickMark val="out"/>
        <c:minorTickMark val="none"/>
        <c:tickLblPos val="nextTo"/>
        <c:txPr>
          <a:bodyPr/>
          <a:lstStyle/>
          <a:p>
            <a:pPr>
              <a:defRPr sz="700"/>
            </a:pPr>
            <a:endParaRPr lang="sv-SE"/>
          </a:p>
        </c:txPr>
        <c:crossAx val="42589568"/>
        <c:crosses val="autoZero"/>
        <c:auto val="1"/>
        <c:lblAlgn val="ctr"/>
        <c:lblOffset val="100"/>
        <c:noMultiLvlLbl val="0"/>
      </c:catAx>
      <c:valAx>
        <c:axId val="4258956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258803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5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Neuroradiologi!$W$11:$W$13</c:f>
              <c:strCache>
                <c:ptCount val="3"/>
                <c:pt idx="0">
                  <c:v>&lt;50 år</c:v>
                </c:pt>
                <c:pt idx="1">
                  <c:v>50-59 år</c:v>
                </c:pt>
                <c:pt idx="2">
                  <c:v>60-w år</c:v>
                </c:pt>
              </c:strCache>
            </c:strRef>
          </c:cat>
          <c:val>
            <c:numRef>
              <c:f>Neuroradiologi!$Y$11:$Y$13</c:f>
              <c:numCache>
                <c:formatCode>General</c:formatCode>
                <c:ptCount val="3"/>
                <c:pt idx="0">
                  <c:v>12</c:v>
                </c:pt>
                <c:pt idx="1">
                  <c:v>17</c:v>
                </c:pt>
                <c:pt idx="2">
                  <c:v>9</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Neuroradiologi!$AA$11:$AA$13</c:f>
              <c:numCache>
                <c:formatCode>General</c:formatCode>
                <c:ptCount val="3"/>
                <c:pt idx="0">
                  <c:v>25</c:v>
                </c:pt>
                <c:pt idx="1">
                  <c:v>35</c:v>
                </c:pt>
                <c:pt idx="2">
                  <c:v>30</c:v>
                </c:pt>
              </c:numCache>
            </c:numRef>
          </c:val>
        </c:ser>
        <c:dLbls>
          <c:showLegendKey val="0"/>
          <c:showVal val="0"/>
          <c:showCatName val="0"/>
          <c:showSerName val="0"/>
          <c:showPercent val="0"/>
          <c:showBubbleSize val="0"/>
        </c:dLbls>
        <c:gapWidth val="150"/>
        <c:overlap val="100"/>
        <c:axId val="43348352"/>
        <c:axId val="43349888"/>
      </c:barChart>
      <c:catAx>
        <c:axId val="43348352"/>
        <c:scaling>
          <c:orientation val="minMax"/>
        </c:scaling>
        <c:delete val="0"/>
        <c:axPos val="l"/>
        <c:numFmt formatCode="0" sourceLinked="1"/>
        <c:majorTickMark val="out"/>
        <c:minorTickMark val="none"/>
        <c:tickLblPos val="nextTo"/>
        <c:txPr>
          <a:bodyPr/>
          <a:lstStyle/>
          <a:p>
            <a:pPr>
              <a:defRPr sz="700"/>
            </a:pPr>
            <a:endParaRPr lang="sv-SE"/>
          </a:p>
        </c:txPr>
        <c:crossAx val="43349888"/>
        <c:crosses val="autoZero"/>
        <c:auto val="1"/>
        <c:lblAlgn val="ctr"/>
        <c:lblOffset val="100"/>
        <c:noMultiLvlLbl val="0"/>
      </c:catAx>
      <c:valAx>
        <c:axId val="4334988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334835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5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&lt;55 år</c:v>
          </c:tx>
          <c:invertIfNegative val="0"/>
          <c:cat>
            <c:strRef>
              <c:f>Neuroradiologi!$AH$11:$AH$16</c:f>
              <c:strCache>
                <c:ptCount val="6"/>
                <c:pt idx="0">
                  <c:v>Stockholm</c:v>
                </c:pt>
                <c:pt idx="1">
                  <c:v>Sydöstra</c:v>
                </c:pt>
                <c:pt idx="2">
                  <c:v>Södra</c:v>
                </c:pt>
                <c:pt idx="3">
                  <c:v>Västsvenska</c:v>
                </c:pt>
                <c:pt idx="4">
                  <c:v>Uppsala/Örebro</c:v>
                </c:pt>
                <c:pt idx="5">
                  <c:v>Norra</c:v>
                </c:pt>
              </c:strCache>
            </c:strRef>
          </c:cat>
          <c:val>
            <c:numRef>
              <c:f>Neuroradiologi!$AL$11:$AL$16</c:f>
              <c:numCache>
                <c:formatCode>General</c:formatCode>
                <c:ptCount val="6"/>
                <c:pt idx="0">
                  <c:v>19</c:v>
                </c:pt>
                <c:pt idx="1">
                  <c:v>6</c:v>
                </c:pt>
                <c:pt idx="2">
                  <c:v>15</c:v>
                </c:pt>
                <c:pt idx="3">
                  <c:v>9</c:v>
                </c:pt>
                <c:pt idx="4">
                  <c:v>7</c:v>
                </c:pt>
                <c:pt idx="5">
                  <c:v>5</c:v>
                </c:pt>
              </c:numCache>
            </c:numRef>
          </c:val>
        </c:ser>
        <c:ser>
          <c:idx val="2"/>
          <c:order val="1"/>
          <c:tx>
            <c:v>55-w år</c:v>
          </c:tx>
          <c:invertIfNegative val="0"/>
          <c:val>
            <c:numRef>
              <c:f>Neuroradiologi!$AN$11:$AN$16</c:f>
              <c:numCache>
                <c:formatCode>General</c:formatCode>
                <c:ptCount val="6"/>
                <c:pt idx="0">
                  <c:v>22</c:v>
                </c:pt>
                <c:pt idx="1">
                  <c:v>5</c:v>
                </c:pt>
                <c:pt idx="2">
                  <c:v>15</c:v>
                </c:pt>
                <c:pt idx="3">
                  <c:v>11</c:v>
                </c:pt>
                <c:pt idx="4">
                  <c:v>9</c:v>
                </c:pt>
                <c:pt idx="5">
                  <c:v>5</c:v>
                </c:pt>
              </c:numCache>
            </c:numRef>
          </c:val>
        </c:ser>
        <c:dLbls>
          <c:showLegendKey val="0"/>
          <c:showVal val="0"/>
          <c:showCatName val="0"/>
          <c:showSerName val="0"/>
          <c:showPercent val="0"/>
          <c:showBubbleSize val="0"/>
        </c:dLbls>
        <c:gapWidth val="150"/>
        <c:overlap val="100"/>
        <c:axId val="43379712"/>
        <c:axId val="44962560"/>
      </c:barChart>
      <c:catAx>
        <c:axId val="43379712"/>
        <c:scaling>
          <c:orientation val="minMax"/>
        </c:scaling>
        <c:delete val="0"/>
        <c:axPos val="l"/>
        <c:numFmt formatCode="0" sourceLinked="1"/>
        <c:majorTickMark val="out"/>
        <c:minorTickMark val="none"/>
        <c:tickLblPos val="nextTo"/>
        <c:txPr>
          <a:bodyPr/>
          <a:lstStyle/>
          <a:p>
            <a:pPr>
              <a:defRPr sz="700"/>
            </a:pPr>
            <a:endParaRPr lang="sv-SE"/>
          </a:p>
        </c:txPr>
        <c:crossAx val="44962560"/>
        <c:crosses val="autoZero"/>
        <c:auto val="1"/>
        <c:lblAlgn val="ctr"/>
        <c:lblOffset val="100"/>
        <c:noMultiLvlLbl val="0"/>
      </c:catAx>
      <c:valAx>
        <c:axId val="4496256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337971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5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Nukleärmedicin!$D$10:$S$10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Nukleärmedicin!$D$15:$S$15</c:f>
              <c:numCache>
                <c:formatCode>#,##0</c:formatCode>
                <c:ptCount val="16"/>
                <c:pt idx="0">
                  <c:v>3</c:v>
                </c:pt>
                <c:pt idx="1">
                  <c:v>5</c:v>
                </c:pt>
                <c:pt idx="2">
                  <c:v>2</c:v>
                </c:pt>
                <c:pt idx="3">
                  <c:v>3</c:v>
                </c:pt>
                <c:pt idx="4">
                  <c:v>4</c:v>
                </c:pt>
                <c:pt idx="5">
                  <c:v>7</c:v>
                </c:pt>
                <c:pt idx="6">
                  <c:v>7</c:v>
                </c:pt>
                <c:pt idx="7">
                  <c:v>7</c:v>
                </c:pt>
                <c:pt idx="8">
                  <c:v>3</c:v>
                </c:pt>
                <c:pt idx="9">
                  <c:v>7</c:v>
                </c:pt>
                <c:pt idx="10">
                  <c:v>6</c:v>
                </c:pt>
                <c:pt idx="11">
                  <c:v>6</c:v>
                </c:pt>
                <c:pt idx="12">
                  <c:v>6</c:v>
                </c:pt>
                <c:pt idx="13">
                  <c:v>18</c:v>
                </c:pt>
                <c:pt idx="14">
                  <c:v>6</c:v>
                </c:pt>
                <c:pt idx="15">
                  <c:v>4</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Nukleärmedicin!$D$11:$S$11</c:f>
              <c:numCache>
                <c:formatCode>#,##0</c:formatCode>
                <c:ptCount val="16"/>
                <c:pt idx="0">
                  <c:v>2</c:v>
                </c:pt>
                <c:pt idx="1">
                  <c:v>3</c:v>
                </c:pt>
                <c:pt idx="2">
                  <c:v>1</c:v>
                </c:pt>
                <c:pt idx="3">
                  <c:v>3</c:v>
                </c:pt>
                <c:pt idx="4">
                  <c:v>3</c:v>
                </c:pt>
                <c:pt idx="5">
                  <c:v>6</c:v>
                </c:pt>
                <c:pt idx="6">
                  <c:v>3</c:v>
                </c:pt>
                <c:pt idx="7">
                  <c:v>4</c:v>
                </c:pt>
                <c:pt idx="8">
                  <c:v>2</c:v>
                </c:pt>
                <c:pt idx="9">
                  <c:v>6</c:v>
                </c:pt>
                <c:pt idx="10">
                  <c:v>3</c:v>
                </c:pt>
                <c:pt idx="11">
                  <c:v>5</c:v>
                </c:pt>
                <c:pt idx="12">
                  <c:v>3</c:v>
                </c:pt>
                <c:pt idx="13">
                  <c:v>17</c:v>
                </c:pt>
                <c:pt idx="14">
                  <c:v>1</c:v>
                </c:pt>
                <c:pt idx="15">
                  <c:v>1</c:v>
                </c:pt>
              </c:numCache>
            </c:numRef>
          </c:val>
          <c:smooth val="0"/>
        </c:ser>
        <c:dLbls>
          <c:showLegendKey val="0"/>
          <c:showVal val="0"/>
          <c:showCatName val="0"/>
          <c:showSerName val="0"/>
          <c:showPercent val="0"/>
          <c:showBubbleSize val="0"/>
        </c:dLbls>
        <c:marker val="1"/>
        <c:smooth val="0"/>
        <c:axId val="45018496"/>
        <c:axId val="44778624"/>
      </c:lineChart>
      <c:catAx>
        <c:axId val="45018496"/>
        <c:scaling>
          <c:orientation val="minMax"/>
        </c:scaling>
        <c:delete val="0"/>
        <c:axPos val="b"/>
        <c:numFmt formatCode="0" sourceLinked="1"/>
        <c:majorTickMark val="out"/>
        <c:minorTickMark val="none"/>
        <c:tickLblPos val="nextTo"/>
        <c:txPr>
          <a:bodyPr/>
          <a:lstStyle/>
          <a:p>
            <a:pPr>
              <a:defRPr sz="700"/>
            </a:pPr>
            <a:endParaRPr lang="sv-SE"/>
          </a:p>
        </c:txPr>
        <c:crossAx val="44778624"/>
        <c:crosses val="autoZero"/>
        <c:auto val="1"/>
        <c:lblAlgn val="ctr"/>
        <c:lblOffset val="100"/>
        <c:noMultiLvlLbl val="0"/>
      </c:catAx>
      <c:valAx>
        <c:axId val="44778624"/>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5018496"/>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5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Nukleärmedicin!$Z$37:$AN$37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Nukleärmedicin!$Z$44:$AN$44</c:f>
              <c:numCache>
                <c:formatCode>0.0</c:formatCode>
                <c:ptCount val="15"/>
                <c:pt idx="0">
                  <c:v>1.1595453321433171</c:v>
                </c:pt>
                <c:pt idx="1">
                  <c:v>1.156117635755149</c:v>
                </c:pt>
                <c:pt idx="2">
                  <c:v>1.1745798108523793</c:v>
                </c:pt>
                <c:pt idx="3">
                  <c:v>1.1478277304481475</c:v>
                </c:pt>
                <c:pt idx="4">
                  <c:v>1.1544161468186456</c:v>
                </c:pt>
                <c:pt idx="5">
                  <c:v>1.1943384376925248</c:v>
                </c:pt>
                <c:pt idx="6">
                  <c:v>1.2077380877224091</c:v>
                </c:pt>
                <c:pt idx="7">
                  <c:v>1.2316795836792209</c:v>
                </c:pt>
                <c:pt idx="8">
                  <c:v>1.2109448656802655</c:v>
                </c:pt>
                <c:pt idx="9">
                  <c:v>1.2430854710206236</c:v>
                </c:pt>
                <c:pt idx="10">
                  <c:v>1.2116934798136119</c:v>
                </c:pt>
                <c:pt idx="11">
                  <c:v>1.1291559137430411</c:v>
                </c:pt>
                <c:pt idx="12">
                  <c:v>1.1313108289072544</c:v>
                </c:pt>
                <c:pt idx="13">
                  <c:v>1.152218555306854</c:v>
                </c:pt>
                <c:pt idx="14">
                  <c:v>1.2118026704639222</c:v>
                </c:pt>
              </c:numCache>
            </c:numRef>
          </c:val>
          <c:smooth val="0"/>
        </c:ser>
        <c:dLbls>
          <c:showLegendKey val="0"/>
          <c:showVal val="0"/>
          <c:showCatName val="0"/>
          <c:showSerName val="0"/>
          <c:showPercent val="0"/>
          <c:showBubbleSize val="0"/>
        </c:dLbls>
        <c:marker val="1"/>
        <c:smooth val="0"/>
        <c:axId val="44979712"/>
        <c:axId val="44981248"/>
      </c:lineChart>
      <c:catAx>
        <c:axId val="44979712"/>
        <c:scaling>
          <c:orientation val="minMax"/>
        </c:scaling>
        <c:delete val="0"/>
        <c:axPos val="b"/>
        <c:numFmt formatCode="0" sourceLinked="1"/>
        <c:majorTickMark val="out"/>
        <c:minorTickMark val="none"/>
        <c:tickLblPos val="nextTo"/>
        <c:txPr>
          <a:bodyPr/>
          <a:lstStyle/>
          <a:p>
            <a:pPr>
              <a:defRPr sz="700"/>
            </a:pPr>
            <a:endParaRPr lang="sv-SE"/>
          </a:p>
        </c:txPr>
        <c:crossAx val="44981248"/>
        <c:crosses val="autoZero"/>
        <c:auto val="1"/>
        <c:lblAlgn val="ctr"/>
        <c:lblOffset val="100"/>
        <c:noMultiLvlLbl val="0"/>
      </c:catAx>
      <c:valAx>
        <c:axId val="4498124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497971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5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Nukleärmedicin!$W$11:$W$13</c:f>
              <c:strCache>
                <c:ptCount val="3"/>
                <c:pt idx="0">
                  <c:v>&lt;50 år</c:v>
                </c:pt>
                <c:pt idx="1">
                  <c:v>50-59 år</c:v>
                </c:pt>
                <c:pt idx="2">
                  <c:v>60-w år</c:v>
                </c:pt>
              </c:strCache>
            </c:strRef>
          </c:cat>
          <c:val>
            <c:numRef>
              <c:f>Nukleärmedicin!$Y$11:$Y$13</c:f>
              <c:numCache>
                <c:formatCode>General</c:formatCode>
                <c:ptCount val="3"/>
                <c:pt idx="0">
                  <c:v>14</c:v>
                </c:pt>
                <c:pt idx="1">
                  <c:v>17</c:v>
                </c:pt>
                <c:pt idx="2">
                  <c:v>6</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Nukleärmedicin!$AA$11:$AA$13</c:f>
              <c:numCache>
                <c:formatCode>General</c:formatCode>
                <c:ptCount val="3"/>
                <c:pt idx="0">
                  <c:v>11</c:v>
                </c:pt>
                <c:pt idx="1">
                  <c:v>25</c:v>
                </c:pt>
                <c:pt idx="2">
                  <c:v>45</c:v>
                </c:pt>
              </c:numCache>
            </c:numRef>
          </c:val>
        </c:ser>
        <c:dLbls>
          <c:showLegendKey val="0"/>
          <c:showVal val="0"/>
          <c:showCatName val="0"/>
          <c:showSerName val="0"/>
          <c:showPercent val="0"/>
          <c:showBubbleSize val="0"/>
        </c:dLbls>
        <c:gapWidth val="150"/>
        <c:overlap val="100"/>
        <c:axId val="44855296"/>
        <c:axId val="44856832"/>
      </c:barChart>
      <c:catAx>
        <c:axId val="44855296"/>
        <c:scaling>
          <c:orientation val="minMax"/>
        </c:scaling>
        <c:delete val="0"/>
        <c:axPos val="l"/>
        <c:numFmt formatCode="0" sourceLinked="1"/>
        <c:majorTickMark val="out"/>
        <c:minorTickMark val="none"/>
        <c:tickLblPos val="nextTo"/>
        <c:txPr>
          <a:bodyPr/>
          <a:lstStyle/>
          <a:p>
            <a:pPr>
              <a:defRPr sz="700"/>
            </a:pPr>
            <a:endParaRPr lang="sv-SE"/>
          </a:p>
        </c:txPr>
        <c:crossAx val="44856832"/>
        <c:crosses val="autoZero"/>
        <c:auto val="1"/>
        <c:lblAlgn val="ctr"/>
        <c:lblOffset val="100"/>
        <c:noMultiLvlLbl val="0"/>
      </c:catAx>
      <c:valAx>
        <c:axId val="4485683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485529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5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&lt;55 år</c:v>
          </c:tx>
          <c:invertIfNegative val="0"/>
          <c:cat>
            <c:strRef>
              <c:f>Nukleärmedicin!$AH$11:$AH$16</c:f>
              <c:strCache>
                <c:ptCount val="6"/>
                <c:pt idx="0">
                  <c:v>Stockholm</c:v>
                </c:pt>
                <c:pt idx="1">
                  <c:v>Sydöstra</c:v>
                </c:pt>
                <c:pt idx="2">
                  <c:v>Södra</c:v>
                </c:pt>
                <c:pt idx="3">
                  <c:v>Västsvenska</c:v>
                </c:pt>
                <c:pt idx="4">
                  <c:v>Uppsala/Örebro</c:v>
                </c:pt>
                <c:pt idx="5">
                  <c:v>Norra</c:v>
                </c:pt>
              </c:strCache>
            </c:strRef>
          </c:cat>
          <c:val>
            <c:numRef>
              <c:f>Nukleärmedicin!$AL$11:$AL$16</c:f>
              <c:numCache>
                <c:formatCode>General</c:formatCode>
                <c:ptCount val="6"/>
                <c:pt idx="0">
                  <c:v>5</c:v>
                </c:pt>
                <c:pt idx="1">
                  <c:v>4</c:v>
                </c:pt>
                <c:pt idx="2">
                  <c:v>16</c:v>
                </c:pt>
                <c:pt idx="3">
                  <c:v>5</c:v>
                </c:pt>
                <c:pt idx="4">
                  <c:v>10</c:v>
                </c:pt>
                <c:pt idx="5">
                  <c:v>4</c:v>
                </c:pt>
              </c:numCache>
            </c:numRef>
          </c:val>
        </c:ser>
        <c:ser>
          <c:idx val="2"/>
          <c:order val="1"/>
          <c:tx>
            <c:v>55-w år</c:v>
          </c:tx>
          <c:invertIfNegative val="0"/>
          <c:val>
            <c:numRef>
              <c:f>Nukleärmedicin!$AN$11:$AN$16</c:f>
              <c:numCache>
                <c:formatCode>General</c:formatCode>
                <c:ptCount val="6"/>
                <c:pt idx="0">
                  <c:v>25</c:v>
                </c:pt>
                <c:pt idx="1">
                  <c:v>8</c:v>
                </c:pt>
                <c:pt idx="2">
                  <c:v>16</c:v>
                </c:pt>
                <c:pt idx="3">
                  <c:v>8</c:v>
                </c:pt>
                <c:pt idx="4">
                  <c:v>12</c:v>
                </c:pt>
                <c:pt idx="5">
                  <c:v>5</c:v>
                </c:pt>
              </c:numCache>
            </c:numRef>
          </c:val>
        </c:ser>
        <c:dLbls>
          <c:showLegendKey val="0"/>
          <c:showVal val="0"/>
          <c:showCatName val="0"/>
          <c:showSerName val="0"/>
          <c:showPercent val="0"/>
          <c:showBubbleSize val="0"/>
        </c:dLbls>
        <c:gapWidth val="150"/>
        <c:overlap val="100"/>
        <c:axId val="44878464"/>
        <c:axId val="44888448"/>
      </c:barChart>
      <c:catAx>
        <c:axId val="44878464"/>
        <c:scaling>
          <c:orientation val="minMax"/>
        </c:scaling>
        <c:delete val="0"/>
        <c:axPos val="l"/>
        <c:numFmt formatCode="0" sourceLinked="1"/>
        <c:majorTickMark val="out"/>
        <c:minorTickMark val="none"/>
        <c:tickLblPos val="nextTo"/>
        <c:txPr>
          <a:bodyPr/>
          <a:lstStyle/>
          <a:p>
            <a:pPr>
              <a:defRPr sz="700"/>
            </a:pPr>
            <a:endParaRPr lang="sv-SE"/>
          </a:p>
        </c:txPr>
        <c:crossAx val="44888448"/>
        <c:crosses val="autoZero"/>
        <c:auto val="1"/>
        <c:lblAlgn val="ctr"/>
        <c:lblOffset val="100"/>
        <c:noMultiLvlLbl val="0"/>
      </c:catAx>
      <c:valAx>
        <c:axId val="4488844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487846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5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'Obstetrik och gynekologi'!$D$10:$S$10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'Obstetrik och gynekologi'!$D$15:$S$15</c:f>
              <c:numCache>
                <c:formatCode>#,##0</c:formatCode>
                <c:ptCount val="16"/>
                <c:pt idx="0">
                  <c:v>36</c:v>
                </c:pt>
                <c:pt idx="1">
                  <c:v>42</c:v>
                </c:pt>
                <c:pt idx="2">
                  <c:v>53</c:v>
                </c:pt>
                <c:pt idx="3">
                  <c:v>59</c:v>
                </c:pt>
                <c:pt idx="4">
                  <c:v>59</c:v>
                </c:pt>
                <c:pt idx="5">
                  <c:v>73</c:v>
                </c:pt>
                <c:pt idx="6">
                  <c:v>52</c:v>
                </c:pt>
                <c:pt idx="7">
                  <c:v>76</c:v>
                </c:pt>
                <c:pt idx="8">
                  <c:v>59</c:v>
                </c:pt>
                <c:pt idx="9">
                  <c:v>66</c:v>
                </c:pt>
                <c:pt idx="10">
                  <c:v>80</c:v>
                </c:pt>
                <c:pt idx="11">
                  <c:v>66</c:v>
                </c:pt>
                <c:pt idx="12">
                  <c:v>52</c:v>
                </c:pt>
                <c:pt idx="13">
                  <c:v>94</c:v>
                </c:pt>
                <c:pt idx="14">
                  <c:v>67</c:v>
                </c:pt>
                <c:pt idx="15">
                  <c:v>105</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'Obstetrik och gynekologi'!$D$11:$S$11</c:f>
              <c:numCache>
                <c:formatCode>#,##0</c:formatCode>
                <c:ptCount val="16"/>
                <c:pt idx="0">
                  <c:v>28</c:v>
                </c:pt>
                <c:pt idx="1">
                  <c:v>31</c:v>
                </c:pt>
                <c:pt idx="2">
                  <c:v>34</c:v>
                </c:pt>
                <c:pt idx="3">
                  <c:v>37</c:v>
                </c:pt>
                <c:pt idx="4">
                  <c:v>40</c:v>
                </c:pt>
                <c:pt idx="5">
                  <c:v>45</c:v>
                </c:pt>
                <c:pt idx="6">
                  <c:v>33</c:v>
                </c:pt>
                <c:pt idx="7">
                  <c:v>49</c:v>
                </c:pt>
                <c:pt idx="8">
                  <c:v>37</c:v>
                </c:pt>
                <c:pt idx="9">
                  <c:v>50</c:v>
                </c:pt>
                <c:pt idx="10">
                  <c:v>48</c:v>
                </c:pt>
                <c:pt idx="11">
                  <c:v>41</c:v>
                </c:pt>
                <c:pt idx="12">
                  <c:v>35</c:v>
                </c:pt>
                <c:pt idx="13">
                  <c:v>64</c:v>
                </c:pt>
                <c:pt idx="14">
                  <c:v>38</c:v>
                </c:pt>
                <c:pt idx="15">
                  <c:v>72</c:v>
                </c:pt>
              </c:numCache>
            </c:numRef>
          </c:val>
          <c:smooth val="0"/>
        </c:ser>
        <c:dLbls>
          <c:showLegendKey val="0"/>
          <c:showVal val="0"/>
          <c:showCatName val="0"/>
          <c:showSerName val="0"/>
          <c:showPercent val="0"/>
          <c:showBubbleSize val="0"/>
        </c:dLbls>
        <c:marker val="1"/>
        <c:smooth val="0"/>
        <c:axId val="44932096"/>
        <c:axId val="44937984"/>
      </c:lineChart>
      <c:catAx>
        <c:axId val="44932096"/>
        <c:scaling>
          <c:orientation val="minMax"/>
        </c:scaling>
        <c:delete val="0"/>
        <c:axPos val="b"/>
        <c:numFmt formatCode="0" sourceLinked="1"/>
        <c:majorTickMark val="out"/>
        <c:minorTickMark val="none"/>
        <c:tickLblPos val="nextTo"/>
        <c:txPr>
          <a:bodyPr/>
          <a:lstStyle/>
          <a:p>
            <a:pPr>
              <a:defRPr sz="700"/>
            </a:pPr>
            <a:endParaRPr lang="sv-SE"/>
          </a:p>
        </c:txPr>
        <c:crossAx val="44937984"/>
        <c:crosses val="autoZero"/>
        <c:auto val="1"/>
        <c:lblAlgn val="ctr"/>
        <c:lblOffset val="100"/>
        <c:noMultiLvlLbl val="0"/>
      </c:catAx>
      <c:valAx>
        <c:axId val="44937984"/>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4932096"/>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88465839497335563"/>
          <c:h val="0.66455803194092267"/>
        </c:manualLayout>
      </c:layout>
      <c:lineChart>
        <c:grouping val="standard"/>
        <c:varyColors val="0"/>
        <c:ser>
          <c:idx val="0"/>
          <c:order val="0"/>
          <c:tx>
            <c:v>Totalt</c:v>
          </c:tx>
          <c:marker>
            <c:symbol val="none"/>
          </c:marker>
          <c:cat>
            <c:numRef>
              <c:f>'Barn- och ungdomsallergologi'!$D$10:$S$10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'Barn- och ungdomsallergologi'!$D$15:$S$15</c:f>
              <c:numCache>
                <c:formatCode>#,##0</c:formatCode>
                <c:ptCount val="16"/>
                <c:pt idx="0">
                  <c:v>1</c:v>
                </c:pt>
                <c:pt idx="1">
                  <c:v>4</c:v>
                </c:pt>
                <c:pt idx="2">
                  <c:v>7</c:v>
                </c:pt>
                <c:pt idx="3">
                  <c:v>3</c:v>
                </c:pt>
                <c:pt idx="4">
                  <c:v>3</c:v>
                </c:pt>
                <c:pt idx="5">
                  <c:v>4</c:v>
                </c:pt>
                <c:pt idx="6">
                  <c:v>3</c:v>
                </c:pt>
                <c:pt idx="7">
                  <c:v>3</c:v>
                </c:pt>
                <c:pt idx="8">
                  <c:v>5</c:v>
                </c:pt>
                <c:pt idx="9">
                  <c:v>4</c:v>
                </c:pt>
                <c:pt idx="10">
                  <c:v>8</c:v>
                </c:pt>
                <c:pt idx="11">
                  <c:v>6</c:v>
                </c:pt>
                <c:pt idx="12">
                  <c:v>10</c:v>
                </c:pt>
                <c:pt idx="13">
                  <c:v>20</c:v>
                </c:pt>
                <c:pt idx="14">
                  <c:v>1</c:v>
                </c:pt>
                <c:pt idx="15">
                  <c:v>2</c:v>
                </c:pt>
              </c:numCache>
            </c:numRef>
          </c:val>
          <c:smooth val="0"/>
        </c:ser>
        <c:dLbls>
          <c:showLegendKey val="0"/>
          <c:showVal val="0"/>
          <c:showCatName val="0"/>
          <c:showSerName val="0"/>
          <c:showPercent val="0"/>
          <c:showBubbleSize val="0"/>
        </c:dLbls>
        <c:marker val="1"/>
        <c:smooth val="0"/>
        <c:axId val="220560768"/>
        <c:axId val="220578944"/>
      </c:lineChart>
      <c:catAx>
        <c:axId val="220560768"/>
        <c:scaling>
          <c:orientation val="minMax"/>
        </c:scaling>
        <c:delete val="0"/>
        <c:axPos val="b"/>
        <c:numFmt formatCode="0" sourceLinked="1"/>
        <c:majorTickMark val="out"/>
        <c:minorTickMark val="none"/>
        <c:tickLblPos val="nextTo"/>
        <c:txPr>
          <a:bodyPr/>
          <a:lstStyle/>
          <a:p>
            <a:pPr>
              <a:defRPr sz="700"/>
            </a:pPr>
            <a:endParaRPr lang="sv-SE"/>
          </a:p>
        </c:txPr>
        <c:crossAx val="220578944"/>
        <c:crosses val="autoZero"/>
        <c:auto val="1"/>
        <c:lblAlgn val="ctr"/>
        <c:lblOffset val="100"/>
        <c:noMultiLvlLbl val="0"/>
      </c:catAx>
      <c:valAx>
        <c:axId val="220578944"/>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056076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6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'Obstetrik och gynekologi'!$Z$37:$AN$37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'Obstetrik och gynekologi'!$Z$66:$AN$66</c:f>
              <c:numCache>
                <c:formatCode>0.0</c:formatCode>
                <c:ptCount val="15"/>
                <c:pt idx="0">
                  <c:v>12.349720673409891</c:v>
                </c:pt>
                <c:pt idx="1">
                  <c:v>12.470356245863792</c:v>
                </c:pt>
                <c:pt idx="2">
                  <c:v>12.685461957205694</c:v>
                </c:pt>
                <c:pt idx="3">
                  <c:v>12.882416081534551</c:v>
                </c:pt>
                <c:pt idx="4">
                  <c:v>13.231385067382938</c:v>
                </c:pt>
                <c:pt idx="5">
                  <c:v>13.314661842424075</c:v>
                </c:pt>
                <c:pt idx="6">
                  <c:v>13.570584331135434</c:v>
                </c:pt>
                <c:pt idx="7">
                  <c:v>13.744672168314139</c:v>
                </c:pt>
                <c:pt idx="8">
                  <c:v>13.860993908947325</c:v>
                </c:pt>
                <c:pt idx="9">
                  <c:v>13.791818975892609</c:v>
                </c:pt>
                <c:pt idx="10">
                  <c:v>13.913217237508928</c:v>
                </c:pt>
                <c:pt idx="11">
                  <c:v>13.961432466187322</c:v>
                </c:pt>
                <c:pt idx="12">
                  <c:v>13.879507854649184</c:v>
                </c:pt>
                <c:pt idx="13">
                  <c:v>14.138033084035452</c:v>
                </c:pt>
                <c:pt idx="14">
                  <c:v>14.202738078403426</c:v>
                </c:pt>
              </c:numCache>
            </c:numRef>
          </c:val>
          <c:smooth val="0"/>
        </c:ser>
        <c:dLbls>
          <c:showLegendKey val="0"/>
          <c:showVal val="0"/>
          <c:showCatName val="0"/>
          <c:showSerName val="0"/>
          <c:showPercent val="0"/>
          <c:showBubbleSize val="0"/>
        </c:dLbls>
        <c:marker val="1"/>
        <c:smooth val="0"/>
        <c:axId val="4269184"/>
        <c:axId val="4270720"/>
      </c:lineChart>
      <c:catAx>
        <c:axId val="4269184"/>
        <c:scaling>
          <c:orientation val="minMax"/>
        </c:scaling>
        <c:delete val="0"/>
        <c:axPos val="b"/>
        <c:numFmt formatCode="0" sourceLinked="1"/>
        <c:majorTickMark val="out"/>
        <c:minorTickMark val="none"/>
        <c:tickLblPos val="nextTo"/>
        <c:txPr>
          <a:bodyPr/>
          <a:lstStyle/>
          <a:p>
            <a:pPr>
              <a:defRPr sz="700"/>
            </a:pPr>
            <a:endParaRPr lang="sv-SE"/>
          </a:p>
        </c:txPr>
        <c:crossAx val="4270720"/>
        <c:crosses val="autoZero"/>
        <c:auto val="1"/>
        <c:lblAlgn val="ctr"/>
        <c:lblOffset val="100"/>
        <c:noMultiLvlLbl val="0"/>
      </c:catAx>
      <c:valAx>
        <c:axId val="4270720"/>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269184"/>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6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'Obstetrik och gynekologi'!$W$11:$W$17</c:f>
              <c:strCache>
                <c:ptCount val="7"/>
                <c:pt idx="0">
                  <c:v>&lt;40 år</c:v>
                </c:pt>
                <c:pt idx="1">
                  <c:v>40-44 år </c:v>
                </c:pt>
                <c:pt idx="2">
                  <c:v>45-49 år</c:v>
                </c:pt>
                <c:pt idx="3">
                  <c:v>50-54 år </c:v>
                </c:pt>
                <c:pt idx="4">
                  <c:v>55-59 år</c:v>
                </c:pt>
                <c:pt idx="5">
                  <c:v>60-64 år</c:v>
                </c:pt>
                <c:pt idx="6">
                  <c:v>65-w år</c:v>
                </c:pt>
              </c:strCache>
            </c:strRef>
          </c:cat>
          <c:val>
            <c:numRef>
              <c:f>'Obstetrik och gynekologi'!$Y$11:$Y$17</c:f>
              <c:numCache>
                <c:formatCode>#,##0</c:formatCode>
                <c:ptCount val="7"/>
                <c:pt idx="0">
                  <c:v>128</c:v>
                </c:pt>
                <c:pt idx="1">
                  <c:v>151</c:v>
                </c:pt>
                <c:pt idx="2">
                  <c:v>155</c:v>
                </c:pt>
                <c:pt idx="3">
                  <c:v>132</c:v>
                </c:pt>
                <c:pt idx="4">
                  <c:v>146</c:v>
                </c:pt>
                <c:pt idx="5">
                  <c:v>112</c:v>
                </c:pt>
                <c:pt idx="6">
                  <c:v>99</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'Obstetrik och gynekologi'!$AA$11:$AA$17</c:f>
              <c:numCache>
                <c:formatCode>#,##0</c:formatCode>
                <c:ptCount val="7"/>
                <c:pt idx="0">
                  <c:v>33</c:v>
                </c:pt>
                <c:pt idx="1">
                  <c:v>40</c:v>
                </c:pt>
                <c:pt idx="2">
                  <c:v>44</c:v>
                </c:pt>
                <c:pt idx="3">
                  <c:v>47</c:v>
                </c:pt>
                <c:pt idx="4">
                  <c:v>55</c:v>
                </c:pt>
                <c:pt idx="5">
                  <c:v>93</c:v>
                </c:pt>
                <c:pt idx="6">
                  <c:v>148</c:v>
                </c:pt>
              </c:numCache>
            </c:numRef>
          </c:val>
        </c:ser>
        <c:dLbls>
          <c:showLegendKey val="0"/>
          <c:showVal val="0"/>
          <c:showCatName val="0"/>
          <c:showSerName val="0"/>
          <c:showPercent val="0"/>
          <c:showBubbleSize val="0"/>
        </c:dLbls>
        <c:gapWidth val="150"/>
        <c:overlap val="100"/>
        <c:axId val="4291968"/>
        <c:axId val="4310144"/>
      </c:barChart>
      <c:catAx>
        <c:axId val="4291968"/>
        <c:scaling>
          <c:orientation val="minMax"/>
        </c:scaling>
        <c:delete val="0"/>
        <c:axPos val="l"/>
        <c:numFmt formatCode="0" sourceLinked="1"/>
        <c:majorTickMark val="out"/>
        <c:minorTickMark val="none"/>
        <c:tickLblPos val="nextTo"/>
        <c:txPr>
          <a:bodyPr/>
          <a:lstStyle/>
          <a:p>
            <a:pPr>
              <a:defRPr sz="700"/>
            </a:pPr>
            <a:endParaRPr lang="sv-SE"/>
          </a:p>
        </c:txPr>
        <c:crossAx val="4310144"/>
        <c:crosses val="autoZero"/>
        <c:auto val="1"/>
        <c:lblAlgn val="ctr"/>
        <c:lblOffset val="100"/>
        <c:noMultiLvlLbl val="0"/>
      </c:catAx>
      <c:valAx>
        <c:axId val="4310144"/>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29196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6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'Obstetrik och gynekologi'!$AH$11:$AH$16</c:f>
              <c:strCache>
                <c:ptCount val="6"/>
                <c:pt idx="0">
                  <c:v>Stockholm</c:v>
                </c:pt>
                <c:pt idx="1">
                  <c:v>Sydöstra</c:v>
                </c:pt>
                <c:pt idx="2">
                  <c:v>Södra</c:v>
                </c:pt>
                <c:pt idx="3">
                  <c:v>Västsvenska</c:v>
                </c:pt>
                <c:pt idx="4">
                  <c:v>Uppsala/Örebro</c:v>
                </c:pt>
                <c:pt idx="5">
                  <c:v>Norra</c:v>
                </c:pt>
              </c:strCache>
            </c:strRef>
          </c:cat>
          <c:val>
            <c:numRef>
              <c:f>'Obstetrik och gynekologi'!$AJ$11:$AJ$16</c:f>
              <c:numCache>
                <c:formatCode>#,##0</c:formatCode>
                <c:ptCount val="6"/>
                <c:pt idx="0">
                  <c:v>96</c:v>
                </c:pt>
                <c:pt idx="1">
                  <c:v>38</c:v>
                </c:pt>
                <c:pt idx="2">
                  <c:v>66</c:v>
                </c:pt>
                <c:pt idx="3">
                  <c:v>52</c:v>
                </c:pt>
                <c:pt idx="4">
                  <c:v>73</c:v>
                </c:pt>
                <c:pt idx="5">
                  <c:v>27</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'Obstetrik och gynekologi'!$AL$11:$AL$16</c:f>
              <c:numCache>
                <c:formatCode>#,##0</c:formatCode>
                <c:ptCount val="6"/>
                <c:pt idx="0">
                  <c:v>114</c:v>
                </c:pt>
                <c:pt idx="1">
                  <c:v>45</c:v>
                </c:pt>
                <c:pt idx="2">
                  <c:v>59</c:v>
                </c:pt>
                <c:pt idx="3">
                  <c:v>62</c:v>
                </c:pt>
                <c:pt idx="4">
                  <c:v>68</c:v>
                </c:pt>
                <c:pt idx="5">
                  <c:v>30</c:v>
                </c:pt>
              </c:numCache>
            </c:numRef>
          </c:val>
        </c:ser>
        <c:ser>
          <c:idx val="2"/>
          <c:order val="2"/>
          <c:tx>
            <c:v>55-w år</c:v>
          </c:tx>
          <c:invertIfNegative val="0"/>
          <c:val>
            <c:numRef>
              <c:f>'Obstetrik och gynekologi'!$AN$11:$AN$16</c:f>
              <c:numCache>
                <c:formatCode>#,##0</c:formatCode>
                <c:ptCount val="6"/>
                <c:pt idx="0">
                  <c:v>201</c:v>
                </c:pt>
                <c:pt idx="1">
                  <c:v>54</c:v>
                </c:pt>
                <c:pt idx="2">
                  <c:v>102</c:v>
                </c:pt>
                <c:pt idx="3">
                  <c:v>134</c:v>
                </c:pt>
                <c:pt idx="4">
                  <c:v>116</c:v>
                </c:pt>
                <c:pt idx="5">
                  <c:v>46</c:v>
                </c:pt>
              </c:numCache>
            </c:numRef>
          </c:val>
        </c:ser>
        <c:dLbls>
          <c:showLegendKey val="0"/>
          <c:showVal val="0"/>
          <c:showCatName val="0"/>
          <c:showSerName val="0"/>
          <c:showPercent val="0"/>
          <c:showBubbleSize val="0"/>
        </c:dLbls>
        <c:gapWidth val="150"/>
        <c:overlap val="100"/>
        <c:axId val="4344832"/>
        <c:axId val="4346624"/>
      </c:barChart>
      <c:catAx>
        <c:axId val="4344832"/>
        <c:scaling>
          <c:orientation val="minMax"/>
        </c:scaling>
        <c:delete val="0"/>
        <c:axPos val="l"/>
        <c:numFmt formatCode="0" sourceLinked="1"/>
        <c:majorTickMark val="out"/>
        <c:minorTickMark val="none"/>
        <c:tickLblPos val="nextTo"/>
        <c:txPr>
          <a:bodyPr/>
          <a:lstStyle/>
          <a:p>
            <a:pPr>
              <a:defRPr sz="700"/>
            </a:pPr>
            <a:endParaRPr lang="sv-SE"/>
          </a:p>
        </c:txPr>
        <c:crossAx val="4346624"/>
        <c:crosses val="autoZero"/>
        <c:auto val="1"/>
        <c:lblAlgn val="ctr"/>
        <c:lblOffset val="100"/>
        <c:noMultiLvlLbl val="0"/>
      </c:catAx>
      <c:valAx>
        <c:axId val="4346624"/>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34483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6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Onkologi!$D$10:$S$10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Onkologi!$D$15:$S$15</c:f>
              <c:numCache>
                <c:formatCode>#,##0</c:formatCode>
                <c:ptCount val="16"/>
                <c:pt idx="0">
                  <c:v>19</c:v>
                </c:pt>
                <c:pt idx="1">
                  <c:v>10</c:v>
                </c:pt>
                <c:pt idx="2">
                  <c:v>27</c:v>
                </c:pt>
                <c:pt idx="3">
                  <c:v>17</c:v>
                </c:pt>
                <c:pt idx="4">
                  <c:v>17</c:v>
                </c:pt>
                <c:pt idx="5">
                  <c:v>20</c:v>
                </c:pt>
                <c:pt idx="6">
                  <c:v>24</c:v>
                </c:pt>
                <c:pt idx="7">
                  <c:v>22</c:v>
                </c:pt>
                <c:pt idx="8">
                  <c:v>28</c:v>
                </c:pt>
                <c:pt idx="9">
                  <c:v>24</c:v>
                </c:pt>
                <c:pt idx="10">
                  <c:v>37</c:v>
                </c:pt>
                <c:pt idx="11">
                  <c:v>36</c:v>
                </c:pt>
                <c:pt idx="12">
                  <c:v>30</c:v>
                </c:pt>
                <c:pt idx="13">
                  <c:v>46</c:v>
                </c:pt>
                <c:pt idx="14">
                  <c:v>25</c:v>
                </c:pt>
                <c:pt idx="15">
                  <c:v>37</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Onkologi!$D$11:$S$11</c:f>
              <c:numCache>
                <c:formatCode>#,##0</c:formatCode>
                <c:ptCount val="16"/>
                <c:pt idx="0">
                  <c:v>18</c:v>
                </c:pt>
                <c:pt idx="1">
                  <c:v>9</c:v>
                </c:pt>
                <c:pt idx="2">
                  <c:v>23</c:v>
                </c:pt>
                <c:pt idx="3">
                  <c:v>13</c:v>
                </c:pt>
                <c:pt idx="4">
                  <c:v>16</c:v>
                </c:pt>
                <c:pt idx="5">
                  <c:v>17</c:v>
                </c:pt>
                <c:pt idx="6">
                  <c:v>22</c:v>
                </c:pt>
                <c:pt idx="7">
                  <c:v>21</c:v>
                </c:pt>
                <c:pt idx="8">
                  <c:v>23</c:v>
                </c:pt>
                <c:pt idx="9">
                  <c:v>21</c:v>
                </c:pt>
                <c:pt idx="10">
                  <c:v>33</c:v>
                </c:pt>
                <c:pt idx="11">
                  <c:v>28</c:v>
                </c:pt>
                <c:pt idx="12">
                  <c:v>26</c:v>
                </c:pt>
                <c:pt idx="13">
                  <c:v>41</c:v>
                </c:pt>
                <c:pt idx="14">
                  <c:v>19</c:v>
                </c:pt>
                <c:pt idx="15">
                  <c:v>28</c:v>
                </c:pt>
              </c:numCache>
            </c:numRef>
          </c:val>
          <c:smooth val="0"/>
        </c:ser>
        <c:dLbls>
          <c:showLegendKey val="0"/>
          <c:showVal val="0"/>
          <c:showCatName val="0"/>
          <c:showSerName val="0"/>
          <c:showPercent val="0"/>
          <c:showBubbleSize val="0"/>
        </c:dLbls>
        <c:marker val="1"/>
        <c:smooth val="0"/>
        <c:axId val="44163072"/>
        <c:axId val="44164608"/>
      </c:lineChart>
      <c:catAx>
        <c:axId val="44163072"/>
        <c:scaling>
          <c:orientation val="minMax"/>
        </c:scaling>
        <c:delete val="0"/>
        <c:axPos val="b"/>
        <c:numFmt formatCode="0" sourceLinked="1"/>
        <c:majorTickMark val="out"/>
        <c:minorTickMark val="none"/>
        <c:tickLblPos val="nextTo"/>
        <c:txPr>
          <a:bodyPr/>
          <a:lstStyle/>
          <a:p>
            <a:pPr>
              <a:defRPr sz="700"/>
            </a:pPr>
            <a:endParaRPr lang="sv-SE"/>
          </a:p>
        </c:txPr>
        <c:crossAx val="44164608"/>
        <c:crosses val="autoZero"/>
        <c:auto val="1"/>
        <c:lblAlgn val="ctr"/>
        <c:lblOffset val="100"/>
        <c:noMultiLvlLbl val="0"/>
      </c:catAx>
      <c:valAx>
        <c:axId val="4416460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4163072"/>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6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Onkologi!$Z$37:$AN$37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Onkologi!$Z$44:$AN$44</c:f>
              <c:numCache>
                <c:formatCode>0.0</c:formatCode>
                <c:ptCount val="15"/>
                <c:pt idx="0">
                  <c:v>2.7356263661245248</c:v>
                </c:pt>
                <c:pt idx="1">
                  <c:v>2.7612129941336572</c:v>
                </c:pt>
                <c:pt idx="2">
                  <c:v>2.8749239179910613</c:v>
                </c:pt>
                <c:pt idx="3">
                  <c:v>3.075732559259114</c:v>
                </c:pt>
                <c:pt idx="4">
                  <c:v>3.1191436274619173</c:v>
                </c:pt>
                <c:pt idx="5">
                  <c:v>3.162785122037612</c:v>
                </c:pt>
                <c:pt idx="6">
                  <c:v>3.3487283341394067</c:v>
                </c:pt>
                <c:pt idx="7">
                  <c:v>3.4007436292736011</c:v>
                </c:pt>
                <c:pt idx="8">
                  <c:v>3.5355265274772041</c:v>
                </c:pt>
                <c:pt idx="9">
                  <c:v>3.6113776183961219</c:v>
                </c:pt>
                <c:pt idx="10">
                  <c:v>3.8795449134383184</c:v>
                </c:pt>
                <c:pt idx="11">
                  <c:v>4.1578264487360572</c:v>
                </c:pt>
                <c:pt idx="12">
                  <c:v>4.3785919118817809</c:v>
                </c:pt>
                <c:pt idx="13">
                  <c:v>4.5465921371567752</c:v>
                </c:pt>
                <c:pt idx="14">
                  <c:v>4.6418203987262112</c:v>
                </c:pt>
              </c:numCache>
            </c:numRef>
          </c:val>
          <c:smooth val="0"/>
        </c:ser>
        <c:dLbls>
          <c:showLegendKey val="0"/>
          <c:showVal val="0"/>
          <c:showCatName val="0"/>
          <c:showSerName val="0"/>
          <c:showPercent val="0"/>
          <c:showBubbleSize val="0"/>
        </c:dLbls>
        <c:marker val="1"/>
        <c:smooth val="0"/>
        <c:axId val="44251008"/>
        <c:axId val="44252544"/>
      </c:lineChart>
      <c:catAx>
        <c:axId val="44251008"/>
        <c:scaling>
          <c:orientation val="minMax"/>
        </c:scaling>
        <c:delete val="0"/>
        <c:axPos val="b"/>
        <c:numFmt formatCode="0" sourceLinked="1"/>
        <c:majorTickMark val="out"/>
        <c:minorTickMark val="none"/>
        <c:tickLblPos val="nextTo"/>
        <c:txPr>
          <a:bodyPr/>
          <a:lstStyle/>
          <a:p>
            <a:pPr>
              <a:defRPr sz="700"/>
            </a:pPr>
            <a:endParaRPr lang="sv-SE"/>
          </a:p>
        </c:txPr>
        <c:crossAx val="44252544"/>
        <c:crosses val="autoZero"/>
        <c:auto val="1"/>
        <c:lblAlgn val="ctr"/>
        <c:lblOffset val="100"/>
        <c:noMultiLvlLbl val="0"/>
      </c:catAx>
      <c:valAx>
        <c:axId val="44252544"/>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425100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6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Onkologi!$W$11:$W$17</c:f>
              <c:strCache>
                <c:ptCount val="7"/>
                <c:pt idx="0">
                  <c:v>&lt;40 år</c:v>
                </c:pt>
                <c:pt idx="1">
                  <c:v>40-44 år </c:v>
                </c:pt>
                <c:pt idx="2">
                  <c:v>45-49 år</c:v>
                </c:pt>
                <c:pt idx="3">
                  <c:v>50-54 år </c:v>
                </c:pt>
                <c:pt idx="4">
                  <c:v>55-59 år</c:v>
                </c:pt>
                <c:pt idx="5">
                  <c:v>60-64 år</c:v>
                </c:pt>
                <c:pt idx="6">
                  <c:v>65-w år</c:v>
                </c:pt>
              </c:strCache>
            </c:strRef>
          </c:cat>
          <c:val>
            <c:numRef>
              <c:f>Onkologi!$Y$11:$Y$17</c:f>
              <c:numCache>
                <c:formatCode>#,##0</c:formatCode>
                <c:ptCount val="7"/>
                <c:pt idx="0">
                  <c:v>48</c:v>
                </c:pt>
                <c:pt idx="1">
                  <c:v>55</c:v>
                </c:pt>
                <c:pt idx="2">
                  <c:v>55</c:v>
                </c:pt>
                <c:pt idx="3">
                  <c:v>32</c:v>
                </c:pt>
                <c:pt idx="4">
                  <c:v>40</c:v>
                </c:pt>
                <c:pt idx="5">
                  <c:v>20</c:v>
                </c:pt>
                <c:pt idx="6">
                  <c:v>18</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Onkologi!$AA$11:$AA$17</c:f>
              <c:numCache>
                <c:formatCode>#,##0</c:formatCode>
                <c:ptCount val="7"/>
                <c:pt idx="0">
                  <c:v>26</c:v>
                </c:pt>
                <c:pt idx="1">
                  <c:v>29</c:v>
                </c:pt>
                <c:pt idx="2">
                  <c:v>30</c:v>
                </c:pt>
                <c:pt idx="3">
                  <c:v>23</c:v>
                </c:pt>
                <c:pt idx="4">
                  <c:v>26</c:v>
                </c:pt>
                <c:pt idx="5">
                  <c:v>19</c:v>
                </c:pt>
                <c:pt idx="6">
                  <c:v>31</c:v>
                </c:pt>
              </c:numCache>
            </c:numRef>
          </c:val>
        </c:ser>
        <c:dLbls>
          <c:showLegendKey val="0"/>
          <c:showVal val="0"/>
          <c:showCatName val="0"/>
          <c:showSerName val="0"/>
          <c:showPercent val="0"/>
          <c:showBubbleSize val="0"/>
        </c:dLbls>
        <c:gapWidth val="150"/>
        <c:overlap val="100"/>
        <c:axId val="44298624"/>
        <c:axId val="44300160"/>
      </c:barChart>
      <c:catAx>
        <c:axId val="44298624"/>
        <c:scaling>
          <c:orientation val="minMax"/>
        </c:scaling>
        <c:delete val="0"/>
        <c:axPos val="l"/>
        <c:numFmt formatCode="0" sourceLinked="1"/>
        <c:majorTickMark val="out"/>
        <c:minorTickMark val="none"/>
        <c:tickLblPos val="nextTo"/>
        <c:txPr>
          <a:bodyPr/>
          <a:lstStyle/>
          <a:p>
            <a:pPr>
              <a:defRPr sz="700"/>
            </a:pPr>
            <a:endParaRPr lang="sv-SE"/>
          </a:p>
        </c:txPr>
        <c:crossAx val="44300160"/>
        <c:crosses val="autoZero"/>
        <c:auto val="1"/>
        <c:lblAlgn val="ctr"/>
        <c:lblOffset val="100"/>
        <c:noMultiLvlLbl val="0"/>
      </c:catAx>
      <c:valAx>
        <c:axId val="4430016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429862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6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Onkologi!$AH$11:$AH$16</c:f>
              <c:strCache>
                <c:ptCount val="6"/>
                <c:pt idx="0">
                  <c:v>Stockholm</c:v>
                </c:pt>
                <c:pt idx="1">
                  <c:v>Sydöstra</c:v>
                </c:pt>
                <c:pt idx="2">
                  <c:v>Södra</c:v>
                </c:pt>
                <c:pt idx="3">
                  <c:v>Västsvenska</c:v>
                </c:pt>
                <c:pt idx="4">
                  <c:v>Uppsala/Örebro</c:v>
                </c:pt>
                <c:pt idx="5">
                  <c:v>Norra</c:v>
                </c:pt>
              </c:strCache>
            </c:strRef>
          </c:cat>
          <c:val>
            <c:numRef>
              <c:f>Onkologi!$AJ$11:$AJ$16</c:f>
              <c:numCache>
                <c:formatCode>#,##0</c:formatCode>
                <c:ptCount val="6"/>
                <c:pt idx="0">
                  <c:v>49</c:v>
                </c:pt>
                <c:pt idx="1">
                  <c:v>14</c:v>
                </c:pt>
                <c:pt idx="2">
                  <c:v>25</c:v>
                </c:pt>
                <c:pt idx="3">
                  <c:v>21</c:v>
                </c:pt>
                <c:pt idx="4">
                  <c:v>38</c:v>
                </c:pt>
                <c:pt idx="5">
                  <c:v>11</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Onkologi!$AL$11:$AL$16</c:f>
              <c:numCache>
                <c:formatCode>#,##0</c:formatCode>
                <c:ptCount val="6"/>
                <c:pt idx="0">
                  <c:v>33</c:v>
                </c:pt>
                <c:pt idx="1">
                  <c:v>11</c:v>
                </c:pt>
                <c:pt idx="2">
                  <c:v>27</c:v>
                </c:pt>
                <c:pt idx="3">
                  <c:v>23</c:v>
                </c:pt>
                <c:pt idx="4">
                  <c:v>36</c:v>
                </c:pt>
                <c:pt idx="5">
                  <c:v>10</c:v>
                </c:pt>
              </c:numCache>
            </c:numRef>
          </c:val>
        </c:ser>
        <c:ser>
          <c:idx val="2"/>
          <c:order val="2"/>
          <c:tx>
            <c:v>55-w år</c:v>
          </c:tx>
          <c:invertIfNegative val="0"/>
          <c:val>
            <c:numRef>
              <c:f>Onkologi!$AN$11:$AN$16</c:f>
              <c:numCache>
                <c:formatCode>#,##0</c:formatCode>
                <c:ptCount val="6"/>
                <c:pt idx="0">
                  <c:v>54</c:v>
                </c:pt>
                <c:pt idx="1">
                  <c:v>17</c:v>
                </c:pt>
                <c:pt idx="2">
                  <c:v>29</c:v>
                </c:pt>
                <c:pt idx="3">
                  <c:v>15</c:v>
                </c:pt>
                <c:pt idx="4">
                  <c:v>31</c:v>
                </c:pt>
                <c:pt idx="5">
                  <c:v>8</c:v>
                </c:pt>
              </c:numCache>
            </c:numRef>
          </c:val>
        </c:ser>
        <c:dLbls>
          <c:showLegendKey val="0"/>
          <c:showVal val="0"/>
          <c:showCatName val="0"/>
          <c:showSerName val="0"/>
          <c:showPercent val="0"/>
          <c:showBubbleSize val="0"/>
        </c:dLbls>
        <c:gapWidth val="150"/>
        <c:overlap val="100"/>
        <c:axId val="45588480"/>
        <c:axId val="45590016"/>
      </c:barChart>
      <c:catAx>
        <c:axId val="45588480"/>
        <c:scaling>
          <c:orientation val="minMax"/>
        </c:scaling>
        <c:delete val="0"/>
        <c:axPos val="l"/>
        <c:numFmt formatCode="0" sourceLinked="1"/>
        <c:majorTickMark val="out"/>
        <c:minorTickMark val="none"/>
        <c:tickLblPos val="nextTo"/>
        <c:txPr>
          <a:bodyPr/>
          <a:lstStyle/>
          <a:p>
            <a:pPr>
              <a:defRPr sz="700"/>
            </a:pPr>
            <a:endParaRPr lang="sv-SE"/>
          </a:p>
        </c:txPr>
        <c:crossAx val="45590016"/>
        <c:crosses val="autoZero"/>
        <c:auto val="1"/>
        <c:lblAlgn val="ctr"/>
        <c:lblOffset val="100"/>
        <c:noMultiLvlLbl val="0"/>
      </c:catAx>
      <c:valAx>
        <c:axId val="4559001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558848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6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Ortopedi!$D$10:$S$10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Ortopedi!$D$15:$S$15</c:f>
              <c:numCache>
                <c:formatCode>#,##0</c:formatCode>
                <c:ptCount val="16"/>
                <c:pt idx="0">
                  <c:v>40</c:v>
                </c:pt>
                <c:pt idx="1">
                  <c:v>49</c:v>
                </c:pt>
                <c:pt idx="2">
                  <c:v>43</c:v>
                </c:pt>
                <c:pt idx="3">
                  <c:v>62</c:v>
                </c:pt>
                <c:pt idx="4">
                  <c:v>59</c:v>
                </c:pt>
                <c:pt idx="5">
                  <c:v>60</c:v>
                </c:pt>
                <c:pt idx="6">
                  <c:v>72</c:v>
                </c:pt>
                <c:pt idx="7">
                  <c:v>83</c:v>
                </c:pt>
                <c:pt idx="8">
                  <c:v>67</c:v>
                </c:pt>
                <c:pt idx="9">
                  <c:v>73</c:v>
                </c:pt>
                <c:pt idx="10">
                  <c:v>80</c:v>
                </c:pt>
                <c:pt idx="11">
                  <c:v>83</c:v>
                </c:pt>
                <c:pt idx="12">
                  <c:v>76</c:v>
                </c:pt>
                <c:pt idx="13">
                  <c:v>93</c:v>
                </c:pt>
                <c:pt idx="14">
                  <c:v>70</c:v>
                </c:pt>
                <c:pt idx="15">
                  <c:v>76</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Ortopedi!$D$11:$S$11</c:f>
              <c:numCache>
                <c:formatCode>#,##0</c:formatCode>
                <c:ptCount val="16"/>
                <c:pt idx="0">
                  <c:v>36</c:v>
                </c:pt>
                <c:pt idx="1">
                  <c:v>44</c:v>
                </c:pt>
                <c:pt idx="2">
                  <c:v>37</c:v>
                </c:pt>
                <c:pt idx="3">
                  <c:v>49</c:v>
                </c:pt>
                <c:pt idx="4">
                  <c:v>44</c:v>
                </c:pt>
                <c:pt idx="5">
                  <c:v>45</c:v>
                </c:pt>
                <c:pt idx="6">
                  <c:v>52</c:v>
                </c:pt>
                <c:pt idx="7">
                  <c:v>55</c:v>
                </c:pt>
                <c:pt idx="8">
                  <c:v>45</c:v>
                </c:pt>
                <c:pt idx="9">
                  <c:v>58</c:v>
                </c:pt>
                <c:pt idx="10">
                  <c:v>49</c:v>
                </c:pt>
                <c:pt idx="11">
                  <c:v>59</c:v>
                </c:pt>
                <c:pt idx="12">
                  <c:v>55</c:v>
                </c:pt>
                <c:pt idx="13">
                  <c:v>75</c:v>
                </c:pt>
                <c:pt idx="14">
                  <c:v>50</c:v>
                </c:pt>
                <c:pt idx="15">
                  <c:v>56</c:v>
                </c:pt>
              </c:numCache>
            </c:numRef>
          </c:val>
          <c:smooth val="0"/>
        </c:ser>
        <c:dLbls>
          <c:showLegendKey val="0"/>
          <c:showVal val="0"/>
          <c:showCatName val="0"/>
          <c:showSerName val="0"/>
          <c:showPercent val="0"/>
          <c:showBubbleSize val="0"/>
        </c:dLbls>
        <c:marker val="1"/>
        <c:smooth val="0"/>
        <c:axId val="45957888"/>
        <c:axId val="45959424"/>
      </c:lineChart>
      <c:catAx>
        <c:axId val="45957888"/>
        <c:scaling>
          <c:orientation val="minMax"/>
        </c:scaling>
        <c:delete val="0"/>
        <c:axPos val="b"/>
        <c:numFmt formatCode="0" sourceLinked="1"/>
        <c:majorTickMark val="out"/>
        <c:minorTickMark val="none"/>
        <c:tickLblPos val="nextTo"/>
        <c:txPr>
          <a:bodyPr/>
          <a:lstStyle/>
          <a:p>
            <a:pPr>
              <a:defRPr sz="700"/>
            </a:pPr>
            <a:endParaRPr lang="sv-SE"/>
          </a:p>
        </c:txPr>
        <c:crossAx val="45959424"/>
        <c:crosses val="autoZero"/>
        <c:auto val="1"/>
        <c:lblAlgn val="ctr"/>
        <c:lblOffset val="100"/>
        <c:noMultiLvlLbl val="0"/>
      </c:catAx>
      <c:valAx>
        <c:axId val="45959424"/>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5957888"/>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6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Ortopedi!$Z$37:$AN$37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Ortopedi!$Z$66:$AN$66</c:f>
              <c:numCache>
                <c:formatCode>0.0</c:formatCode>
                <c:ptCount val="15"/>
                <c:pt idx="0">
                  <c:v>9.6478674722992501</c:v>
                </c:pt>
                <c:pt idx="1">
                  <c:v>9.8326121254515595</c:v>
                </c:pt>
                <c:pt idx="2">
                  <c:v>10.168505219664882</c:v>
                </c:pt>
                <c:pt idx="3">
                  <c:v>10.609048537734335</c:v>
                </c:pt>
                <c:pt idx="4">
                  <c:v>11.000253860550748</c:v>
                </c:pt>
                <c:pt idx="5">
                  <c:v>11.158217441034793</c:v>
                </c:pt>
                <c:pt idx="6">
                  <c:v>11.462532396201773</c:v>
                </c:pt>
                <c:pt idx="7">
                  <c:v>11.771804870562466</c:v>
                </c:pt>
                <c:pt idx="8">
                  <c:v>11.849960471299742</c:v>
                </c:pt>
                <c:pt idx="9">
                  <c:v>12.216529628995783</c:v>
                </c:pt>
                <c:pt idx="10">
                  <c:v>12.520832624740656</c:v>
                </c:pt>
                <c:pt idx="11">
                  <c:v>12.768959398402615</c:v>
                </c:pt>
                <c:pt idx="12">
                  <c:v>12.926273730292145</c:v>
                </c:pt>
                <c:pt idx="13">
                  <c:v>13.183041128285625</c:v>
                </c:pt>
                <c:pt idx="14">
                  <c:v>13.288751318477249</c:v>
                </c:pt>
              </c:numCache>
            </c:numRef>
          </c:val>
          <c:smooth val="0"/>
        </c:ser>
        <c:dLbls>
          <c:showLegendKey val="0"/>
          <c:showVal val="0"/>
          <c:showCatName val="0"/>
          <c:showSerName val="0"/>
          <c:showPercent val="0"/>
          <c:showBubbleSize val="0"/>
        </c:dLbls>
        <c:marker val="1"/>
        <c:smooth val="0"/>
        <c:axId val="45984384"/>
        <c:axId val="45998464"/>
      </c:lineChart>
      <c:catAx>
        <c:axId val="45984384"/>
        <c:scaling>
          <c:orientation val="minMax"/>
        </c:scaling>
        <c:delete val="0"/>
        <c:axPos val="b"/>
        <c:numFmt formatCode="0" sourceLinked="1"/>
        <c:majorTickMark val="out"/>
        <c:minorTickMark val="none"/>
        <c:tickLblPos val="nextTo"/>
        <c:txPr>
          <a:bodyPr/>
          <a:lstStyle/>
          <a:p>
            <a:pPr>
              <a:defRPr sz="700"/>
            </a:pPr>
            <a:endParaRPr lang="sv-SE"/>
          </a:p>
        </c:txPr>
        <c:crossAx val="45998464"/>
        <c:crosses val="autoZero"/>
        <c:auto val="1"/>
        <c:lblAlgn val="ctr"/>
        <c:lblOffset val="100"/>
        <c:noMultiLvlLbl val="0"/>
      </c:catAx>
      <c:valAx>
        <c:axId val="45998464"/>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5984384"/>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6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Ortopedi!$W$11:$W$17</c:f>
              <c:strCache>
                <c:ptCount val="7"/>
                <c:pt idx="0">
                  <c:v>&lt;40 år</c:v>
                </c:pt>
                <c:pt idx="1">
                  <c:v>40-44 år </c:v>
                </c:pt>
                <c:pt idx="2">
                  <c:v>45-49 år</c:v>
                </c:pt>
                <c:pt idx="3">
                  <c:v>50-54 år </c:v>
                </c:pt>
                <c:pt idx="4">
                  <c:v>55-59 år</c:v>
                </c:pt>
                <c:pt idx="5">
                  <c:v>60-64 år</c:v>
                </c:pt>
                <c:pt idx="6">
                  <c:v>65-w år</c:v>
                </c:pt>
              </c:strCache>
            </c:strRef>
          </c:cat>
          <c:val>
            <c:numRef>
              <c:f>Ortopedi!$Y$11:$Y$17</c:f>
              <c:numCache>
                <c:formatCode>#,##0</c:formatCode>
                <c:ptCount val="7"/>
                <c:pt idx="0">
                  <c:v>49</c:v>
                </c:pt>
                <c:pt idx="1">
                  <c:v>41</c:v>
                </c:pt>
                <c:pt idx="2">
                  <c:v>41</c:v>
                </c:pt>
                <c:pt idx="3">
                  <c:v>17</c:v>
                </c:pt>
                <c:pt idx="4">
                  <c:v>28</c:v>
                </c:pt>
                <c:pt idx="5">
                  <c:v>10</c:v>
                </c:pt>
                <c:pt idx="6">
                  <c:v>10</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Ortopedi!$AA$11:$AA$17</c:f>
              <c:numCache>
                <c:formatCode>#,##0</c:formatCode>
                <c:ptCount val="7"/>
                <c:pt idx="0">
                  <c:v>138</c:v>
                </c:pt>
                <c:pt idx="1">
                  <c:v>164</c:v>
                </c:pt>
                <c:pt idx="2">
                  <c:v>172</c:v>
                </c:pt>
                <c:pt idx="3">
                  <c:v>158</c:v>
                </c:pt>
                <c:pt idx="4">
                  <c:v>136</c:v>
                </c:pt>
                <c:pt idx="5">
                  <c:v>166</c:v>
                </c:pt>
                <c:pt idx="6">
                  <c:v>164</c:v>
                </c:pt>
              </c:numCache>
            </c:numRef>
          </c:val>
        </c:ser>
        <c:dLbls>
          <c:showLegendKey val="0"/>
          <c:showVal val="0"/>
          <c:showCatName val="0"/>
          <c:showSerName val="0"/>
          <c:showPercent val="0"/>
          <c:showBubbleSize val="0"/>
        </c:dLbls>
        <c:gapWidth val="150"/>
        <c:overlap val="100"/>
        <c:axId val="42431616"/>
        <c:axId val="42433152"/>
      </c:barChart>
      <c:catAx>
        <c:axId val="42431616"/>
        <c:scaling>
          <c:orientation val="minMax"/>
        </c:scaling>
        <c:delete val="0"/>
        <c:axPos val="l"/>
        <c:numFmt formatCode="0" sourceLinked="1"/>
        <c:majorTickMark val="out"/>
        <c:minorTickMark val="none"/>
        <c:tickLblPos val="nextTo"/>
        <c:txPr>
          <a:bodyPr/>
          <a:lstStyle/>
          <a:p>
            <a:pPr>
              <a:defRPr sz="700"/>
            </a:pPr>
            <a:endParaRPr lang="sv-SE"/>
          </a:p>
        </c:txPr>
        <c:crossAx val="42433152"/>
        <c:crosses val="autoZero"/>
        <c:auto val="1"/>
        <c:lblAlgn val="ctr"/>
        <c:lblOffset val="100"/>
        <c:noMultiLvlLbl val="0"/>
      </c:catAx>
      <c:valAx>
        <c:axId val="4243315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243161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'Barn- och ungdomsallergologi'!$Z$37:$AN$37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'Barn- och ungdomsallergologi'!$Z$44:$AN$44</c:f>
              <c:numCache>
                <c:formatCode>0.0</c:formatCode>
                <c:ptCount val="15"/>
                <c:pt idx="0">
                  <c:v>0.78804051699060396</c:v>
                </c:pt>
                <c:pt idx="1">
                  <c:v>0.79693545765646201</c:v>
                </c:pt>
                <c:pt idx="2">
                  <c:v>0.81661263040213028</c:v>
                </c:pt>
                <c:pt idx="3">
                  <c:v>0.81350897400693956</c:v>
                </c:pt>
                <c:pt idx="4">
                  <c:v>0.84361179959824106</c:v>
                </c:pt>
                <c:pt idx="5">
                  <c:v>0.82940169284203125</c:v>
                </c:pt>
                <c:pt idx="6">
                  <c:v>0.84541666140568639</c:v>
                </c:pt>
                <c:pt idx="7">
                  <c:v>0.87198554596758993</c:v>
                </c:pt>
                <c:pt idx="8">
                  <c:v>0.88658463380162311</c:v>
                </c:pt>
                <c:pt idx="9">
                  <c:v>0.87873283296285465</c:v>
                </c:pt>
                <c:pt idx="10">
                  <c:v>0.89282677459950344</c:v>
                </c:pt>
                <c:pt idx="11">
                  <c:v>0.89699301559026623</c:v>
                </c:pt>
                <c:pt idx="12">
                  <c:v>1.0056096256953371</c:v>
                </c:pt>
                <c:pt idx="13">
                  <c:v>1.0276543871655723</c:v>
                </c:pt>
                <c:pt idx="14">
                  <c:v>1.098838014742709</c:v>
                </c:pt>
              </c:numCache>
            </c:numRef>
          </c:val>
          <c:smooth val="0"/>
        </c:ser>
        <c:dLbls>
          <c:showLegendKey val="0"/>
          <c:showVal val="0"/>
          <c:showCatName val="0"/>
          <c:showSerName val="0"/>
          <c:showPercent val="0"/>
          <c:showBubbleSize val="0"/>
        </c:dLbls>
        <c:marker val="1"/>
        <c:smooth val="0"/>
        <c:axId val="216835200"/>
        <c:axId val="216836736"/>
      </c:lineChart>
      <c:catAx>
        <c:axId val="216835200"/>
        <c:scaling>
          <c:orientation val="minMax"/>
        </c:scaling>
        <c:delete val="0"/>
        <c:axPos val="b"/>
        <c:numFmt formatCode="0" sourceLinked="1"/>
        <c:majorTickMark val="out"/>
        <c:minorTickMark val="none"/>
        <c:tickLblPos val="nextTo"/>
        <c:txPr>
          <a:bodyPr/>
          <a:lstStyle/>
          <a:p>
            <a:pPr>
              <a:defRPr sz="700"/>
            </a:pPr>
            <a:endParaRPr lang="sv-SE"/>
          </a:p>
        </c:txPr>
        <c:crossAx val="216836736"/>
        <c:crosses val="autoZero"/>
        <c:auto val="1"/>
        <c:lblAlgn val="ctr"/>
        <c:lblOffset val="100"/>
        <c:noMultiLvlLbl val="0"/>
      </c:catAx>
      <c:valAx>
        <c:axId val="216836736"/>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1683520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7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Ortopedi!$AH$11:$AH$16</c:f>
              <c:strCache>
                <c:ptCount val="6"/>
                <c:pt idx="0">
                  <c:v>Stockholm</c:v>
                </c:pt>
                <c:pt idx="1">
                  <c:v>Sydöstra</c:v>
                </c:pt>
                <c:pt idx="2">
                  <c:v>Södra</c:v>
                </c:pt>
                <c:pt idx="3">
                  <c:v>Västsvenska</c:v>
                </c:pt>
                <c:pt idx="4">
                  <c:v>Uppsala/Örebro</c:v>
                </c:pt>
                <c:pt idx="5">
                  <c:v>Norra</c:v>
                </c:pt>
              </c:strCache>
            </c:strRef>
          </c:cat>
          <c:val>
            <c:numRef>
              <c:f>Ortopedi!$AJ$11:$AJ$16</c:f>
              <c:numCache>
                <c:formatCode>#,##0</c:formatCode>
                <c:ptCount val="6"/>
                <c:pt idx="0">
                  <c:v>76</c:v>
                </c:pt>
                <c:pt idx="1">
                  <c:v>43</c:v>
                </c:pt>
                <c:pt idx="2">
                  <c:v>70</c:v>
                </c:pt>
                <c:pt idx="3">
                  <c:v>74</c:v>
                </c:pt>
                <c:pt idx="4">
                  <c:v>79</c:v>
                </c:pt>
                <c:pt idx="5">
                  <c:v>50</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Ortopedi!$AL$11:$AL$16</c:f>
              <c:numCache>
                <c:formatCode>#,##0</c:formatCode>
                <c:ptCount val="6"/>
                <c:pt idx="0">
                  <c:v>91</c:v>
                </c:pt>
                <c:pt idx="1">
                  <c:v>36</c:v>
                </c:pt>
                <c:pt idx="2">
                  <c:v>68</c:v>
                </c:pt>
                <c:pt idx="3">
                  <c:v>73</c:v>
                </c:pt>
                <c:pt idx="4">
                  <c:v>89</c:v>
                </c:pt>
                <c:pt idx="5">
                  <c:v>31</c:v>
                </c:pt>
              </c:numCache>
            </c:numRef>
          </c:val>
        </c:ser>
        <c:ser>
          <c:idx val="2"/>
          <c:order val="2"/>
          <c:tx>
            <c:v>55-w år</c:v>
          </c:tx>
          <c:invertIfNegative val="0"/>
          <c:val>
            <c:numRef>
              <c:f>Ortopedi!$AN$11:$AN$16</c:f>
              <c:numCache>
                <c:formatCode>#,##0</c:formatCode>
                <c:ptCount val="6"/>
                <c:pt idx="0">
                  <c:v>132</c:v>
                </c:pt>
                <c:pt idx="1">
                  <c:v>56</c:v>
                </c:pt>
                <c:pt idx="2">
                  <c:v>89</c:v>
                </c:pt>
                <c:pt idx="3">
                  <c:v>110</c:v>
                </c:pt>
                <c:pt idx="4">
                  <c:v>81</c:v>
                </c:pt>
                <c:pt idx="5">
                  <c:v>46</c:v>
                </c:pt>
              </c:numCache>
            </c:numRef>
          </c:val>
        </c:ser>
        <c:dLbls>
          <c:showLegendKey val="0"/>
          <c:showVal val="0"/>
          <c:showCatName val="0"/>
          <c:showSerName val="0"/>
          <c:showPercent val="0"/>
          <c:showBubbleSize val="0"/>
        </c:dLbls>
        <c:gapWidth val="150"/>
        <c:overlap val="100"/>
        <c:axId val="42464000"/>
        <c:axId val="42465536"/>
      </c:barChart>
      <c:catAx>
        <c:axId val="42464000"/>
        <c:scaling>
          <c:orientation val="minMax"/>
        </c:scaling>
        <c:delete val="0"/>
        <c:axPos val="l"/>
        <c:numFmt formatCode="0" sourceLinked="1"/>
        <c:majorTickMark val="out"/>
        <c:minorTickMark val="none"/>
        <c:tickLblPos val="nextTo"/>
        <c:txPr>
          <a:bodyPr/>
          <a:lstStyle/>
          <a:p>
            <a:pPr>
              <a:defRPr sz="700"/>
            </a:pPr>
            <a:endParaRPr lang="sv-SE"/>
          </a:p>
        </c:txPr>
        <c:crossAx val="42465536"/>
        <c:crosses val="autoZero"/>
        <c:auto val="1"/>
        <c:lblAlgn val="ctr"/>
        <c:lblOffset val="100"/>
        <c:noMultiLvlLbl val="0"/>
      </c:catAx>
      <c:valAx>
        <c:axId val="4246553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246400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7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Plastikkirurgi!$D$10:$S$10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Plastikkirurgi!$D$15:$S$15</c:f>
              <c:numCache>
                <c:formatCode>#,##0</c:formatCode>
                <c:ptCount val="16"/>
                <c:pt idx="0">
                  <c:v>5</c:v>
                </c:pt>
                <c:pt idx="1">
                  <c:v>13</c:v>
                </c:pt>
                <c:pt idx="2">
                  <c:v>4</c:v>
                </c:pt>
                <c:pt idx="3">
                  <c:v>12</c:v>
                </c:pt>
                <c:pt idx="4">
                  <c:v>8</c:v>
                </c:pt>
                <c:pt idx="5">
                  <c:v>13</c:v>
                </c:pt>
                <c:pt idx="6">
                  <c:v>7</c:v>
                </c:pt>
                <c:pt idx="7">
                  <c:v>21</c:v>
                </c:pt>
                <c:pt idx="8">
                  <c:v>11</c:v>
                </c:pt>
                <c:pt idx="9">
                  <c:v>7</c:v>
                </c:pt>
                <c:pt idx="10">
                  <c:v>20</c:v>
                </c:pt>
                <c:pt idx="11">
                  <c:v>8</c:v>
                </c:pt>
                <c:pt idx="12">
                  <c:v>13</c:v>
                </c:pt>
                <c:pt idx="13">
                  <c:v>18</c:v>
                </c:pt>
                <c:pt idx="14">
                  <c:v>9</c:v>
                </c:pt>
                <c:pt idx="15">
                  <c:v>20</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Plastikkirurgi!$D$11:$S$11</c:f>
              <c:numCache>
                <c:formatCode>#,##0</c:formatCode>
                <c:ptCount val="16"/>
                <c:pt idx="0">
                  <c:v>3</c:v>
                </c:pt>
                <c:pt idx="1">
                  <c:v>9</c:v>
                </c:pt>
                <c:pt idx="2">
                  <c:v>4</c:v>
                </c:pt>
                <c:pt idx="3">
                  <c:v>6</c:v>
                </c:pt>
                <c:pt idx="4">
                  <c:v>5</c:v>
                </c:pt>
                <c:pt idx="5">
                  <c:v>8</c:v>
                </c:pt>
                <c:pt idx="6">
                  <c:v>3</c:v>
                </c:pt>
                <c:pt idx="7">
                  <c:v>14</c:v>
                </c:pt>
                <c:pt idx="8">
                  <c:v>5</c:v>
                </c:pt>
                <c:pt idx="9">
                  <c:v>5</c:v>
                </c:pt>
                <c:pt idx="10">
                  <c:v>14</c:v>
                </c:pt>
                <c:pt idx="11">
                  <c:v>5</c:v>
                </c:pt>
                <c:pt idx="12">
                  <c:v>4</c:v>
                </c:pt>
                <c:pt idx="13">
                  <c:v>10</c:v>
                </c:pt>
                <c:pt idx="14">
                  <c:v>4</c:v>
                </c:pt>
                <c:pt idx="15">
                  <c:v>11</c:v>
                </c:pt>
              </c:numCache>
            </c:numRef>
          </c:val>
          <c:smooth val="0"/>
        </c:ser>
        <c:dLbls>
          <c:showLegendKey val="0"/>
          <c:showVal val="0"/>
          <c:showCatName val="0"/>
          <c:showSerName val="0"/>
          <c:showPercent val="0"/>
          <c:showBubbleSize val="0"/>
        </c:dLbls>
        <c:marker val="1"/>
        <c:smooth val="0"/>
        <c:axId val="45034496"/>
        <c:axId val="45060864"/>
      </c:lineChart>
      <c:catAx>
        <c:axId val="45034496"/>
        <c:scaling>
          <c:orientation val="minMax"/>
        </c:scaling>
        <c:delete val="0"/>
        <c:axPos val="b"/>
        <c:numFmt formatCode="0" sourceLinked="1"/>
        <c:majorTickMark val="out"/>
        <c:minorTickMark val="none"/>
        <c:tickLblPos val="nextTo"/>
        <c:txPr>
          <a:bodyPr/>
          <a:lstStyle/>
          <a:p>
            <a:pPr>
              <a:defRPr sz="700"/>
            </a:pPr>
            <a:endParaRPr lang="sv-SE"/>
          </a:p>
        </c:txPr>
        <c:crossAx val="45060864"/>
        <c:crosses val="autoZero"/>
        <c:auto val="1"/>
        <c:lblAlgn val="ctr"/>
        <c:lblOffset val="100"/>
        <c:noMultiLvlLbl val="0"/>
      </c:catAx>
      <c:valAx>
        <c:axId val="45060864"/>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5034496"/>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7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Plastikkirurgi!$Z$37:$AN$37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Plastikkirurgi!$Z$44:$AN$44</c:f>
              <c:numCache>
                <c:formatCode>0.0</c:formatCode>
                <c:ptCount val="15"/>
                <c:pt idx="0">
                  <c:v>1.1032567237868454</c:v>
                </c:pt>
                <c:pt idx="1">
                  <c:v>1.1897909649519012</c:v>
                </c:pt>
                <c:pt idx="2">
                  <c:v>1.20813923401959</c:v>
                </c:pt>
                <c:pt idx="3">
                  <c:v>1.2704112744765907</c:v>
                </c:pt>
                <c:pt idx="4">
                  <c:v>1.3209184756867194</c:v>
                </c:pt>
                <c:pt idx="5">
                  <c:v>1.3491600870230374</c:v>
                </c:pt>
                <c:pt idx="6">
                  <c:v>1.3614502079779884</c:v>
                </c:pt>
                <c:pt idx="7">
                  <c:v>1.4496759701711186</c:v>
                </c:pt>
                <c:pt idx="8">
                  <c:v>1.4488090357246035</c:v>
                </c:pt>
                <c:pt idx="9">
                  <c:v>1.4788430603521212</c:v>
                </c:pt>
                <c:pt idx="10">
                  <c:v>1.5411890752015238</c:v>
                </c:pt>
                <c:pt idx="11">
                  <c:v>1.5723759920347022</c:v>
                </c:pt>
                <c:pt idx="12">
                  <c:v>1.5607899398813045</c:v>
                </c:pt>
                <c:pt idx="13">
                  <c:v>1.6297145331817666</c:v>
                </c:pt>
                <c:pt idx="14">
                  <c:v>1.5815051800969833</c:v>
                </c:pt>
              </c:numCache>
            </c:numRef>
          </c:val>
          <c:smooth val="0"/>
        </c:ser>
        <c:dLbls>
          <c:showLegendKey val="0"/>
          <c:showVal val="0"/>
          <c:showCatName val="0"/>
          <c:showSerName val="0"/>
          <c:showPercent val="0"/>
          <c:showBubbleSize val="0"/>
        </c:dLbls>
        <c:marker val="1"/>
        <c:smooth val="0"/>
        <c:axId val="45098112"/>
        <c:axId val="45099648"/>
      </c:lineChart>
      <c:catAx>
        <c:axId val="45098112"/>
        <c:scaling>
          <c:orientation val="minMax"/>
        </c:scaling>
        <c:delete val="0"/>
        <c:axPos val="b"/>
        <c:numFmt formatCode="0" sourceLinked="1"/>
        <c:majorTickMark val="out"/>
        <c:minorTickMark val="none"/>
        <c:tickLblPos val="nextTo"/>
        <c:txPr>
          <a:bodyPr/>
          <a:lstStyle/>
          <a:p>
            <a:pPr>
              <a:defRPr sz="700"/>
            </a:pPr>
            <a:endParaRPr lang="sv-SE"/>
          </a:p>
        </c:txPr>
        <c:crossAx val="45099648"/>
        <c:crosses val="autoZero"/>
        <c:auto val="1"/>
        <c:lblAlgn val="ctr"/>
        <c:lblOffset val="100"/>
        <c:noMultiLvlLbl val="0"/>
      </c:catAx>
      <c:valAx>
        <c:axId val="4509964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509811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7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Plastikkirurgi!$W$11:$W$13</c:f>
              <c:strCache>
                <c:ptCount val="3"/>
                <c:pt idx="0">
                  <c:v>&lt;50 år</c:v>
                </c:pt>
                <c:pt idx="1">
                  <c:v>50-59 år</c:v>
                </c:pt>
                <c:pt idx="2">
                  <c:v>60-w år</c:v>
                </c:pt>
              </c:strCache>
            </c:strRef>
          </c:cat>
          <c:val>
            <c:numRef>
              <c:f>Plastikkirurgi!$Y$11:$Y$13</c:f>
              <c:numCache>
                <c:formatCode>General</c:formatCode>
                <c:ptCount val="3"/>
                <c:pt idx="0">
                  <c:v>19</c:v>
                </c:pt>
                <c:pt idx="1">
                  <c:v>12</c:v>
                </c:pt>
                <c:pt idx="2">
                  <c:v>4</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Plastikkirurgi!$AA$11:$AA$13</c:f>
              <c:numCache>
                <c:formatCode>General</c:formatCode>
                <c:ptCount val="3"/>
                <c:pt idx="0">
                  <c:v>43</c:v>
                </c:pt>
                <c:pt idx="1">
                  <c:v>40</c:v>
                </c:pt>
                <c:pt idx="2">
                  <c:v>36</c:v>
                </c:pt>
              </c:numCache>
            </c:numRef>
          </c:val>
        </c:ser>
        <c:dLbls>
          <c:showLegendKey val="0"/>
          <c:showVal val="0"/>
          <c:showCatName val="0"/>
          <c:showSerName val="0"/>
          <c:showPercent val="0"/>
          <c:showBubbleSize val="0"/>
        </c:dLbls>
        <c:gapWidth val="150"/>
        <c:overlap val="100"/>
        <c:axId val="45116800"/>
        <c:axId val="45130880"/>
      </c:barChart>
      <c:catAx>
        <c:axId val="45116800"/>
        <c:scaling>
          <c:orientation val="minMax"/>
        </c:scaling>
        <c:delete val="0"/>
        <c:axPos val="l"/>
        <c:numFmt formatCode="0" sourceLinked="1"/>
        <c:majorTickMark val="out"/>
        <c:minorTickMark val="none"/>
        <c:tickLblPos val="nextTo"/>
        <c:txPr>
          <a:bodyPr/>
          <a:lstStyle/>
          <a:p>
            <a:pPr>
              <a:defRPr sz="700"/>
            </a:pPr>
            <a:endParaRPr lang="sv-SE"/>
          </a:p>
        </c:txPr>
        <c:crossAx val="45130880"/>
        <c:crosses val="autoZero"/>
        <c:auto val="1"/>
        <c:lblAlgn val="ctr"/>
        <c:lblOffset val="100"/>
        <c:noMultiLvlLbl val="0"/>
      </c:catAx>
      <c:valAx>
        <c:axId val="4513088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511680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7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Psykiatri!$D$10:$S$10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Psykiatri!$D$15:$S$15</c:f>
              <c:numCache>
                <c:formatCode>#,##0</c:formatCode>
                <c:ptCount val="16"/>
                <c:pt idx="0">
                  <c:v>98</c:v>
                </c:pt>
                <c:pt idx="1">
                  <c:v>97</c:v>
                </c:pt>
                <c:pt idx="2">
                  <c:v>99</c:v>
                </c:pt>
                <c:pt idx="3">
                  <c:v>88</c:v>
                </c:pt>
                <c:pt idx="4">
                  <c:v>106</c:v>
                </c:pt>
                <c:pt idx="5">
                  <c:v>99</c:v>
                </c:pt>
                <c:pt idx="6">
                  <c:v>98</c:v>
                </c:pt>
                <c:pt idx="7">
                  <c:v>100</c:v>
                </c:pt>
                <c:pt idx="8">
                  <c:v>92</c:v>
                </c:pt>
                <c:pt idx="9">
                  <c:v>125</c:v>
                </c:pt>
                <c:pt idx="10">
                  <c:v>112</c:v>
                </c:pt>
                <c:pt idx="11">
                  <c:v>119</c:v>
                </c:pt>
                <c:pt idx="12">
                  <c:v>131</c:v>
                </c:pt>
                <c:pt idx="13">
                  <c:v>160</c:v>
                </c:pt>
                <c:pt idx="14">
                  <c:v>131</c:v>
                </c:pt>
                <c:pt idx="15">
                  <c:v>108</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Psykiatri!$D$11:$S$11</c:f>
              <c:numCache>
                <c:formatCode>#,##0</c:formatCode>
                <c:ptCount val="16"/>
                <c:pt idx="0">
                  <c:v>91</c:v>
                </c:pt>
                <c:pt idx="1">
                  <c:v>72</c:v>
                </c:pt>
                <c:pt idx="2">
                  <c:v>69</c:v>
                </c:pt>
                <c:pt idx="3">
                  <c:v>57</c:v>
                </c:pt>
                <c:pt idx="4">
                  <c:v>66</c:v>
                </c:pt>
                <c:pt idx="5">
                  <c:v>65</c:v>
                </c:pt>
                <c:pt idx="6">
                  <c:v>41</c:v>
                </c:pt>
                <c:pt idx="7">
                  <c:v>60</c:v>
                </c:pt>
                <c:pt idx="8">
                  <c:v>67</c:v>
                </c:pt>
                <c:pt idx="9">
                  <c:v>99</c:v>
                </c:pt>
                <c:pt idx="10">
                  <c:v>81</c:v>
                </c:pt>
                <c:pt idx="11">
                  <c:v>86</c:v>
                </c:pt>
                <c:pt idx="12">
                  <c:v>87</c:v>
                </c:pt>
                <c:pt idx="13">
                  <c:v>120</c:v>
                </c:pt>
                <c:pt idx="14">
                  <c:v>82</c:v>
                </c:pt>
                <c:pt idx="15">
                  <c:v>73</c:v>
                </c:pt>
              </c:numCache>
            </c:numRef>
          </c:val>
          <c:smooth val="0"/>
        </c:ser>
        <c:dLbls>
          <c:showLegendKey val="0"/>
          <c:showVal val="0"/>
          <c:showCatName val="0"/>
          <c:showSerName val="0"/>
          <c:showPercent val="0"/>
          <c:showBubbleSize val="0"/>
        </c:dLbls>
        <c:marker val="1"/>
        <c:smooth val="0"/>
        <c:axId val="45810048"/>
        <c:axId val="45811584"/>
      </c:lineChart>
      <c:catAx>
        <c:axId val="45810048"/>
        <c:scaling>
          <c:orientation val="minMax"/>
        </c:scaling>
        <c:delete val="0"/>
        <c:axPos val="b"/>
        <c:numFmt formatCode="0" sourceLinked="1"/>
        <c:majorTickMark val="out"/>
        <c:minorTickMark val="none"/>
        <c:tickLblPos val="nextTo"/>
        <c:txPr>
          <a:bodyPr/>
          <a:lstStyle/>
          <a:p>
            <a:pPr>
              <a:defRPr sz="700"/>
            </a:pPr>
            <a:endParaRPr lang="sv-SE"/>
          </a:p>
        </c:txPr>
        <c:crossAx val="45811584"/>
        <c:crosses val="autoZero"/>
        <c:auto val="1"/>
        <c:lblAlgn val="ctr"/>
        <c:lblOffset val="100"/>
        <c:noMultiLvlLbl val="0"/>
      </c:catAx>
      <c:valAx>
        <c:axId val="45811584"/>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5810048"/>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7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Psykiatri!$Z$37:$AN$37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Psykiatri!$Z$66:$AN$66</c:f>
              <c:numCache>
                <c:formatCode>0.0</c:formatCode>
                <c:ptCount val="15"/>
                <c:pt idx="0">
                  <c:v>15.715779453126901</c:v>
                </c:pt>
                <c:pt idx="1">
                  <c:v>16.196871343637671</c:v>
                </c:pt>
                <c:pt idx="2">
                  <c:v>16.600727993380293</c:v>
                </c:pt>
                <c:pt idx="3">
                  <c:v>16.805089490444725</c:v>
                </c:pt>
                <c:pt idx="4">
                  <c:v>16.983237544543535</c:v>
                </c:pt>
                <c:pt idx="5">
                  <c:v>17.682844091392102</c:v>
                </c:pt>
                <c:pt idx="6">
                  <c:v>17.852564823969427</c:v>
                </c:pt>
                <c:pt idx="7">
                  <c:v>17.908403150309383</c:v>
                </c:pt>
                <c:pt idx="8">
                  <c:v>17.688444645115307</c:v>
                </c:pt>
                <c:pt idx="9">
                  <c:v>18.035455583859562</c:v>
                </c:pt>
                <c:pt idx="10">
                  <c:v>18.090371075813749</c:v>
                </c:pt>
                <c:pt idx="11">
                  <c:v>18.15091749194421</c:v>
                </c:pt>
                <c:pt idx="12">
                  <c:v>18.666628676969694</c:v>
                </c:pt>
                <c:pt idx="13">
                  <c:v>18.902612515439472</c:v>
                </c:pt>
                <c:pt idx="14">
                  <c:v>19.173182930136804</c:v>
                </c:pt>
              </c:numCache>
            </c:numRef>
          </c:val>
          <c:smooth val="0"/>
        </c:ser>
        <c:dLbls>
          <c:showLegendKey val="0"/>
          <c:showVal val="0"/>
          <c:showCatName val="0"/>
          <c:showSerName val="0"/>
          <c:showPercent val="0"/>
          <c:showBubbleSize val="0"/>
        </c:dLbls>
        <c:marker val="1"/>
        <c:smooth val="0"/>
        <c:axId val="45840640"/>
        <c:axId val="45850624"/>
      </c:lineChart>
      <c:catAx>
        <c:axId val="45840640"/>
        <c:scaling>
          <c:orientation val="minMax"/>
        </c:scaling>
        <c:delete val="0"/>
        <c:axPos val="b"/>
        <c:numFmt formatCode="0" sourceLinked="1"/>
        <c:majorTickMark val="out"/>
        <c:minorTickMark val="none"/>
        <c:tickLblPos val="nextTo"/>
        <c:txPr>
          <a:bodyPr/>
          <a:lstStyle/>
          <a:p>
            <a:pPr>
              <a:defRPr sz="700"/>
            </a:pPr>
            <a:endParaRPr lang="sv-SE"/>
          </a:p>
        </c:txPr>
        <c:crossAx val="45850624"/>
        <c:crosses val="autoZero"/>
        <c:auto val="1"/>
        <c:lblAlgn val="ctr"/>
        <c:lblOffset val="100"/>
        <c:noMultiLvlLbl val="0"/>
      </c:catAx>
      <c:valAx>
        <c:axId val="45850624"/>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584064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7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Psykiatri!$W$11:$W$17</c:f>
              <c:strCache>
                <c:ptCount val="7"/>
                <c:pt idx="0">
                  <c:v>&lt;40 år</c:v>
                </c:pt>
                <c:pt idx="1">
                  <c:v>40-44 år </c:v>
                </c:pt>
                <c:pt idx="2">
                  <c:v>45-49 år</c:v>
                </c:pt>
                <c:pt idx="3">
                  <c:v>50-54 år </c:v>
                </c:pt>
                <c:pt idx="4">
                  <c:v>55-59 år</c:v>
                </c:pt>
                <c:pt idx="5">
                  <c:v>60-64 år</c:v>
                </c:pt>
                <c:pt idx="6">
                  <c:v>65-w år</c:v>
                </c:pt>
              </c:strCache>
            </c:strRef>
          </c:cat>
          <c:val>
            <c:numRef>
              <c:f>Psykiatri!$Y$11:$Y$17</c:f>
              <c:numCache>
                <c:formatCode>#,##0</c:formatCode>
                <c:ptCount val="7"/>
                <c:pt idx="0">
                  <c:v>135</c:v>
                </c:pt>
                <c:pt idx="1">
                  <c:v>117</c:v>
                </c:pt>
                <c:pt idx="2">
                  <c:v>115</c:v>
                </c:pt>
                <c:pt idx="3">
                  <c:v>130</c:v>
                </c:pt>
                <c:pt idx="4">
                  <c:v>173</c:v>
                </c:pt>
                <c:pt idx="5">
                  <c:v>151</c:v>
                </c:pt>
                <c:pt idx="6">
                  <c:v>158</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Psykiatri!$AA$11:$AA$17</c:f>
              <c:numCache>
                <c:formatCode>#,##0</c:formatCode>
                <c:ptCount val="7"/>
                <c:pt idx="0">
                  <c:v>96</c:v>
                </c:pt>
                <c:pt idx="1">
                  <c:v>105</c:v>
                </c:pt>
                <c:pt idx="2">
                  <c:v>95</c:v>
                </c:pt>
                <c:pt idx="3">
                  <c:v>118</c:v>
                </c:pt>
                <c:pt idx="4">
                  <c:v>153</c:v>
                </c:pt>
                <c:pt idx="5">
                  <c:v>141</c:v>
                </c:pt>
                <c:pt idx="6">
                  <c:v>180</c:v>
                </c:pt>
              </c:numCache>
            </c:numRef>
          </c:val>
        </c:ser>
        <c:dLbls>
          <c:showLegendKey val="0"/>
          <c:showVal val="0"/>
          <c:showCatName val="0"/>
          <c:showSerName val="0"/>
          <c:showPercent val="0"/>
          <c:showBubbleSize val="0"/>
        </c:dLbls>
        <c:gapWidth val="150"/>
        <c:overlap val="100"/>
        <c:axId val="46600960"/>
        <c:axId val="46602496"/>
      </c:barChart>
      <c:catAx>
        <c:axId val="46600960"/>
        <c:scaling>
          <c:orientation val="minMax"/>
        </c:scaling>
        <c:delete val="0"/>
        <c:axPos val="l"/>
        <c:numFmt formatCode="0" sourceLinked="1"/>
        <c:majorTickMark val="out"/>
        <c:minorTickMark val="none"/>
        <c:tickLblPos val="nextTo"/>
        <c:txPr>
          <a:bodyPr/>
          <a:lstStyle/>
          <a:p>
            <a:pPr>
              <a:defRPr sz="700"/>
            </a:pPr>
            <a:endParaRPr lang="sv-SE"/>
          </a:p>
        </c:txPr>
        <c:crossAx val="46602496"/>
        <c:crosses val="autoZero"/>
        <c:auto val="1"/>
        <c:lblAlgn val="ctr"/>
        <c:lblOffset val="100"/>
        <c:noMultiLvlLbl val="0"/>
      </c:catAx>
      <c:valAx>
        <c:axId val="4660249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660096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7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Psykiatri!$AH$11:$AH$16</c:f>
              <c:strCache>
                <c:ptCount val="6"/>
                <c:pt idx="0">
                  <c:v>Stockholm</c:v>
                </c:pt>
                <c:pt idx="1">
                  <c:v>Sydöstra</c:v>
                </c:pt>
                <c:pt idx="2">
                  <c:v>Södra</c:v>
                </c:pt>
                <c:pt idx="3">
                  <c:v>Västsvenska</c:v>
                </c:pt>
                <c:pt idx="4">
                  <c:v>Uppsala/Örebro</c:v>
                </c:pt>
                <c:pt idx="5">
                  <c:v>Norra</c:v>
                </c:pt>
              </c:strCache>
            </c:strRef>
          </c:cat>
          <c:val>
            <c:numRef>
              <c:f>Psykiatri!$AJ$11:$AJ$16</c:f>
              <c:numCache>
                <c:formatCode>#,##0</c:formatCode>
                <c:ptCount val="6"/>
                <c:pt idx="0">
                  <c:v>158</c:v>
                </c:pt>
                <c:pt idx="1">
                  <c:v>42</c:v>
                </c:pt>
                <c:pt idx="2">
                  <c:v>65</c:v>
                </c:pt>
                <c:pt idx="3">
                  <c:v>85</c:v>
                </c:pt>
                <c:pt idx="4">
                  <c:v>74</c:v>
                </c:pt>
                <c:pt idx="5">
                  <c:v>29</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Psykiatri!$AL$11:$AL$16</c:f>
              <c:numCache>
                <c:formatCode>#,##0</c:formatCode>
                <c:ptCount val="6"/>
                <c:pt idx="0">
                  <c:v>154</c:v>
                </c:pt>
                <c:pt idx="1">
                  <c:v>36</c:v>
                </c:pt>
                <c:pt idx="2">
                  <c:v>71</c:v>
                </c:pt>
                <c:pt idx="3">
                  <c:v>99</c:v>
                </c:pt>
                <c:pt idx="4">
                  <c:v>73</c:v>
                </c:pt>
                <c:pt idx="5">
                  <c:v>25</c:v>
                </c:pt>
              </c:numCache>
            </c:numRef>
          </c:val>
        </c:ser>
        <c:ser>
          <c:idx val="2"/>
          <c:order val="2"/>
          <c:tx>
            <c:v>55-w år</c:v>
          </c:tx>
          <c:invertIfNegative val="0"/>
          <c:val>
            <c:numRef>
              <c:f>Psykiatri!$AN$11:$AN$16</c:f>
              <c:numCache>
                <c:formatCode>#,##0</c:formatCode>
                <c:ptCount val="6"/>
                <c:pt idx="0">
                  <c:v>349</c:v>
                </c:pt>
                <c:pt idx="1">
                  <c:v>53</c:v>
                </c:pt>
                <c:pt idx="2">
                  <c:v>169</c:v>
                </c:pt>
                <c:pt idx="3">
                  <c:v>177</c:v>
                </c:pt>
                <c:pt idx="4">
                  <c:v>155</c:v>
                </c:pt>
                <c:pt idx="5">
                  <c:v>53</c:v>
                </c:pt>
              </c:numCache>
            </c:numRef>
          </c:val>
        </c:ser>
        <c:dLbls>
          <c:showLegendKey val="0"/>
          <c:showVal val="0"/>
          <c:showCatName val="0"/>
          <c:showSerName val="0"/>
          <c:showPercent val="0"/>
          <c:showBubbleSize val="0"/>
        </c:dLbls>
        <c:gapWidth val="150"/>
        <c:overlap val="100"/>
        <c:axId val="46653824"/>
        <c:axId val="46655360"/>
      </c:barChart>
      <c:catAx>
        <c:axId val="46653824"/>
        <c:scaling>
          <c:orientation val="minMax"/>
        </c:scaling>
        <c:delete val="0"/>
        <c:axPos val="l"/>
        <c:numFmt formatCode="0" sourceLinked="1"/>
        <c:majorTickMark val="out"/>
        <c:minorTickMark val="none"/>
        <c:tickLblPos val="nextTo"/>
        <c:txPr>
          <a:bodyPr/>
          <a:lstStyle/>
          <a:p>
            <a:pPr>
              <a:defRPr sz="700"/>
            </a:pPr>
            <a:endParaRPr lang="sv-SE"/>
          </a:p>
        </c:txPr>
        <c:crossAx val="46655360"/>
        <c:crosses val="autoZero"/>
        <c:auto val="1"/>
        <c:lblAlgn val="ctr"/>
        <c:lblOffset val="100"/>
        <c:noMultiLvlLbl val="0"/>
      </c:catAx>
      <c:valAx>
        <c:axId val="4665536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665382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7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Rehabiliteringsmedicin!$D$10:$S$10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Rehabiliteringsmedicin!$D$15:$S$15</c:f>
              <c:numCache>
                <c:formatCode>#,##0</c:formatCode>
                <c:ptCount val="16"/>
                <c:pt idx="0">
                  <c:v>16</c:v>
                </c:pt>
                <c:pt idx="1">
                  <c:v>12</c:v>
                </c:pt>
                <c:pt idx="2">
                  <c:v>10</c:v>
                </c:pt>
                <c:pt idx="3">
                  <c:v>16</c:v>
                </c:pt>
                <c:pt idx="4">
                  <c:v>10</c:v>
                </c:pt>
                <c:pt idx="5">
                  <c:v>11</c:v>
                </c:pt>
                <c:pt idx="6">
                  <c:v>8</c:v>
                </c:pt>
                <c:pt idx="7">
                  <c:v>16</c:v>
                </c:pt>
                <c:pt idx="8">
                  <c:v>9</c:v>
                </c:pt>
                <c:pt idx="9">
                  <c:v>13</c:v>
                </c:pt>
                <c:pt idx="10">
                  <c:v>10</c:v>
                </c:pt>
                <c:pt idx="11">
                  <c:v>15</c:v>
                </c:pt>
                <c:pt idx="12">
                  <c:v>15</c:v>
                </c:pt>
                <c:pt idx="13">
                  <c:v>19</c:v>
                </c:pt>
                <c:pt idx="14">
                  <c:v>9</c:v>
                </c:pt>
                <c:pt idx="15">
                  <c:v>12</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Rehabiliteringsmedicin!$D$11:$S$11</c:f>
              <c:numCache>
                <c:formatCode>#,##0</c:formatCode>
                <c:ptCount val="16"/>
                <c:pt idx="0">
                  <c:v>14</c:v>
                </c:pt>
                <c:pt idx="1">
                  <c:v>12</c:v>
                </c:pt>
                <c:pt idx="2">
                  <c:v>8</c:v>
                </c:pt>
                <c:pt idx="3">
                  <c:v>16</c:v>
                </c:pt>
                <c:pt idx="4">
                  <c:v>10</c:v>
                </c:pt>
                <c:pt idx="5">
                  <c:v>8</c:v>
                </c:pt>
                <c:pt idx="6">
                  <c:v>8</c:v>
                </c:pt>
                <c:pt idx="7">
                  <c:v>11</c:v>
                </c:pt>
                <c:pt idx="8">
                  <c:v>6</c:v>
                </c:pt>
                <c:pt idx="9">
                  <c:v>10</c:v>
                </c:pt>
                <c:pt idx="10">
                  <c:v>7</c:v>
                </c:pt>
                <c:pt idx="11">
                  <c:v>12</c:v>
                </c:pt>
                <c:pt idx="12">
                  <c:v>13</c:v>
                </c:pt>
                <c:pt idx="13">
                  <c:v>15</c:v>
                </c:pt>
                <c:pt idx="14">
                  <c:v>5</c:v>
                </c:pt>
                <c:pt idx="15">
                  <c:v>7</c:v>
                </c:pt>
              </c:numCache>
            </c:numRef>
          </c:val>
          <c:smooth val="0"/>
        </c:ser>
        <c:dLbls>
          <c:showLegendKey val="0"/>
          <c:showVal val="0"/>
          <c:showCatName val="0"/>
          <c:showSerName val="0"/>
          <c:showPercent val="0"/>
          <c:showBubbleSize val="0"/>
        </c:dLbls>
        <c:marker val="1"/>
        <c:smooth val="0"/>
        <c:axId val="46695936"/>
        <c:axId val="46697472"/>
      </c:lineChart>
      <c:catAx>
        <c:axId val="46695936"/>
        <c:scaling>
          <c:orientation val="minMax"/>
        </c:scaling>
        <c:delete val="0"/>
        <c:axPos val="b"/>
        <c:numFmt formatCode="0" sourceLinked="1"/>
        <c:majorTickMark val="out"/>
        <c:minorTickMark val="none"/>
        <c:tickLblPos val="nextTo"/>
        <c:txPr>
          <a:bodyPr/>
          <a:lstStyle/>
          <a:p>
            <a:pPr>
              <a:defRPr sz="700"/>
            </a:pPr>
            <a:endParaRPr lang="sv-SE"/>
          </a:p>
        </c:txPr>
        <c:crossAx val="46697472"/>
        <c:crosses val="autoZero"/>
        <c:auto val="1"/>
        <c:lblAlgn val="ctr"/>
        <c:lblOffset val="100"/>
        <c:noMultiLvlLbl val="0"/>
      </c:catAx>
      <c:valAx>
        <c:axId val="46697472"/>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6695936"/>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7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Rehabiliteringsmedicin!$Z$37:$AN$37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Rehabiliteringsmedicin!$Z$44:$AN$44</c:f>
              <c:numCache>
                <c:formatCode>0.0</c:formatCode>
                <c:ptCount val="15"/>
                <c:pt idx="0">
                  <c:v>1.553565590638619</c:v>
                </c:pt>
                <c:pt idx="1">
                  <c:v>1.5152998138538363</c:v>
                </c:pt>
                <c:pt idx="2">
                  <c:v>1.5772928888589091</c:v>
                </c:pt>
                <c:pt idx="3">
                  <c:v>1.5824421138217182</c:v>
                </c:pt>
                <c:pt idx="4">
                  <c:v>1.6095225123913808</c:v>
                </c:pt>
                <c:pt idx="5">
                  <c:v>1.636686007208275</c:v>
                </c:pt>
                <c:pt idx="6">
                  <c:v>1.6469155741669217</c:v>
                </c:pt>
                <c:pt idx="7">
                  <c:v>1.6676723566630161</c:v>
                </c:pt>
                <c:pt idx="8">
                  <c:v>1.6326131671225008</c:v>
                </c:pt>
                <c:pt idx="9">
                  <c:v>1.6074381090783925</c:v>
                </c:pt>
                <c:pt idx="10">
                  <c:v>1.5943335260705418</c:v>
                </c:pt>
                <c:pt idx="11">
                  <c:v>1.6356931460763677</c:v>
                </c:pt>
                <c:pt idx="12">
                  <c:v>1.6864911430932219</c:v>
                </c:pt>
                <c:pt idx="13">
                  <c:v>1.7854197433583681</c:v>
                </c:pt>
                <c:pt idx="14">
                  <c:v>1.6944698358181964</c:v>
                </c:pt>
              </c:numCache>
            </c:numRef>
          </c:val>
          <c:smooth val="0"/>
        </c:ser>
        <c:dLbls>
          <c:showLegendKey val="0"/>
          <c:showVal val="0"/>
          <c:showCatName val="0"/>
          <c:showSerName val="0"/>
          <c:showPercent val="0"/>
          <c:showBubbleSize val="0"/>
        </c:dLbls>
        <c:marker val="1"/>
        <c:smooth val="0"/>
        <c:axId val="46710144"/>
        <c:axId val="46793856"/>
      </c:lineChart>
      <c:catAx>
        <c:axId val="46710144"/>
        <c:scaling>
          <c:orientation val="minMax"/>
        </c:scaling>
        <c:delete val="0"/>
        <c:axPos val="b"/>
        <c:numFmt formatCode="0" sourceLinked="1"/>
        <c:majorTickMark val="out"/>
        <c:minorTickMark val="none"/>
        <c:tickLblPos val="nextTo"/>
        <c:txPr>
          <a:bodyPr/>
          <a:lstStyle/>
          <a:p>
            <a:pPr>
              <a:defRPr sz="700"/>
            </a:pPr>
            <a:endParaRPr lang="sv-SE"/>
          </a:p>
        </c:txPr>
        <c:crossAx val="46793856"/>
        <c:crosses val="autoZero"/>
        <c:auto val="1"/>
        <c:lblAlgn val="ctr"/>
        <c:lblOffset val="100"/>
        <c:noMultiLvlLbl val="0"/>
      </c:catAx>
      <c:valAx>
        <c:axId val="46793856"/>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6710144"/>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'Barn- och ungdomsallergologi'!$W$11:$W$13</c:f>
              <c:strCache>
                <c:ptCount val="3"/>
                <c:pt idx="0">
                  <c:v>&lt;50 år</c:v>
                </c:pt>
                <c:pt idx="1">
                  <c:v>50-59 år</c:v>
                </c:pt>
                <c:pt idx="2">
                  <c:v>60-w år</c:v>
                </c:pt>
              </c:strCache>
            </c:strRef>
          </c:cat>
          <c:val>
            <c:numRef>
              <c:f>'Barn- och ungdomsallergologi'!$Y$11:$Y$13</c:f>
              <c:numCache>
                <c:formatCode>General</c:formatCode>
                <c:ptCount val="3"/>
                <c:pt idx="0">
                  <c:v>27</c:v>
                </c:pt>
                <c:pt idx="1">
                  <c:v>14</c:v>
                </c:pt>
                <c:pt idx="2">
                  <c:v>14</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'Barn- och ungdomsallergologi'!$AA$11:$AA$13</c:f>
              <c:numCache>
                <c:formatCode>General</c:formatCode>
                <c:ptCount val="3"/>
                <c:pt idx="0">
                  <c:v>12</c:v>
                </c:pt>
                <c:pt idx="1">
                  <c:v>12</c:v>
                </c:pt>
                <c:pt idx="2">
                  <c:v>28</c:v>
                </c:pt>
              </c:numCache>
            </c:numRef>
          </c:val>
        </c:ser>
        <c:dLbls>
          <c:showLegendKey val="0"/>
          <c:showVal val="0"/>
          <c:showCatName val="0"/>
          <c:showSerName val="0"/>
          <c:showPercent val="0"/>
          <c:showBubbleSize val="0"/>
        </c:dLbls>
        <c:gapWidth val="150"/>
        <c:overlap val="100"/>
        <c:axId val="216853888"/>
        <c:axId val="220550272"/>
      </c:barChart>
      <c:catAx>
        <c:axId val="216853888"/>
        <c:scaling>
          <c:orientation val="minMax"/>
        </c:scaling>
        <c:delete val="0"/>
        <c:axPos val="l"/>
        <c:numFmt formatCode="0" sourceLinked="1"/>
        <c:majorTickMark val="out"/>
        <c:minorTickMark val="none"/>
        <c:tickLblPos val="nextTo"/>
        <c:txPr>
          <a:bodyPr/>
          <a:lstStyle/>
          <a:p>
            <a:pPr>
              <a:defRPr sz="700"/>
            </a:pPr>
            <a:endParaRPr lang="sv-SE"/>
          </a:p>
        </c:txPr>
        <c:crossAx val="220550272"/>
        <c:crosses val="autoZero"/>
        <c:auto val="1"/>
        <c:lblAlgn val="ctr"/>
        <c:lblOffset val="100"/>
        <c:noMultiLvlLbl val="0"/>
      </c:catAx>
      <c:valAx>
        <c:axId val="22055027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1685388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8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Rehabiliteringsmedicin!$W$11:$W$13</c:f>
              <c:strCache>
                <c:ptCount val="3"/>
                <c:pt idx="0">
                  <c:v>&lt;50 år</c:v>
                </c:pt>
                <c:pt idx="1">
                  <c:v>50-59 år</c:v>
                </c:pt>
                <c:pt idx="2">
                  <c:v>60-w år</c:v>
                </c:pt>
              </c:strCache>
            </c:strRef>
          </c:cat>
          <c:val>
            <c:numRef>
              <c:f>Rehabiliteringsmedicin!$Y$11:$Y$13</c:f>
              <c:numCache>
                <c:formatCode>General</c:formatCode>
                <c:ptCount val="3"/>
                <c:pt idx="0">
                  <c:v>30</c:v>
                </c:pt>
                <c:pt idx="1">
                  <c:v>43</c:v>
                </c:pt>
                <c:pt idx="2">
                  <c:v>30</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Rehabiliteringsmedicin!$AA$11:$AA$13</c:f>
              <c:numCache>
                <c:formatCode>General</c:formatCode>
                <c:ptCount val="3"/>
                <c:pt idx="0">
                  <c:v>17</c:v>
                </c:pt>
                <c:pt idx="1">
                  <c:v>23</c:v>
                </c:pt>
                <c:pt idx="2">
                  <c:v>22</c:v>
                </c:pt>
              </c:numCache>
            </c:numRef>
          </c:val>
        </c:ser>
        <c:dLbls>
          <c:showLegendKey val="0"/>
          <c:showVal val="0"/>
          <c:showCatName val="0"/>
          <c:showSerName val="0"/>
          <c:showPercent val="0"/>
          <c:showBubbleSize val="0"/>
        </c:dLbls>
        <c:gapWidth val="150"/>
        <c:overlap val="100"/>
        <c:axId val="46839680"/>
        <c:axId val="46841216"/>
      </c:barChart>
      <c:catAx>
        <c:axId val="46839680"/>
        <c:scaling>
          <c:orientation val="minMax"/>
        </c:scaling>
        <c:delete val="0"/>
        <c:axPos val="l"/>
        <c:numFmt formatCode="0" sourceLinked="1"/>
        <c:majorTickMark val="out"/>
        <c:minorTickMark val="none"/>
        <c:tickLblPos val="nextTo"/>
        <c:txPr>
          <a:bodyPr/>
          <a:lstStyle/>
          <a:p>
            <a:pPr>
              <a:defRPr sz="700"/>
            </a:pPr>
            <a:endParaRPr lang="sv-SE"/>
          </a:p>
        </c:txPr>
        <c:crossAx val="46841216"/>
        <c:crosses val="autoZero"/>
        <c:auto val="1"/>
        <c:lblAlgn val="ctr"/>
        <c:lblOffset val="100"/>
        <c:noMultiLvlLbl val="0"/>
      </c:catAx>
      <c:valAx>
        <c:axId val="4684121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683968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8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&lt;55 år</c:v>
          </c:tx>
          <c:invertIfNegative val="0"/>
          <c:cat>
            <c:strRef>
              <c:f>Rehabiliteringsmedicin!$AH$11:$AH$16</c:f>
              <c:strCache>
                <c:ptCount val="6"/>
                <c:pt idx="0">
                  <c:v>Stockholm</c:v>
                </c:pt>
                <c:pt idx="1">
                  <c:v>Sydöstra</c:v>
                </c:pt>
                <c:pt idx="2">
                  <c:v>Södra</c:v>
                </c:pt>
                <c:pt idx="3">
                  <c:v>Västsvenska</c:v>
                </c:pt>
                <c:pt idx="4">
                  <c:v>Uppsala/Örebro</c:v>
                </c:pt>
                <c:pt idx="5">
                  <c:v>Norra</c:v>
                </c:pt>
              </c:strCache>
            </c:strRef>
          </c:cat>
          <c:val>
            <c:numRef>
              <c:f>Rehabiliteringsmedicin!$AL$11:$AL$16</c:f>
              <c:numCache>
                <c:formatCode>General</c:formatCode>
                <c:ptCount val="6"/>
                <c:pt idx="0">
                  <c:v>17</c:v>
                </c:pt>
                <c:pt idx="1">
                  <c:v>8</c:v>
                </c:pt>
                <c:pt idx="2">
                  <c:v>14</c:v>
                </c:pt>
                <c:pt idx="3">
                  <c:v>14</c:v>
                </c:pt>
                <c:pt idx="4">
                  <c:v>14</c:v>
                </c:pt>
                <c:pt idx="5">
                  <c:v>5</c:v>
                </c:pt>
              </c:numCache>
            </c:numRef>
          </c:val>
        </c:ser>
        <c:ser>
          <c:idx val="2"/>
          <c:order val="1"/>
          <c:tx>
            <c:v>55-w år</c:v>
          </c:tx>
          <c:invertIfNegative val="0"/>
          <c:val>
            <c:numRef>
              <c:f>Rehabiliteringsmedicin!$AN$11:$AN$16</c:f>
              <c:numCache>
                <c:formatCode>General</c:formatCode>
                <c:ptCount val="6"/>
                <c:pt idx="0">
                  <c:v>22</c:v>
                </c:pt>
                <c:pt idx="1">
                  <c:v>5</c:v>
                </c:pt>
                <c:pt idx="2">
                  <c:v>17</c:v>
                </c:pt>
                <c:pt idx="3">
                  <c:v>15</c:v>
                </c:pt>
                <c:pt idx="4">
                  <c:v>23</c:v>
                </c:pt>
                <c:pt idx="5">
                  <c:v>11</c:v>
                </c:pt>
              </c:numCache>
            </c:numRef>
          </c:val>
        </c:ser>
        <c:dLbls>
          <c:showLegendKey val="0"/>
          <c:showVal val="0"/>
          <c:showCatName val="0"/>
          <c:showSerName val="0"/>
          <c:showPercent val="0"/>
          <c:showBubbleSize val="0"/>
        </c:dLbls>
        <c:gapWidth val="150"/>
        <c:overlap val="100"/>
        <c:axId val="46924544"/>
        <c:axId val="46926080"/>
      </c:barChart>
      <c:catAx>
        <c:axId val="46924544"/>
        <c:scaling>
          <c:orientation val="minMax"/>
        </c:scaling>
        <c:delete val="0"/>
        <c:axPos val="l"/>
        <c:numFmt formatCode="0" sourceLinked="1"/>
        <c:majorTickMark val="out"/>
        <c:minorTickMark val="none"/>
        <c:tickLblPos val="nextTo"/>
        <c:txPr>
          <a:bodyPr/>
          <a:lstStyle/>
          <a:p>
            <a:pPr>
              <a:defRPr sz="700"/>
            </a:pPr>
            <a:endParaRPr lang="sv-SE"/>
          </a:p>
        </c:txPr>
        <c:crossAx val="46926080"/>
        <c:crosses val="autoZero"/>
        <c:auto val="1"/>
        <c:lblAlgn val="ctr"/>
        <c:lblOffset val="100"/>
        <c:noMultiLvlLbl val="0"/>
      </c:catAx>
      <c:valAx>
        <c:axId val="4692608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692454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8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Reumatologi!$D$10:$S$10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Reumatologi!$D$15:$S$15</c:f>
              <c:numCache>
                <c:formatCode>#,##0</c:formatCode>
                <c:ptCount val="16"/>
                <c:pt idx="0">
                  <c:v>13</c:v>
                </c:pt>
                <c:pt idx="1">
                  <c:v>18</c:v>
                </c:pt>
                <c:pt idx="2">
                  <c:v>12</c:v>
                </c:pt>
                <c:pt idx="3">
                  <c:v>18</c:v>
                </c:pt>
                <c:pt idx="4">
                  <c:v>13</c:v>
                </c:pt>
                <c:pt idx="5">
                  <c:v>11</c:v>
                </c:pt>
                <c:pt idx="6">
                  <c:v>15</c:v>
                </c:pt>
                <c:pt idx="7">
                  <c:v>12</c:v>
                </c:pt>
                <c:pt idx="8">
                  <c:v>9</c:v>
                </c:pt>
                <c:pt idx="9">
                  <c:v>23</c:v>
                </c:pt>
                <c:pt idx="10">
                  <c:v>16</c:v>
                </c:pt>
                <c:pt idx="11">
                  <c:v>15</c:v>
                </c:pt>
                <c:pt idx="12">
                  <c:v>25</c:v>
                </c:pt>
                <c:pt idx="13">
                  <c:v>22</c:v>
                </c:pt>
                <c:pt idx="14">
                  <c:v>13</c:v>
                </c:pt>
                <c:pt idx="15">
                  <c:v>24</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Reumatologi!$D$11:$S$11</c:f>
              <c:numCache>
                <c:formatCode>#,##0</c:formatCode>
                <c:ptCount val="16"/>
                <c:pt idx="0">
                  <c:v>12</c:v>
                </c:pt>
                <c:pt idx="1">
                  <c:v>16</c:v>
                </c:pt>
                <c:pt idx="2">
                  <c:v>10</c:v>
                </c:pt>
                <c:pt idx="3">
                  <c:v>17</c:v>
                </c:pt>
                <c:pt idx="4">
                  <c:v>9</c:v>
                </c:pt>
                <c:pt idx="5">
                  <c:v>7</c:v>
                </c:pt>
                <c:pt idx="6">
                  <c:v>11</c:v>
                </c:pt>
                <c:pt idx="7">
                  <c:v>8</c:v>
                </c:pt>
                <c:pt idx="8">
                  <c:v>5</c:v>
                </c:pt>
                <c:pt idx="9">
                  <c:v>17</c:v>
                </c:pt>
                <c:pt idx="10">
                  <c:v>13</c:v>
                </c:pt>
                <c:pt idx="11">
                  <c:v>11</c:v>
                </c:pt>
                <c:pt idx="12">
                  <c:v>18</c:v>
                </c:pt>
                <c:pt idx="13">
                  <c:v>18</c:v>
                </c:pt>
                <c:pt idx="14">
                  <c:v>7</c:v>
                </c:pt>
                <c:pt idx="15">
                  <c:v>18</c:v>
                </c:pt>
              </c:numCache>
            </c:numRef>
          </c:val>
          <c:smooth val="0"/>
        </c:ser>
        <c:dLbls>
          <c:showLegendKey val="0"/>
          <c:showVal val="0"/>
          <c:showCatName val="0"/>
          <c:showSerName val="0"/>
          <c:showPercent val="0"/>
          <c:showBubbleSize val="0"/>
        </c:dLbls>
        <c:marker val="1"/>
        <c:smooth val="0"/>
        <c:axId val="47011328"/>
        <c:axId val="47012864"/>
      </c:lineChart>
      <c:catAx>
        <c:axId val="47011328"/>
        <c:scaling>
          <c:orientation val="minMax"/>
        </c:scaling>
        <c:delete val="0"/>
        <c:axPos val="b"/>
        <c:numFmt formatCode="0" sourceLinked="1"/>
        <c:majorTickMark val="out"/>
        <c:minorTickMark val="none"/>
        <c:tickLblPos val="nextTo"/>
        <c:txPr>
          <a:bodyPr/>
          <a:lstStyle/>
          <a:p>
            <a:pPr>
              <a:defRPr sz="700"/>
            </a:pPr>
            <a:endParaRPr lang="sv-SE"/>
          </a:p>
        </c:txPr>
        <c:crossAx val="47012864"/>
        <c:crosses val="autoZero"/>
        <c:auto val="1"/>
        <c:lblAlgn val="ctr"/>
        <c:lblOffset val="100"/>
        <c:noMultiLvlLbl val="0"/>
      </c:catAx>
      <c:valAx>
        <c:axId val="47012864"/>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7011328"/>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8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Reumatologi!$Z$37:$AN$37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Reumatologi!$Z$44:$AN$44</c:f>
              <c:numCache>
                <c:formatCode>0.0</c:formatCode>
                <c:ptCount val="15"/>
                <c:pt idx="0">
                  <c:v>1.6436273640089738</c:v>
                </c:pt>
                <c:pt idx="1">
                  <c:v>1.7734620043622678</c:v>
                </c:pt>
                <c:pt idx="2">
                  <c:v>1.7786494278621741</c:v>
                </c:pt>
                <c:pt idx="3">
                  <c:v>1.9724806630031275</c:v>
                </c:pt>
                <c:pt idx="4">
                  <c:v>1.9425271701275286</c:v>
                </c:pt>
                <c:pt idx="5">
                  <c:v>2.0458575090103435</c:v>
                </c:pt>
                <c:pt idx="6">
                  <c:v>2.0641341862892082</c:v>
                </c:pt>
                <c:pt idx="7">
                  <c:v>2.0491660330238366</c:v>
                </c:pt>
                <c:pt idx="8">
                  <c:v>2.0218454453768722</c:v>
                </c:pt>
                <c:pt idx="9">
                  <c:v>2.1111020499229554</c:v>
                </c:pt>
                <c:pt idx="10">
                  <c:v>2.221438046324955</c:v>
                </c:pt>
                <c:pt idx="11">
                  <c:v>2.321628981527748</c:v>
                </c:pt>
                <c:pt idx="12">
                  <c:v>2.4616485629000442</c:v>
                </c:pt>
                <c:pt idx="13">
                  <c:v>2.553565446896271</c:v>
                </c:pt>
                <c:pt idx="14">
                  <c:v>2.5879175674314272</c:v>
                </c:pt>
              </c:numCache>
            </c:numRef>
          </c:val>
          <c:smooth val="0"/>
        </c:ser>
        <c:dLbls>
          <c:showLegendKey val="0"/>
          <c:showVal val="0"/>
          <c:showCatName val="0"/>
          <c:showSerName val="0"/>
          <c:showPercent val="0"/>
          <c:showBubbleSize val="0"/>
        </c:dLbls>
        <c:marker val="1"/>
        <c:smooth val="0"/>
        <c:axId val="47046016"/>
        <c:axId val="47051904"/>
      </c:lineChart>
      <c:catAx>
        <c:axId val="47046016"/>
        <c:scaling>
          <c:orientation val="minMax"/>
        </c:scaling>
        <c:delete val="0"/>
        <c:axPos val="b"/>
        <c:numFmt formatCode="0" sourceLinked="1"/>
        <c:majorTickMark val="out"/>
        <c:minorTickMark val="none"/>
        <c:tickLblPos val="nextTo"/>
        <c:txPr>
          <a:bodyPr/>
          <a:lstStyle/>
          <a:p>
            <a:pPr>
              <a:defRPr sz="700"/>
            </a:pPr>
            <a:endParaRPr lang="sv-SE"/>
          </a:p>
        </c:txPr>
        <c:crossAx val="47051904"/>
        <c:crosses val="autoZero"/>
        <c:auto val="1"/>
        <c:lblAlgn val="ctr"/>
        <c:lblOffset val="100"/>
        <c:noMultiLvlLbl val="0"/>
      </c:catAx>
      <c:valAx>
        <c:axId val="47051904"/>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7046016"/>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8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Reumatologi!$W$11:$W$13</c:f>
              <c:strCache>
                <c:ptCount val="3"/>
                <c:pt idx="0">
                  <c:v>&lt;50 år</c:v>
                </c:pt>
                <c:pt idx="1">
                  <c:v>50-59 år</c:v>
                </c:pt>
                <c:pt idx="2">
                  <c:v>60-w år</c:v>
                </c:pt>
              </c:strCache>
            </c:strRef>
          </c:cat>
          <c:val>
            <c:numRef>
              <c:f>Reumatologi!$Y$11:$Y$13</c:f>
              <c:numCache>
                <c:formatCode>General</c:formatCode>
                <c:ptCount val="3"/>
                <c:pt idx="0">
                  <c:v>68</c:v>
                </c:pt>
                <c:pt idx="1">
                  <c:v>42</c:v>
                </c:pt>
                <c:pt idx="2">
                  <c:v>36</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Reumatologi!$AA$11:$AA$13</c:f>
              <c:numCache>
                <c:formatCode>General</c:formatCode>
                <c:ptCount val="3"/>
                <c:pt idx="0">
                  <c:v>40</c:v>
                </c:pt>
                <c:pt idx="1">
                  <c:v>30</c:v>
                </c:pt>
                <c:pt idx="2">
                  <c:v>36</c:v>
                </c:pt>
              </c:numCache>
            </c:numRef>
          </c:val>
        </c:ser>
        <c:dLbls>
          <c:showLegendKey val="0"/>
          <c:showVal val="0"/>
          <c:showCatName val="0"/>
          <c:showSerName val="0"/>
          <c:showPercent val="0"/>
          <c:showBubbleSize val="0"/>
        </c:dLbls>
        <c:gapWidth val="150"/>
        <c:overlap val="100"/>
        <c:axId val="43177856"/>
        <c:axId val="43179392"/>
      </c:barChart>
      <c:catAx>
        <c:axId val="43177856"/>
        <c:scaling>
          <c:orientation val="minMax"/>
        </c:scaling>
        <c:delete val="0"/>
        <c:axPos val="l"/>
        <c:numFmt formatCode="0" sourceLinked="1"/>
        <c:majorTickMark val="out"/>
        <c:minorTickMark val="none"/>
        <c:tickLblPos val="nextTo"/>
        <c:txPr>
          <a:bodyPr/>
          <a:lstStyle/>
          <a:p>
            <a:pPr>
              <a:defRPr sz="700"/>
            </a:pPr>
            <a:endParaRPr lang="sv-SE"/>
          </a:p>
        </c:txPr>
        <c:crossAx val="43179392"/>
        <c:crosses val="autoZero"/>
        <c:auto val="1"/>
        <c:lblAlgn val="ctr"/>
        <c:lblOffset val="100"/>
        <c:noMultiLvlLbl val="0"/>
      </c:catAx>
      <c:valAx>
        <c:axId val="4317939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317785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8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&lt;55 år</c:v>
          </c:tx>
          <c:invertIfNegative val="0"/>
          <c:cat>
            <c:strRef>
              <c:f>Reumatologi!$AH$11:$AH$16</c:f>
              <c:strCache>
                <c:ptCount val="6"/>
                <c:pt idx="0">
                  <c:v>Stockholm</c:v>
                </c:pt>
                <c:pt idx="1">
                  <c:v>Sydöstra</c:v>
                </c:pt>
                <c:pt idx="2">
                  <c:v>Södra</c:v>
                </c:pt>
                <c:pt idx="3">
                  <c:v>Västsvenska</c:v>
                </c:pt>
                <c:pt idx="4">
                  <c:v>Uppsala/Örebro</c:v>
                </c:pt>
                <c:pt idx="5">
                  <c:v>Norra</c:v>
                </c:pt>
              </c:strCache>
            </c:strRef>
          </c:cat>
          <c:val>
            <c:numRef>
              <c:f>Reumatologi!$AL$11:$AL$16</c:f>
              <c:numCache>
                <c:formatCode>General</c:formatCode>
                <c:ptCount val="6"/>
                <c:pt idx="0">
                  <c:v>36</c:v>
                </c:pt>
                <c:pt idx="1">
                  <c:v>7</c:v>
                </c:pt>
                <c:pt idx="2">
                  <c:v>28</c:v>
                </c:pt>
                <c:pt idx="3">
                  <c:v>32</c:v>
                </c:pt>
                <c:pt idx="4">
                  <c:v>29</c:v>
                </c:pt>
                <c:pt idx="5">
                  <c:v>12</c:v>
                </c:pt>
              </c:numCache>
            </c:numRef>
          </c:val>
        </c:ser>
        <c:ser>
          <c:idx val="2"/>
          <c:order val="1"/>
          <c:tx>
            <c:v>55-w år</c:v>
          </c:tx>
          <c:invertIfNegative val="0"/>
          <c:val>
            <c:numRef>
              <c:f>Reumatologi!$AN$11:$AN$16</c:f>
              <c:numCache>
                <c:formatCode>General</c:formatCode>
                <c:ptCount val="6"/>
                <c:pt idx="0">
                  <c:v>23</c:v>
                </c:pt>
                <c:pt idx="1">
                  <c:v>12</c:v>
                </c:pt>
                <c:pt idx="2">
                  <c:v>27</c:v>
                </c:pt>
                <c:pt idx="3">
                  <c:v>16</c:v>
                </c:pt>
                <c:pt idx="4">
                  <c:v>20</c:v>
                </c:pt>
                <c:pt idx="5">
                  <c:v>10</c:v>
                </c:pt>
              </c:numCache>
            </c:numRef>
          </c:val>
        </c:ser>
        <c:dLbls>
          <c:showLegendKey val="0"/>
          <c:showVal val="0"/>
          <c:showCatName val="0"/>
          <c:showSerName val="0"/>
          <c:showPercent val="0"/>
          <c:showBubbleSize val="0"/>
        </c:dLbls>
        <c:gapWidth val="150"/>
        <c:overlap val="100"/>
        <c:axId val="43201280"/>
        <c:axId val="43202816"/>
      </c:barChart>
      <c:catAx>
        <c:axId val="43201280"/>
        <c:scaling>
          <c:orientation val="minMax"/>
        </c:scaling>
        <c:delete val="0"/>
        <c:axPos val="l"/>
        <c:numFmt formatCode="0" sourceLinked="1"/>
        <c:majorTickMark val="out"/>
        <c:minorTickMark val="none"/>
        <c:tickLblPos val="nextTo"/>
        <c:txPr>
          <a:bodyPr/>
          <a:lstStyle/>
          <a:p>
            <a:pPr>
              <a:defRPr sz="700"/>
            </a:pPr>
            <a:endParaRPr lang="sv-SE"/>
          </a:p>
        </c:txPr>
        <c:crossAx val="43202816"/>
        <c:crosses val="autoZero"/>
        <c:auto val="1"/>
        <c:lblAlgn val="ctr"/>
        <c:lblOffset val="100"/>
        <c:noMultiLvlLbl val="0"/>
      </c:catAx>
      <c:valAx>
        <c:axId val="4320281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320128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8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89980991012487077"/>
          <c:h val="0.66455803194092267"/>
        </c:manualLayout>
      </c:layout>
      <c:lineChart>
        <c:grouping val="standard"/>
        <c:varyColors val="0"/>
        <c:ser>
          <c:idx val="0"/>
          <c:order val="0"/>
          <c:tx>
            <c:v>Totalt</c:v>
          </c:tx>
          <c:marker>
            <c:symbol val="none"/>
          </c:marker>
          <c:cat>
            <c:numRef>
              <c:f>Rättsmedicin!$D$10:$S$10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Rättsmedicin!$D$15:$S$15</c:f>
              <c:numCache>
                <c:formatCode>#,##0</c:formatCode>
                <c:ptCount val="16"/>
                <c:pt idx="0">
                  <c:v>4</c:v>
                </c:pt>
                <c:pt idx="1">
                  <c:v>3</c:v>
                </c:pt>
                <c:pt idx="2">
                  <c:v>1</c:v>
                </c:pt>
                <c:pt idx="3">
                  <c:v>0</c:v>
                </c:pt>
                <c:pt idx="4">
                  <c:v>5</c:v>
                </c:pt>
                <c:pt idx="5">
                  <c:v>2</c:v>
                </c:pt>
                <c:pt idx="6">
                  <c:v>1</c:v>
                </c:pt>
                <c:pt idx="7">
                  <c:v>1</c:v>
                </c:pt>
                <c:pt idx="8">
                  <c:v>1</c:v>
                </c:pt>
                <c:pt idx="9">
                  <c:v>2</c:v>
                </c:pt>
                <c:pt idx="10">
                  <c:v>2</c:v>
                </c:pt>
                <c:pt idx="11">
                  <c:v>7</c:v>
                </c:pt>
                <c:pt idx="12">
                  <c:v>1</c:v>
                </c:pt>
                <c:pt idx="13">
                  <c:v>1</c:v>
                </c:pt>
                <c:pt idx="14">
                  <c:v>0</c:v>
                </c:pt>
                <c:pt idx="15">
                  <c:v>3</c:v>
                </c:pt>
              </c:numCache>
            </c:numRef>
          </c:val>
          <c:smooth val="0"/>
        </c:ser>
        <c:dLbls>
          <c:showLegendKey val="0"/>
          <c:showVal val="0"/>
          <c:showCatName val="0"/>
          <c:showSerName val="0"/>
          <c:showPercent val="0"/>
          <c:showBubbleSize val="0"/>
        </c:dLbls>
        <c:marker val="1"/>
        <c:smooth val="0"/>
        <c:axId val="43242240"/>
        <c:axId val="43243776"/>
      </c:lineChart>
      <c:catAx>
        <c:axId val="43242240"/>
        <c:scaling>
          <c:orientation val="minMax"/>
        </c:scaling>
        <c:delete val="0"/>
        <c:axPos val="b"/>
        <c:numFmt formatCode="0" sourceLinked="1"/>
        <c:majorTickMark val="out"/>
        <c:minorTickMark val="none"/>
        <c:tickLblPos val="nextTo"/>
        <c:txPr>
          <a:bodyPr/>
          <a:lstStyle/>
          <a:p>
            <a:pPr>
              <a:defRPr sz="700"/>
            </a:pPr>
            <a:endParaRPr lang="sv-SE"/>
          </a:p>
        </c:txPr>
        <c:crossAx val="43243776"/>
        <c:crosses val="autoZero"/>
        <c:auto val="1"/>
        <c:lblAlgn val="ctr"/>
        <c:lblOffset val="100"/>
        <c:noMultiLvlLbl val="0"/>
      </c:catAx>
      <c:valAx>
        <c:axId val="43243776"/>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324224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8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Rättsmedicin!$Z$37:$AN$37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Rättsmedicin!$Z$38:$AN$38</c:f>
              <c:numCache>
                <c:formatCode>#,##0.0</c:formatCode>
                <c:ptCount val="15"/>
                <c:pt idx="0">
                  <c:v>0.11257721671294341</c:v>
                </c:pt>
                <c:pt idx="1">
                  <c:v>0.17959108904934357</c:v>
                </c:pt>
                <c:pt idx="2">
                  <c:v>0.15661064144698389</c:v>
                </c:pt>
                <c:pt idx="3">
                  <c:v>0.17830333676864429</c:v>
                </c:pt>
                <c:pt idx="4">
                  <c:v>0.15540217361020228</c:v>
                </c:pt>
                <c:pt idx="5">
                  <c:v>0.17693902780629997</c:v>
                </c:pt>
                <c:pt idx="6">
                  <c:v>0.17567099457780497</c:v>
                </c:pt>
                <c:pt idx="7">
                  <c:v>0.16349728986892312</c:v>
                </c:pt>
                <c:pt idx="8">
                  <c:v>0.16218011593932127</c:v>
                </c:pt>
                <c:pt idx="9">
                  <c:v>0.10716254060522616</c:v>
                </c:pt>
                <c:pt idx="10">
                  <c:v>6.3773341042821674E-2</c:v>
                </c:pt>
                <c:pt idx="11">
                  <c:v>0.1160814490763874</c:v>
                </c:pt>
                <c:pt idx="12">
                  <c:v>8.3800802141278108E-2</c:v>
                </c:pt>
                <c:pt idx="13">
                  <c:v>0.29064972566299019</c:v>
                </c:pt>
                <c:pt idx="14">
                  <c:v>0.26700736806832182</c:v>
                </c:pt>
              </c:numCache>
            </c:numRef>
          </c:val>
          <c:smooth val="0"/>
        </c:ser>
        <c:dLbls>
          <c:showLegendKey val="0"/>
          <c:showVal val="0"/>
          <c:showCatName val="0"/>
          <c:showSerName val="0"/>
          <c:showPercent val="0"/>
          <c:showBubbleSize val="0"/>
        </c:dLbls>
        <c:marker val="1"/>
        <c:smooth val="0"/>
        <c:axId val="47061248"/>
        <c:axId val="47075328"/>
      </c:lineChart>
      <c:catAx>
        <c:axId val="47061248"/>
        <c:scaling>
          <c:orientation val="minMax"/>
        </c:scaling>
        <c:delete val="0"/>
        <c:axPos val="b"/>
        <c:numFmt formatCode="0" sourceLinked="1"/>
        <c:majorTickMark val="out"/>
        <c:minorTickMark val="none"/>
        <c:tickLblPos val="nextTo"/>
        <c:txPr>
          <a:bodyPr/>
          <a:lstStyle/>
          <a:p>
            <a:pPr>
              <a:defRPr sz="700"/>
            </a:pPr>
            <a:endParaRPr lang="sv-SE"/>
          </a:p>
        </c:txPr>
        <c:crossAx val="47075328"/>
        <c:crosses val="autoZero"/>
        <c:auto val="1"/>
        <c:lblAlgn val="ctr"/>
        <c:lblOffset val="100"/>
        <c:noMultiLvlLbl val="0"/>
      </c:catAx>
      <c:valAx>
        <c:axId val="4707532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706124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8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Rättsmedicin!$W$11:$W$12</c:f>
              <c:strCache>
                <c:ptCount val="2"/>
                <c:pt idx="0">
                  <c:v>&lt;50 år</c:v>
                </c:pt>
                <c:pt idx="1">
                  <c:v>50-w år</c:v>
                </c:pt>
              </c:strCache>
            </c:strRef>
          </c:cat>
          <c:val>
            <c:numRef>
              <c:f>Rättsmedicin!$Y$11:$Y$12</c:f>
              <c:numCache>
                <c:formatCode>General</c:formatCode>
                <c:ptCount val="2"/>
                <c:pt idx="0">
                  <c:v>6</c:v>
                </c:pt>
                <c:pt idx="1">
                  <c:v>5</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Rättsmedicin!$AA$11:$AA$12</c:f>
              <c:numCache>
                <c:formatCode>General</c:formatCode>
                <c:ptCount val="2"/>
                <c:pt idx="0">
                  <c:v>7</c:v>
                </c:pt>
                <c:pt idx="1">
                  <c:v>8</c:v>
                </c:pt>
              </c:numCache>
            </c:numRef>
          </c:val>
        </c:ser>
        <c:dLbls>
          <c:showLegendKey val="0"/>
          <c:showVal val="0"/>
          <c:showCatName val="0"/>
          <c:showSerName val="0"/>
          <c:showPercent val="0"/>
          <c:showBubbleSize val="0"/>
        </c:dLbls>
        <c:gapWidth val="150"/>
        <c:overlap val="100"/>
        <c:axId val="47121152"/>
        <c:axId val="47122688"/>
      </c:barChart>
      <c:catAx>
        <c:axId val="47121152"/>
        <c:scaling>
          <c:orientation val="minMax"/>
        </c:scaling>
        <c:delete val="0"/>
        <c:axPos val="l"/>
        <c:numFmt formatCode="0" sourceLinked="1"/>
        <c:majorTickMark val="out"/>
        <c:minorTickMark val="none"/>
        <c:tickLblPos val="nextTo"/>
        <c:txPr>
          <a:bodyPr/>
          <a:lstStyle/>
          <a:p>
            <a:pPr>
              <a:defRPr sz="700"/>
            </a:pPr>
            <a:endParaRPr lang="sv-SE"/>
          </a:p>
        </c:txPr>
        <c:crossAx val="47122688"/>
        <c:crosses val="autoZero"/>
        <c:auto val="1"/>
        <c:lblAlgn val="ctr"/>
        <c:lblOffset val="100"/>
        <c:noMultiLvlLbl val="0"/>
      </c:catAx>
      <c:valAx>
        <c:axId val="4712268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712115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8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8922341525491132"/>
          <c:h val="0.66455803194092267"/>
        </c:manualLayout>
      </c:layout>
      <c:lineChart>
        <c:grouping val="standard"/>
        <c:varyColors val="0"/>
        <c:ser>
          <c:idx val="0"/>
          <c:order val="0"/>
          <c:tx>
            <c:v>Totalt</c:v>
          </c:tx>
          <c:marker>
            <c:symbol val="none"/>
          </c:marker>
          <c:cat>
            <c:numRef>
              <c:f>Rättspsykiatri!$D$10:$S$10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Rättspsykiatri!$D$15:$S$15</c:f>
              <c:numCache>
                <c:formatCode>#,##0</c:formatCode>
                <c:ptCount val="16"/>
                <c:pt idx="0">
                  <c:v>6</c:v>
                </c:pt>
                <c:pt idx="1">
                  <c:v>3</c:v>
                </c:pt>
                <c:pt idx="2">
                  <c:v>5</c:v>
                </c:pt>
                <c:pt idx="3">
                  <c:v>4</c:v>
                </c:pt>
                <c:pt idx="4">
                  <c:v>2</c:v>
                </c:pt>
                <c:pt idx="5">
                  <c:v>7</c:v>
                </c:pt>
                <c:pt idx="6">
                  <c:v>1</c:v>
                </c:pt>
                <c:pt idx="7">
                  <c:v>2</c:v>
                </c:pt>
                <c:pt idx="8">
                  <c:v>5</c:v>
                </c:pt>
                <c:pt idx="9">
                  <c:v>4</c:v>
                </c:pt>
                <c:pt idx="10">
                  <c:v>5</c:v>
                </c:pt>
                <c:pt idx="11">
                  <c:v>5</c:v>
                </c:pt>
                <c:pt idx="12">
                  <c:v>6</c:v>
                </c:pt>
                <c:pt idx="13">
                  <c:v>8</c:v>
                </c:pt>
                <c:pt idx="14">
                  <c:v>3</c:v>
                </c:pt>
                <c:pt idx="15">
                  <c:v>4</c:v>
                </c:pt>
              </c:numCache>
            </c:numRef>
          </c:val>
          <c:smooth val="0"/>
        </c:ser>
        <c:dLbls>
          <c:showLegendKey val="0"/>
          <c:showVal val="0"/>
          <c:showCatName val="0"/>
          <c:showSerName val="0"/>
          <c:showPercent val="0"/>
          <c:showBubbleSize val="0"/>
        </c:dLbls>
        <c:marker val="1"/>
        <c:smooth val="0"/>
        <c:axId val="47203072"/>
        <c:axId val="47204608"/>
      </c:lineChart>
      <c:catAx>
        <c:axId val="47203072"/>
        <c:scaling>
          <c:orientation val="minMax"/>
        </c:scaling>
        <c:delete val="0"/>
        <c:axPos val="b"/>
        <c:numFmt formatCode="0" sourceLinked="1"/>
        <c:majorTickMark val="out"/>
        <c:minorTickMark val="none"/>
        <c:tickLblPos val="nextTo"/>
        <c:txPr>
          <a:bodyPr/>
          <a:lstStyle/>
          <a:p>
            <a:pPr>
              <a:defRPr sz="700"/>
            </a:pPr>
            <a:endParaRPr lang="sv-SE"/>
          </a:p>
        </c:txPr>
        <c:crossAx val="47204608"/>
        <c:crosses val="autoZero"/>
        <c:auto val="1"/>
        <c:lblAlgn val="ctr"/>
        <c:lblOffset val="100"/>
        <c:noMultiLvlLbl val="0"/>
      </c:catAx>
      <c:valAx>
        <c:axId val="4720460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7203072"/>
        <c:crosses val="autoZero"/>
        <c:crossBetween val="between"/>
      </c:valAx>
      <c:spPr>
        <a:solidFill>
          <a:srgbClr val="FFFFFF"/>
        </a:solidFill>
      </c:spPr>
    </c:plotArea>
    <c:plotVisOnly val="1"/>
    <c:dispBlanksAs val="gap"/>
    <c:showDLblsOverMax val="0"/>
  </c:chart>
  <c:printSettings>
    <c:headerFooter/>
    <c:pageMargins b="0.75" l="0.7" r="0.7" t="0.75" header="0.3" footer="0.3"/>
    <c:pageSetup orientation="landscape"/>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'Barn- och ungdomskardiologi'!$D$10:$S$10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'Barn- och ungdomskardiologi'!$D$15:$S$15</c:f>
              <c:numCache>
                <c:formatCode>#,##0</c:formatCode>
                <c:ptCount val="16"/>
                <c:pt idx="0">
                  <c:v>2</c:v>
                </c:pt>
                <c:pt idx="1">
                  <c:v>2</c:v>
                </c:pt>
                <c:pt idx="2">
                  <c:v>2</c:v>
                </c:pt>
                <c:pt idx="3">
                  <c:v>5</c:v>
                </c:pt>
                <c:pt idx="4">
                  <c:v>2</c:v>
                </c:pt>
                <c:pt idx="5">
                  <c:v>1</c:v>
                </c:pt>
                <c:pt idx="6">
                  <c:v>4</c:v>
                </c:pt>
                <c:pt idx="7">
                  <c:v>1</c:v>
                </c:pt>
                <c:pt idx="8">
                  <c:v>0</c:v>
                </c:pt>
                <c:pt idx="9">
                  <c:v>1</c:v>
                </c:pt>
                <c:pt idx="10">
                  <c:v>4</c:v>
                </c:pt>
                <c:pt idx="11">
                  <c:v>5</c:v>
                </c:pt>
                <c:pt idx="12">
                  <c:v>2</c:v>
                </c:pt>
                <c:pt idx="13">
                  <c:v>7</c:v>
                </c:pt>
                <c:pt idx="14">
                  <c:v>1</c:v>
                </c:pt>
                <c:pt idx="15">
                  <c:v>2</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'Barn- och ungdomskardiologi'!$D$11:$S$11</c:f>
              <c:numCache>
                <c:formatCode>#,##0</c:formatCode>
                <c:ptCount val="16"/>
                <c:pt idx="0">
                  <c:v>1</c:v>
                </c:pt>
                <c:pt idx="1">
                  <c:v>2</c:v>
                </c:pt>
                <c:pt idx="2">
                  <c:v>0</c:v>
                </c:pt>
                <c:pt idx="3">
                  <c:v>4</c:v>
                </c:pt>
                <c:pt idx="4">
                  <c:v>1</c:v>
                </c:pt>
                <c:pt idx="5">
                  <c:v>1</c:v>
                </c:pt>
                <c:pt idx="6">
                  <c:v>2</c:v>
                </c:pt>
                <c:pt idx="7">
                  <c:v>1</c:v>
                </c:pt>
                <c:pt idx="8">
                  <c:v>0</c:v>
                </c:pt>
                <c:pt idx="9">
                  <c:v>1</c:v>
                </c:pt>
                <c:pt idx="10">
                  <c:v>3</c:v>
                </c:pt>
                <c:pt idx="11">
                  <c:v>2</c:v>
                </c:pt>
                <c:pt idx="12">
                  <c:v>2</c:v>
                </c:pt>
                <c:pt idx="13">
                  <c:v>6</c:v>
                </c:pt>
                <c:pt idx="14">
                  <c:v>0</c:v>
                </c:pt>
                <c:pt idx="15">
                  <c:v>2</c:v>
                </c:pt>
              </c:numCache>
            </c:numRef>
          </c:val>
          <c:smooth val="0"/>
        </c:ser>
        <c:dLbls>
          <c:showLegendKey val="0"/>
          <c:showVal val="0"/>
          <c:showCatName val="0"/>
          <c:showSerName val="0"/>
          <c:showPercent val="0"/>
          <c:showBubbleSize val="0"/>
        </c:dLbls>
        <c:marker val="1"/>
        <c:smooth val="0"/>
        <c:axId val="220504448"/>
        <c:axId val="220505984"/>
      </c:lineChart>
      <c:catAx>
        <c:axId val="220504448"/>
        <c:scaling>
          <c:orientation val="minMax"/>
        </c:scaling>
        <c:delete val="0"/>
        <c:axPos val="b"/>
        <c:numFmt formatCode="0" sourceLinked="1"/>
        <c:majorTickMark val="out"/>
        <c:minorTickMark val="none"/>
        <c:tickLblPos val="nextTo"/>
        <c:txPr>
          <a:bodyPr/>
          <a:lstStyle/>
          <a:p>
            <a:pPr>
              <a:defRPr sz="700"/>
            </a:pPr>
            <a:endParaRPr lang="sv-SE"/>
          </a:p>
        </c:txPr>
        <c:crossAx val="220505984"/>
        <c:crosses val="autoZero"/>
        <c:auto val="1"/>
        <c:lblAlgn val="ctr"/>
        <c:lblOffset val="100"/>
        <c:noMultiLvlLbl val="0"/>
      </c:catAx>
      <c:valAx>
        <c:axId val="220505984"/>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0504448"/>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9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Rättspsykiatri!$Z$37:$AN$37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Rättspsykiatri!$Z$44:$AN$44</c:f>
              <c:numCache>
                <c:formatCode>#,##0.0</c:formatCode>
                <c:ptCount val="15"/>
                <c:pt idx="0">
                  <c:v>0.59665924857860009</c:v>
                </c:pt>
                <c:pt idx="1">
                  <c:v>0.57244659634478257</c:v>
                </c:pt>
                <c:pt idx="2">
                  <c:v>0.62644256578793556</c:v>
                </c:pt>
                <c:pt idx="3">
                  <c:v>0.61291772014221468</c:v>
                </c:pt>
                <c:pt idx="4">
                  <c:v>0.66600931547229547</c:v>
                </c:pt>
                <c:pt idx="5">
                  <c:v>0.68563873274941234</c:v>
                </c:pt>
                <c:pt idx="6">
                  <c:v>0.74660172695567106</c:v>
                </c:pt>
                <c:pt idx="7">
                  <c:v>0.71938807542326177</c:v>
                </c:pt>
                <c:pt idx="8">
                  <c:v>0.68115648694514941</c:v>
                </c:pt>
                <c:pt idx="9">
                  <c:v>0.70727276799449268</c:v>
                </c:pt>
                <c:pt idx="10">
                  <c:v>0.69087786129723483</c:v>
                </c:pt>
                <c:pt idx="11">
                  <c:v>0.71759441247221301</c:v>
                </c:pt>
                <c:pt idx="12">
                  <c:v>0.7751574198068224</c:v>
                </c:pt>
                <c:pt idx="13">
                  <c:v>0.77852605088300952</c:v>
                </c:pt>
                <c:pt idx="14">
                  <c:v>0.80102210420496556</c:v>
                </c:pt>
              </c:numCache>
            </c:numRef>
          </c:val>
          <c:smooth val="0"/>
        </c:ser>
        <c:dLbls>
          <c:showLegendKey val="0"/>
          <c:showVal val="0"/>
          <c:showCatName val="0"/>
          <c:showSerName val="0"/>
          <c:showPercent val="0"/>
          <c:showBubbleSize val="0"/>
        </c:dLbls>
        <c:marker val="1"/>
        <c:smooth val="0"/>
        <c:axId val="47225088"/>
        <c:axId val="47226880"/>
      </c:lineChart>
      <c:catAx>
        <c:axId val="47225088"/>
        <c:scaling>
          <c:orientation val="minMax"/>
        </c:scaling>
        <c:delete val="0"/>
        <c:axPos val="b"/>
        <c:numFmt formatCode="0" sourceLinked="1"/>
        <c:majorTickMark val="out"/>
        <c:minorTickMark val="none"/>
        <c:tickLblPos val="nextTo"/>
        <c:txPr>
          <a:bodyPr/>
          <a:lstStyle/>
          <a:p>
            <a:pPr>
              <a:defRPr sz="700"/>
            </a:pPr>
            <a:endParaRPr lang="sv-SE"/>
          </a:p>
        </c:txPr>
        <c:crossAx val="47226880"/>
        <c:crosses val="autoZero"/>
        <c:auto val="1"/>
        <c:lblAlgn val="ctr"/>
        <c:lblOffset val="100"/>
        <c:noMultiLvlLbl val="0"/>
      </c:catAx>
      <c:valAx>
        <c:axId val="47226880"/>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722508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9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Rättspsykiatri!$W$11:$W$13</c:f>
              <c:strCache>
                <c:ptCount val="3"/>
                <c:pt idx="0">
                  <c:v>&lt;50 år</c:v>
                </c:pt>
                <c:pt idx="1">
                  <c:v>50-59 år</c:v>
                </c:pt>
                <c:pt idx="2">
                  <c:v>60-w år</c:v>
                </c:pt>
              </c:strCache>
            </c:strRef>
          </c:cat>
          <c:val>
            <c:numRef>
              <c:f>Rättspsykiatri!$Y$11:$Y$13</c:f>
              <c:numCache>
                <c:formatCode>General</c:formatCode>
                <c:ptCount val="3"/>
                <c:pt idx="0">
                  <c:v>12</c:v>
                </c:pt>
                <c:pt idx="1">
                  <c:v>13</c:v>
                </c:pt>
                <c:pt idx="2">
                  <c:v>12</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Rättspsykiatri!$AA$11:$AA$13</c:f>
              <c:numCache>
                <c:formatCode>General</c:formatCode>
                <c:ptCount val="3"/>
                <c:pt idx="0">
                  <c:v>12</c:v>
                </c:pt>
                <c:pt idx="1">
                  <c:v>9</c:v>
                </c:pt>
                <c:pt idx="2">
                  <c:v>20</c:v>
                </c:pt>
              </c:numCache>
            </c:numRef>
          </c:val>
        </c:ser>
        <c:dLbls>
          <c:showLegendKey val="0"/>
          <c:showVal val="0"/>
          <c:showCatName val="0"/>
          <c:showSerName val="0"/>
          <c:showPercent val="0"/>
          <c:showBubbleSize val="0"/>
        </c:dLbls>
        <c:gapWidth val="150"/>
        <c:overlap val="100"/>
        <c:axId val="47334144"/>
        <c:axId val="47335680"/>
      </c:barChart>
      <c:catAx>
        <c:axId val="47334144"/>
        <c:scaling>
          <c:orientation val="minMax"/>
        </c:scaling>
        <c:delete val="0"/>
        <c:axPos val="l"/>
        <c:numFmt formatCode="0" sourceLinked="1"/>
        <c:majorTickMark val="out"/>
        <c:minorTickMark val="none"/>
        <c:tickLblPos val="nextTo"/>
        <c:txPr>
          <a:bodyPr/>
          <a:lstStyle/>
          <a:p>
            <a:pPr>
              <a:defRPr sz="700"/>
            </a:pPr>
            <a:endParaRPr lang="sv-SE"/>
          </a:p>
        </c:txPr>
        <c:crossAx val="47335680"/>
        <c:crosses val="autoZero"/>
        <c:auto val="1"/>
        <c:lblAlgn val="ctr"/>
        <c:lblOffset val="100"/>
        <c:noMultiLvlLbl val="0"/>
      </c:catAx>
      <c:valAx>
        <c:axId val="4733568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733414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9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88465839497335563"/>
          <c:h val="0.66455803194092267"/>
        </c:manualLayout>
      </c:layout>
      <c:lineChart>
        <c:grouping val="standard"/>
        <c:varyColors val="0"/>
        <c:ser>
          <c:idx val="0"/>
          <c:order val="0"/>
          <c:tx>
            <c:v>Totalt</c:v>
          </c:tx>
          <c:marker>
            <c:symbol val="none"/>
          </c:marker>
          <c:cat>
            <c:numRef>
              <c:f>'Röst- och talrubbningar'!$D$10:$S$10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'Röst- och talrubbningar'!$D$15:$S$15</c:f>
              <c:numCache>
                <c:formatCode>#,##0</c:formatCode>
                <c:ptCount val="16"/>
                <c:pt idx="0">
                  <c:v>1</c:v>
                </c:pt>
                <c:pt idx="1">
                  <c:v>1</c:v>
                </c:pt>
                <c:pt idx="2">
                  <c:v>1</c:v>
                </c:pt>
                <c:pt idx="3">
                  <c:v>1</c:v>
                </c:pt>
                <c:pt idx="4">
                  <c:v>1</c:v>
                </c:pt>
                <c:pt idx="5">
                  <c:v>2</c:v>
                </c:pt>
                <c:pt idx="6">
                  <c:v>0</c:v>
                </c:pt>
                <c:pt idx="7">
                  <c:v>2</c:v>
                </c:pt>
                <c:pt idx="8">
                  <c:v>0</c:v>
                </c:pt>
                <c:pt idx="9">
                  <c:v>3</c:v>
                </c:pt>
                <c:pt idx="10">
                  <c:v>0</c:v>
                </c:pt>
                <c:pt idx="11">
                  <c:v>0</c:v>
                </c:pt>
                <c:pt idx="12">
                  <c:v>1</c:v>
                </c:pt>
                <c:pt idx="13">
                  <c:v>3</c:v>
                </c:pt>
                <c:pt idx="14">
                  <c:v>0</c:v>
                </c:pt>
                <c:pt idx="15">
                  <c:v>1</c:v>
                </c:pt>
              </c:numCache>
            </c:numRef>
          </c:val>
          <c:smooth val="0"/>
        </c:ser>
        <c:dLbls>
          <c:showLegendKey val="0"/>
          <c:showVal val="0"/>
          <c:showCatName val="0"/>
          <c:showSerName val="0"/>
          <c:showPercent val="0"/>
          <c:showBubbleSize val="0"/>
        </c:dLbls>
        <c:marker val="1"/>
        <c:smooth val="0"/>
        <c:axId val="47379200"/>
        <c:axId val="47380736"/>
      </c:lineChart>
      <c:catAx>
        <c:axId val="47379200"/>
        <c:scaling>
          <c:orientation val="minMax"/>
        </c:scaling>
        <c:delete val="0"/>
        <c:axPos val="b"/>
        <c:numFmt formatCode="0" sourceLinked="1"/>
        <c:majorTickMark val="out"/>
        <c:minorTickMark val="none"/>
        <c:tickLblPos val="nextTo"/>
        <c:txPr>
          <a:bodyPr/>
          <a:lstStyle/>
          <a:p>
            <a:pPr>
              <a:defRPr sz="700"/>
            </a:pPr>
            <a:endParaRPr lang="sv-SE"/>
          </a:p>
        </c:txPr>
        <c:crossAx val="47380736"/>
        <c:crosses val="autoZero"/>
        <c:auto val="1"/>
        <c:lblAlgn val="ctr"/>
        <c:lblOffset val="100"/>
        <c:noMultiLvlLbl val="0"/>
      </c:catAx>
      <c:valAx>
        <c:axId val="47380736"/>
        <c:scaling>
          <c:orientation val="minMax"/>
          <c:max val="4"/>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7379200"/>
        <c:crosses val="autoZero"/>
        <c:crossBetween val="between"/>
        <c:majorUnit val="1"/>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9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'Röst- och talrubbningar'!$Z$37:$AN$37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'Röst- och talrubbningar'!$Z$38:$AN$38</c:f>
              <c:numCache>
                <c:formatCode>#,##0.0</c:formatCode>
                <c:ptCount val="15"/>
                <c:pt idx="0">
                  <c:v>0.15760810339812079</c:v>
                </c:pt>
                <c:pt idx="1">
                  <c:v>0.1571422029181756</c:v>
                </c:pt>
                <c:pt idx="2">
                  <c:v>0.15661064144698389</c:v>
                </c:pt>
                <c:pt idx="3">
                  <c:v>0.17830333676864429</c:v>
                </c:pt>
                <c:pt idx="4">
                  <c:v>0.17760248412594548</c:v>
                </c:pt>
                <c:pt idx="5">
                  <c:v>0.2101150955199812</c:v>
                </c:pt>
                <c:pt idx="6">
                  <c:v>0.20860930606114336</c:v>
                </c:pt>
                <c:pt idx="7">
                  <c:v>0.19619674784270774</c:v>
                </c:pt>
                <c:pt idx="8">
                  <c:v>0.20542814685647365</c:v>
                </c:pt>
                <c:pt idx="9">
                  <c:v>0.21432508121045232</c:v>
                </c:pt>
                <c:pt idx="10">
                  <c:v>0.19132002312846502</c:v>
                </c:pt>
                <c:pt idx="11">
                  <c:v>0.16884574411110892</c:v>
                </c:pt>
                <c:pt idx="12">
                  <c:v>0.16760160428255622</c:v>
                </c:pt>
                <c:pt idx="13">
                  <c:v>0.18684625221192228</c:v>
                </c:pt>
                <c:pt idx="14">
                  <c:v>0.19512076897300445</c:v>
                </c:pt>
              </c:numCache>
            </c:numRef>
          </c:val>
          <c:smooth val="0"/>
        </c:ser>
        <c:dLbls>
          <c:showLegendKey val="0"/>
          <c:showVal val="0"/>
          <c:showCatName val="0"/>
          <c:showSerName val="0"/>
          <c:showPercent val="0"/>
          <c:showBubbleSize val="0"/>
        </c:dLbls>
        <c:marker val="1"/>
        <c:smooth val="0"/>
        <c:axId val="47462656"/>
        <c:axId val="47489024"/>
      </c:lineChart>
      <c:catAx>
        <c:axId val="47462656"/>
        <c:scaling>
          <c:orientation val="minMax"/>
        </c:scaling>
        <c:delete val="0"/>
        <c:axPos val="b"/>
        <c:numFmt formatCode="0" sourceLinked="1"/>
        <c:majorTickMark val="out"/>
        <c:minorTickMark val="none"/>
        <c:tickLblPos val="nextTo"/>
        <c:txPr>
          <a:bodyPr/>
          <a:lstStyle/>
          <a:p>
            <a:pPr>
              <a:defRPr sz="700"/>
            </a:pPr>
            <a:endParaRPr lang="sv-SE"/>
          </a:p>
        </c:txPr>
        <c:crossAx val="47489024"/>
        <c:crosses val="autoZero"/>
        <c:auto val="1"/>
        <c:lblAlgn val="ctr"/>
        <c:lblOffset val="100"/>
        <c:noMultiLvlLbl val="0"/>
      </c:catAx>
      <c:valAx>
        <c:axId val="47489024"/>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7462656"/>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9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89728465759961828"/>
          <c:h val="0.66455803194092267"/>
        </c:manualLayout>
      </c:layout>
      <c:lineChart>
        <c:grouping val="standard"/>
        <c:varyColors val="0"/>
        <c:ser>
          <c:idx val="0"/>
          <c:order val="0"/>
          <c:tx>
            <c:v>Totalt</c:v>
          </c:tx>
          <c:marker>
            <c:symbol val="none"/>
          </c:marker>
          <c:cat>
            <c:numRef>
              <c:f>Skolhälsovård!$D$10:$S$10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Skolhälsovård!$D$15:$S$15</c:f>
              <c:numCache>
                <c:formatCode>#,##0</c:formatCode>
                <c:ptCount val="16"/>
                <c:pt idx="0">
                  <c:v>1</c:v>
                </c:pt>
                <c:pt idx="1">
                  <c:v>2</c:v>
                </c:pt>
                <c:pt idx="2">
                  <c:v>2</c:v>
                </c:pt>
                <c:pt idx="3">
                  <c:v>3</c:v>
                </c:pt>
                <c:pt idx="4">
                  <c:v>1</c:v>
                </c:pt>
                <c:pt idx="5">
                  <c:v>1</c:v>
                </c:pt>
                <c:pt idx="6">
                  <c:v>0</c:v>
                </c:pt>
                <c:pt idx="7">
                  <c:v>1</c:v>
                </c:pt>
                <c:pt idx="8">
                  <c:v>0</c:v>
                </c:pt>
                <c:pt idx="9">
                  <c:v>0</c:v>
                </c:pt>
                <c:pt idx="10">
                  <c:v>0</c:v>
                </c:pt>
                <c:pt idx="11">
                  <c:v>4</c:v>
                </c:pt>
                <c:pt idx="12">
                  <c:v>7</c:v>
                </c:pt>
                <c:pt idx="13">
                  <c:v>15</c:v>
                </c:pt>
                <c:pt idx="14">
                  <c:v>0</c:v>
                </c:pt>
                <c:pt idx="15">
                  <c:v>0</c:v>
                </c:pt>
              </c:numCache>
            </c:numRef>
          </c:val>
          <c:smooth val="0"/>
        </c:ser>
        <c:dLbls>
          <c:showLegendKey val="0"/>
          <c:showVal val="0"/>
          <c:showCatName val="0"/>
          <c:showSerName val="0"/>
          <c:showPercent val="0"/>
          <c:showBubbleSize val="0"/>
        </c:dLbls>
        <c:marker val="1"/>
        <c:smooth val="0"/>
        <c:axId val="46323584"/>
        <c:axId val="46325120"/>
      </c:lineChart>
      <c:catAx>
        <c:axId val="46323584"/>
        <c:scaling>
          <c:orientation val="minMax"/>
        </c:scaling>
        <c:delete val="0"/>
        <c:axPos val="b"/>
        <c:numFmt formatCode="0" sourceLinked="1"/>
        <c:majorTickMark val="out"/>
        <c:minorTickMark val="none"/>
        <c:tickLblPos val="nextTo"/>
        <c:txPr>
          <a:bodyPr/>
          <a:lstStyle/>
          <a:p>
            <a:pPr>
              <a:defRPr sz="700"/>
            </a:pPr>
            <a:endParaRPr lang="sv-SE"/>
          </a:p>
        </c:txPr>
        <c:crossAx val="46325120"/>
        <c:crosses val="autoZero"/>
        <c:auto val="1"/>
        <c:lblAlgn val="ctr"/>
        <c:lblOffset val="100"/>
        <c:noMultiLvlLbl val="0"/>
      </c:catAx>
      <c:valAx>
        <c:axId val="46325120"/>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6323584"/>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9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Skolhälsovård!$Z$37:$AN$37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Skolhälsovård!$Z$38:$AN$38</c:f>
              <c:numCache>
                <c:formatCode>#,##0.0</c:formatCode>
                <c:ptCount val="15"/>
                <c:pt idx="0">
                  <c:v>0.60791697024989433</c:v>
                </c:pt>
                <c:pt idx="1">
                  <c:v>0.53877326714803064</c:v>
                </c:pt>
                <c:pt idx="2">
                  <c:v>0.45864544995188139</c:v>
                </c:pt>
                <c:pt idx="3">
                  <c:v>0.41232646627748998</c:v>
                </c:pt>
                <c:pt idx="4">
                  <c:v>0.42180589979912053</c:v>
                </c:pt>
                <c:pt idx="5">
                  <c:v>0.49764101570521874</c:v>
                </c:pt>
                <c:pt idx="6">
                  <c:v>0.51603354657230205</c:v>
                </c:pt>
                <c:pt idx="7">
                  <c:v>0.4468925923083899</c:v>
                </c:pt>
                <c:pt idx="8">
                  <c:v>0.36760826279579489</c:v>
                </c:pt>
                <c:pt idx="9">
                  <c:v>0.39650140023933678</c:v>
                </c:pt>
                <c:pt idx="10">
                  <c:v>0.37201115608312646</c:v>
                </c:pt>
                <c:pt idx="11">
                  <c:v>0.42211436027777233</c:v>
                </c:pt>
                <c:pt idx="12">
                  <c:v>0.41900401070639048</c:v>
                </c:pt>
                <c:pt idx="13">
                  <c:v>0.42559424114937844</c:v>
                </c:pt>
                <c:pt idx="14">
                  <c:v>0.4313195945719045</c:v>
                </c:pt>
              </c:numCache>
            </c:numRef>
          </c:val>
          <c:smooth val="0"/>
        </c:ser>
        <c:dLbls>
          <c:showLegendKey val="0"/>
          <c:showVal val="0"/>
          <c:showCatName val="0"/>
          <c:showSerName val="0"/>
          <c:showPercent val="0"/>
          <c:showBubbleSize val="0"/>
        </c:dLbls>
        <c:marker val="1"/>
        <c:smooth val="0"/>
        <c:axId val="46357888"/>
        <c:axId val="46363776"/>
      </c:lineChart>
      <c:catAx>
        <c:axId val="46357888"/>
        <c:scaling>
          <c:orientation val="minMax"/>
        </c:scaling>
        <c:delete val="0"/>
        <c:axPos val="b"/>
        <c:numFmt formatCode="0" sourceLinked="1"/>
        <c:majorTickMark val="out"/>
        <c:minorTickMark val="none"/>
        <c:tickLblPos val="nextTo"/>
        <c:txPr>
          <a:bodyPr/>
          <a:lstStyle/>
          <a:p>
            <a:pPr>
              <a:defRPr sz="700"/>
            </a:pPr>
            <a:endParaRPr lang="sv-SE"/>
          </a:p>
        </c:txPr>
        <c:crossAx val="46363776"/>
        <c:crosses val="autoZero"/>
        <c:auto val="1"/>
        <c:lblAlgn val="ctr"/>
        <c:lblOffset val="100"/>
        <c:noMultiLvlLbl val="0"/>
      </c:catAx>
      <c:valAx>
        <c:axId val="46363776"/>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635788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9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Skolhälsovård!$W$11:$W$12</c:f>
              <c:strCache>
                <c:ptCount val="2"/>
                <c:pt idx="0">
                  <c:v>&lt;60 år</c:v>
                </c:pt>
                <c:pt idx="1">
                  <c:v>60-w år</c:v>
                </c:pt>
              </c:strCache>
            </c:strRef>
          </c:cat>
          <c:val>
            <c:numRef>
              <c:f>Skolhälsovård!$Y$11:$Y$12</c:f>
              <c:numCache>
                <c:formatCode>General</c:formatCode>
                <c:ptCount val="2"/>
                <c:pt idx="0">
                  <c:v>12</c:v>
                </c:pt>
                <c:pt idx="1">
                  <c:v>16</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Skolhälsovård!$AA$11:$AA$12</c:f>
              <c:numCache>
                <c:formatCode>General</c:formatCode>
                <c:ptCount val="2"/>
                <c:pt idx="0">
                  <c:v>7</c:v>
                </c:pt>
                <c:pt idx="1">
                  <c:v>6</c:v>
                </c:pt>
              </c:numCache>
            </c:numRef>
          </c:val>
        </c:ser>
        <c:dLbls>
          <c:showLegendKey val="0"/>
          <c:showVal val="0"/>
          <c:showCatName val="0"/>
          <c:showSerName val="0"/>
          <c:showPercent val="0"/>
          <c:showBubbleSize val="0"/>
        </c:dLbls>
        <c:gapWidth val="150"/>
        <c:overlap val="100"/>
        <c:axId val="46397312"/>
        <c:axId val="46398848"/>
      </c:barChart>
      <c:catAx>
        <c:axId val="46397312"/>
        <c:scaling>
          <c:orientation val="minMax"/>
        </c:scaling>
        <c:delete val="0"/>
        <c:axPos val="l"/>
        <c:numFmt formatCode="0" sourceLinked="1"/>
        <c:majorTickMark val="out"/>
        <c:minorTickMark val="none"/>
        <c:tickLblPos val="nextTo"/>
        <c:txPr>
          <a:bodyPr/>
          <a:lstStyle/>
          <a:p>
            <a:pPr>
              <a:defRPr sz="700"/>
            </a:pPr>
            <a:endParaRPr lang="sv-SE"/>
          </a:p>
        </c:txPr>
        <c:crossAx val="46398848"/>
        <c:crosses val="autoZero"/>
        <c:auto val="1"/>
        <c:lblAlgn val="ctr"/>
        <c:lblOffset val="100"/>
        <c:noMultiLvlLbl val="0"/>
      </c:catAx>
      <c:valAx>
        <c:axId val="4639884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639731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19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89980991012487077"/>
          <c:h val="0.66455803194092267"/>
        </c:manualLayout>
      </c:layout>
      <c:lineChart>
        <c:grouping val="standard"/>
        <c:varyColors val="0"/>
        <c:ser>
          <c:idx val="0"/>
          <c:order val="0"/>
          <c:tx>
            <c:v>Totalt</c:v>
          </c:tx>
          <c:marker>
            <c:symbol val="none"/>
          </c:marker>
          <c:cat>
            <c:numRef>
              <c:f>Smärtlindring!$D$10:$S$10</c:f>
              <c:numCache>
                <c:formatCode>0</c:formatCode>
                <c:ptCount val="16"/>
                <c:pt idx="0">
                  <c:v>2000</c:v>
                </c:pt>
                <c:pt idx="1">
                  <c:v>2001</c:v>
                </c:pt>
                <c:pt idx="2">
                  <c:v>2002</c:v>
                </c:pt>
                <c:pt idx="3">
                  <c:v>2000</c:v>
                </c:pt>
                <c:pt idx="4">
                  <c:v>2004</c:v>
                </c:pt>
                <c:pt idx="5">
                  <c:v>2005</c:v>
                </c:pt>
                <c:pt idx="6">
                  <c:v>2006</c:v>
                </c:pt>
                <c:pt idx="7">
                  <c:v>2007</c:v>
                </c:pt>
                <c:pt idx="8">
                  <c:v>2008</c:v>
                </c:pt>
                <c:pt idx="9">
                  <c:v>2009</c:v>
                </c:pt>
                <c:pt idx="10">
                  <c:v>2010</c:v>
                </c:pt>
                <c:pt idx="11">
                  <c:v>2011</c:v>
                </c:pt>
                <c:pt idx="12">
                  <c:v>2012</c:v>
                </c:pt>
                <c:pt idx="13">
                  <c:v>2010</c:v>
                </c:pt>
                <c:pt idx="14">
                  <c:v>2014</c:v>
                </c:pt>
                <c:pt idx="15">
                  <c:v>2015</c:v>
                </c:pt>
              </c:numCache>
            </c:numRef>
          </c:cat>
          <c:val>
            <c:numRef>
              <c:f>Smärtlindring!$D$15:$S$15</c:f>
              <c:numCache>
                <c:formatCode>#,##0</c:formatCode>
                <c:ptCount val="16"/>
                <c:pt idx="0">
                  <c:v>9</c:v>
                </c:pt>
                <c:pt idx="1">
                  <c:v>10</c:v>
                </c:pt>
                <c:pt idx="2">
                  <c:v>5</c:v>
                </c:pt>
                <c:pt idx="3">
                  <c:v>8</c:v>
                </c:pt>
                <c:pt idx="4">
                  <c:v>6</c:v>
                </c:pt>
                <c:pt idx="5">
                  <c:v>4</c:v>
                </c:pt>
                <c:pt idx="6">
                  <c:v>10</c:v>
                </c:pt>
                <c:pt idx="7">
                  <c:v>9</c:v>
                </c:pt>
                <c:pt idx="8">
                  <c:v>11</c:v>
                </c:pt>
                <c:pt idx="9">
                  <c:v>7</c:v>
                </c:pt>
                <c:pt idx="10">
                  <c:v>11</c:v>
                </c:pt>
                <c:pt idx="11">
                  <c:v>8</c:v>
                </c:pt>
                <c:pt idx="12">
                  <c:v>12</c:v>
                </c:pt>
                <c:pt idx="13">
                  <c:v>19</c:v>
                </c:pt>
                <c:pt idx="14">
                  <c:v>5</c:v>
                </c:pt>
                <c:pt idx="15">
                  <c:v>8</c:v>
                </c:pt>
              </c:numCache>
            </c:numRef>
          </c:val>
          <c:smooth val="0"/>
        </c:ser>
        <c:dLbls>
          <c:showLegendKey val="0"/>
          <c:showVal val="0"/>
          <c:showCatName val="0"/>
          <c:showSerName val="0"/>
          <c:showPercent val="0"/>
          <c:showBubbleSize val="0"/>
        </c:dLbls>
        <c:marker val="1"/>
        <c:smooth val="0"/>
        <c:axId val="46512000"/>
        <c:axId val="46513536"/>
      </c:lineChart>
      <c:catAx>
        <c:axId val="46512000"/>
        <c:scaling>
          <c:orientation val="minMax"/>
        </c:scaling>
        <c:delete val="0"/>
        <c:axPos val="b"/>
        <c:numFmt formatCode="0" sourceLinked="1"/>
        <c:majorTickMark val="out"/>
        <c:minorTickMark val="none"/>
        <c:tickLblPos val="nextTo"/>
        <c:txPr>
          <a:bodyPr/>
          <a:lstStyle/>
          <a:p>
            <a:pPr>
              <a:defRPr sz="700"/>
            </a:pPr>
            <a:endParaRPr lang="sv-SE"/>
          </a:p>
        </c:txPr>
        <c:crossAx val="46513536"/>
        <c:crosses val="autoZero"/>
        <c:auto val="1"/>
        <c:lblAlgn val="ctr"/>
        <c:lblOffset val="100"/>
        <c:noMultiLvlLbl val="0"/>
      </c:catAx>
      <c:valAx>
        <c:axId val="46513536"/>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651200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9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Smärtlindring!$Z$37:$AN$37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Smärtlindring!$Z$44:$AN$44</c:f>
              <c:numCache>
                <c:formatCode>0.0</c:formatCode>
                <c:ptCount val="15"/>
                <c:pt idx="0">
                  <c:v>1.1145144454581397</c:v>
                </c:pt>
                <c:pt idx="1">
                  <c:v>1.1224443065583971</c:v>
                </c:pt>
                <c:pt idx="2">
                  <c:v>1.2193257084086602</c:v>
                </c:pt>
                <c:pt idx="3">
                  <c:v>1.2146914817363892</c:v>
                </c:pt>
                <c:pt idx="4">
                  <c:v>1.3209184756867194</c:v>
                </c:pt>
                <c:pt idx="5">
                  <c:v>1.3712774654988247</c:v>
                </c:pt>
                <c:pt idx="6">
                  <c:v>1.3834090823002141</c:v>
                </c:pt>
                <c:pt idx="7">
                  <c:v>1.4278763315219287</c:v>
                </c:pt>
                <c:pt idx="8">
                  <c:v>1.4163730125367391</c:v>
                </c:pt>
                <c:pt idx="9">
                  <c:v>1.4681268062915984</c:v>
                </c:pt>
                <c:pt idx="10">
                  <c:v>1.5837046358967384</c:v>
                </c:pt>
                <c:pt idx="11">
                  <c:v>1.6356931460763677</c:v>
                </c:pt>
                <c:pt idx="12">
                  <c:v>1.6445907420225825</c:v>
                </c:pt>
                <c:pt idx="13">
                  <c:v>1.6504752278719801</c:v>
                </c:pt>
                <c:pt idx="14">
                  <c:v>1.725278378287618</c:v>
                </c:pt>
              </c:numCache>
            </c:numRef>
          </c:val>
          <c:smooth val="0"/>
        </c:ser>
        <c:dLbls>
          <c:showLegendKey val="0"/>
          <c:showVal val="0"/>
          <c:showCatName val="0"/>
          <c:showSerName val="0"/>
          <c:showPercent val="0"/>
          <c:showBubbleSize val="0"/>
        </c:dLbls>
        <c:marker val="1"/>
        <c:smooth val="0"/>
        <c:axId val="48184704"/>
        <c:axId val="48194688"/>
      </c:lineChart>
      <c:catAx>
        <c:axId val="48184704"/>
        <c:scaling>
          <c:orientation val="minMax"/>
        </c:scaling>
        <c:delete val="0"/>
        <c:axPos val="b"/>
        <c:numFmt formatCode="0" sourceLinked="1"/>
        <c:majorTickMark val="out"/>
        <c:minorTickMark val="none"/>
        <c:tickLblPos val="nextTo"/>
        <c:txPr>
          <a:bodyPr/>
          <a:lstStyle/>
          <a:p>
            <a:pPr>
              <a:defRPr sz="700"/>
            </a:pPr>
            <a:endParaRPr lang="sv-SE"/>
          </a:p>
        </c:txPr>
        <c:crossAx val="48194688"/>
        <c:crosses val="autoZero"/>
        <c:auto val="1"/>
        <c:lblAlgn val="ctr"/>
        <c:lblOffset val="100"/>
        <c:noMultiLvlLbl val="0"/>
      </c:catAx>
      <c:valAx>
        <c:axId val="4819468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8184704"/>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19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Smärtlindring!$W$11:$W$13</c:f>
              <c:strCache>
                <c:ptCount val="3"/>
                <c:pt idx="0">
                  <c:v>&lt;50 år</c:v>
                </c:pt>
                <c:pt idx="1">
                  <c:v>50-59 år</c:v>
                </c:pt>
                <c:pt idx="2">
                  <c:v>60-w år</c:v>
                </c:pt>
              </c:strCache>
            </c:strRef>
          </c:cat>
          <c:val>
            <c:numRef>
              <c:f>Smärtlindring!$Y$11:$Y$13</c:f>
              <c:numCache>
                <c:formatCode>General</c:formatCode>
                <c:ptCount val="3"/>
                <c:pt idx="0">
                  <c:v>15</c:v>
                </c:pt>
                <c:pt idx="1">
                  <c:v>24</c:v>
                </c:pt>
                <c:pt idx="2">
                  <c:v>25</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Smärtlindring!$AA$11:$AA$13</c:f>
              <c:numCache>
                <c:formatCode>General</c:formatCode>
                <c:ptCount val="3"/>
                <c:pt idx="0">
                  <c:v>21</c:v>
                </c:pt>
                <c:pt idx="1">
                  <c:v>32</c:v>
                </c:pt>
                <c:pt idx="2">
                  <c:v>51</c:v>
                </c:pt>
              </c:numCache>
            </c:numRef>
          </c:val>
        </c:ser>
        <c:dLbls>
          <c:showLegendKey val="0"/>
          <c:showVal val="0"/>
          <c:showCatName val="0"/>
          <c:showSerName val="0"/>
          <c:showPercent val="0"/>
          <c:showBubbleSize val="0"/>
        </c:dLbls>
        <c:gapWidth val="150"/>
        <c:overlap val="100"/>
        <c:axId val="48224128"/>
        <c:axId val="48225664"/>
      </c:barChart>
      <c:catAx>
        <c:axId val="48224128"/>
        <c:scaling>
          <c:orientation val="minMax"/>
        </c:scaling>
        <c:delete val="0"/>
        <c:axPos val="l"/>
        <c:numFmt formatCode="0" sourceLinked="1"/>
        <c:majorTickMark val="out"/>
        <c:minorTickMark val="none"/>
        <c:tickLblPos val="nextTo"/>
        <c:txPr>
          <a:bodyPr/>
          <a:lstStyle/>
          <a:p>
            <a:pPr>
              <a:defRPr sz="700"/>
            </a:pPr>
            <a:endParaRPr lang="sv-SE"/>
          </a:p>
        </c:txPr>
        <c:crossAx val="48225664"/>
        <c:crosses val="autoZero"/>
        <c:auto val="1"/>
        <c:lblAlgn val="ctr"/>
        <c:lblOffset val="100"/>
        <c:noMultiLvlLbl val="0"/>
      </c:catAx>
      <c:valAx>
        <c:axId val="48225664"/>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822412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val>
            <c:numRef>
              <c:f>Akutsjukvård!$C$15:$K$15</c:f>
              <c:numCache>
                <c:formatCode>#,##0</c:formatCode>
                <c:ptCount val="9"/>
                <c:pt idx="0">
                  <c:v>7</c:v>
                </c:pt>
                <c:pt idx="1">
                  <c:v>10</c:v>
                </c:pt>
                <c:pt idx="2">
                  <c:v>15</c:v>
                </c:pt>
                <c:pt idx="3">
                  <c:v>10</c:v>
                </c:pt>
                <c:pt idx="4">
                  <c:v>15</c:v>
                </c:pt>
                <c:pt idx="5">
                  <c:v>19</c:v>
                </c:pt>
                <c:pt idx="6">
                  <c:v>32</c:v>
                </c:pt>
                <c:pt idx="7">
                  <c:v>24</c:v>
                </c:pt>
                <c:pt idx="8">
                  <c:v>26</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Akutsjukvård!$C$11:$K$11</c:f>
              <c:numCache>
                <c:formatCode>#,##0</c:formatCode>
                <c:ptCount val="9"/>
                <c:pt idx="0">
                  <c:v>6</c:v>
                </c:pt>
                <c:pt idx="1">
                  <c:v>10</c:v>
                </c:pt>
                <c:pt idx="2">
                  <c:v>13</c:v>
                </c:pt>
                <c:pt idx="3">
                  <c:v>7</c:v>
                </c:pt>
                <c:pt idx="4">
                  <c:v>13</c:v>
                </c:pt>
                <c:pt idx="5">
                  <c:v>17</c:v>
                </c:pt>
                <c:pt idx="6">
                  <c:v>30</c:v>
                </c:pt>
                <c:pt idx="7">
                  <c:v>23</c:v>
                </c:pt>
                <c:pt idx="8">
                  <c:v>25</c:v>
                </c:pt>
              </c:numCache>
            </c:numRef>
          </c:val>
          <c:smooth val="0"/>
        </c:ser>
        <c:dLbls>
          <c:showLegendKey val="0"/>
          <c:showVal val="0"/>
          <c:showCatName val="0"/>
          <c:showSerName val="0"/>
          <c:showPercent val="0"/>
          <c:showBubbleSize val="0"/>
        </c:dLbls>
        <c:marker val="1"/>
        <c:smooth val="0"/>
        <c:axId val="217989888"/>
        <c:axId val="217991424"/>
      </c:lineChart>
      <c:catAx>
        <c:axId val="217989888"/>
        <c:scaling>
          <c:orientation val="minMax"/>
        </c:scaling>
        <c:delete val="0"/>
        <c:axPos val="b"/>
        <c:numFmt formatCode="General" sourceLinked="1"/>
        <c:majorTickMark val="out"/>
        <c:minorTickMark val="none"/>
        <c:tickLblPos val="nextTo"/>
        <c:txPr>
          <a:bodyPr/>
          <a:lstStyle/>
          <a:p>
            <a:pPr>
              <a:defRPr sz="700"/>
            </a:pPr>
            <a:endParaRPr lang="sv-SE"/>
          </a:p>
        </c:txPr>
        <c:crossAx val="217991424"/>
        <c:crosses val="autoZero"/>
        <c:auto val="1"/>
        <c:lblAlgn val="ctr"/>
        <c:lblOffset val="100"/>
        <c:noMultiLvlLbl val="0"/>
      </c:catAx>
      <c:valAx>
        <c:axId val="217991424"/>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17989888"/>
        <c:crosses val="autoZero"/>
        <c:crossBetween val="between"/>
      </c:valAx>
      <c:spPr>
        <a:solidFill>
          <a:srgbClr val="FFFFFF"/>
        </a:solidFill>
      </c:spPr>
    </c:plotArea>
    <c:legend>
      <c:legendPos val="r"/>
      <c:layout>
        <c:manualLayout>
          <c:xMode val="edge"/>
          <c:yMode val="edge"/>
          <c:x val="0.78546894303618475"/>
          <c:y val="0.41945460207304597"/>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'Barn- och ungdomskardiologi'!$Z$37:$AN$37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'Barn- och ungdomskardiologi'!$Z$38:$AN$38</c:f>
              <c:numCache>
                <c:formatCode>#,##0.0</c:formatCode>
                <c:ptCount val="15"/>
                <c:pt idx="0">
                  <c:v>0.25892759843976987</c:v>
                </c:pt>
                <c:pt idx="1">
                  <c:v>0.28061107663959928</c:v>
                </c:pt>
                <c:pt idx="2">
                  <c:v>0.3020348085048975</c:v>
                </c:pt>
                <c:pt idx="3">
                  <c:v>0.32317479789316778</c:v>
                </c:pt>
                <c:pt idx="4">
                  <c:v>0.36630512350976252</c:v>
                </c:pt>
                <c:pt idx="5">
                  <c:v>0.35387805561259994</c:v>
                </c:pt>
                <c:pt idx="6">
                  <c:v>0.35134198915560994</c:v>
                </c:pt>
                <c:pt idx="7">
                  <c:v>0.3814936763608206</c:v>
                </c:pt>
                <c:pt idx="8">
                  <c:v>0.34598424733721872</c:v>
                </c:pt>
                <c:pt idx="9">
                  <c:v>0.33220387587620109</c:v>
                </c:pt>
                <c:pt idx="10">
                  <c:v>0.35075337573551923</c:v>
                </c:pt>
                <c:pt idx="11">
                  <c:v>0.37990292424999511</c:v>
                </c:pt>
                <c:pt idx="12">
                  <c:v>0.3875787099034112</c:v>
                </c:pt>
                <c:pt idx="13">
                  <c:v>0.41521389380427165</c:v>
                </c:pt>
                <c:pt idx="14">
                  <c:v>0.44158910872837848</c:v>
                </c:pt>
              </c:numCache>
            </c:numRef>
          </c:val>
          <c:smooth val="0"/>
        </c:ser>
        <c:dLbls>
          <c:showLegendKey val="0"/>
          <c:showVal val="0"/>
          <c:showCatName val="0"/>
          <c:showSerName val="0"/>
          <c:showPercent val="0"/>
          <c:showBubbleSize val="0"/>
        </c:dLbls>
        <c:marker val="1"/>
        <c:smooth val="0"/>
        <c:axId val="217057536"/>
        <c:axId val="217071616"/>
      </c:lineChart>
      <c:catAx>
        <c:axId val="217057536"/>
        <c:scaling>
          <c:orientation val="minMax"/>
        </c:scaling>
        <c:delete val="0"/>
        <c:axPos val="b"/>
        <c:numFmt formatCode="0" sourceLinked="1"/>
        <c:majorTickMark val="out"/>
        <c:minorTickMark val="none"/>
        <c:tickLblPos val="nextTo"/>
        <c:txPr>
          <a:bodyPr/>
          <a:lstStyle/>
          <a:p>
            <a:pPr>
              <a:defRPr sz="700"/>
            </a:pPr>
            <a:endParaRPr lang="sv-SE"/>
          </a:p>
        </c:txPr>
        <c:crossAx val="217071616"/>
        <c:crosses val="autoZero"/>
        <c:auto val="1"/>
        <c:lblAlgn val="ctr"/>
        <c:lblOffset val="100"/>
        <c:noMultiLvlLbl val="0"/>
      </c:catAx>
      <c:valAx>
        <c:axId val="217071616"/>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17057536"/>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20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Socialmedicin!$D$10:$S$10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Socialmedicin!$D$15:$S$15</c:f>
              <c:numCache>
                <c:formatCode>#,##0</c:formatCode>
                <c:ptCount val="16"/>
                <c:pt idx="0">
                  <c:v>5</c:v>
                </c:pt>
                <c:pt idx="1">
                  <c:v>1</c:v>
                </c:pt>
                <c:pt idx="2">
                  <c:v>6</c:v>
                </c:pt>
                <c:pt idx="3">
                  <c:v>5</c:v>
                </c:pt>
                <c:pt idx="4">
                  <c:v>2</c:v>
                </c:pt>
                <c:pt idx="5">
                  <c:v>1</c:v>
                </c:pt>
                <c:pt idx="6">
                  <c:v>3</c:v>
                </c:pt>
                <c:pt idx="7">
                  <c:v>3</c:v>
                </c:pt>
                <c:pt idx="8">
                  <c:v>3</c:v>
                </c:pt>
                <c:pt idx="9">
                  <c:v>1</c:v>
                </c:pt>
                <c:pt idx="10">
                  <c:v>1</c:v>
                </c:pt>
                <c:pt idx="11">
                  <c:v>5</c:v>
                </c:pt>
                <c:pt idx="12">
                  <c:v>1</c:v>
                </c:pt>
                <c:pt idx="13">
                  <c:v>3</c:v>
                </c:pt>
                <c:pt idx="14">
                  <c:v>0</c:v>
                </c:pt>
                <c:pt idx="15">
                  <c:v>1</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Socialmedicin!$D$11:$S$11</c:f>
              <c:numCache>
                <c:formatCode>#,##0</c:formatCode>
                <c:ptCount val="16"/>
                <c:pt idx="0">
                  <c:v>5</c:v>
                </c:pt>
                <c:pt idx="1">
                  <c:v>1</c:v>
                </c:pt>
                <c:pt idx="2">
                  <c:v>6</c:v>
                </c:pt>
                <c:pt idx="3">
                  <c:v>4</c:v>
                </c:pt>
                <c:pt idx="4">
                  <c:v>1</c:v>
                </c:pt>
                <c:pt idx="5">
                  <c:v>0</c:v>
                </c:pt>
                <c:pt idx="6">
                  <c:v>3</c:v>
                </c:pt>
                <c:pt idx="7">
                  <c:v>3</c:v>
                </c:pt>
                <c:pt idx="8">
                  <c:v>1</c:v>
                </c:pt>
                <c:pt idx="9">
                  <c:v>0</c:v>
                </c:pt>
                <c:pt idx="10">
                  <c:v>1</c:v>
                </c:pt>
                <c:pt idx="11">
                  <c:v>3</c:v>
                </c:pt>
                <c:pt idx="12">
                  <c:v>1</c:v>
                </c:pt>
                <c:pt idx="13">
                  <c:v>0</c:v>
                </c:pt>
                <c:pt idx="14">
                  <c:v>0</c:v>
                </c:pt>
                <c:pt idx="15">
                  <c:v>1</c:v>
                </c:pt>
              </c:numCache>
            </c:numRef>
          </c:val>
          <c:smooth val="0"/>
        </c:ser>
        <c:dLbls>
          <c:showLegendKey val="0"/>
          <c:showVal val="0"/>
          <c:showCatName val="0"/>
          <c:showSerName val="0"/>
          <c:showPercent val="0"/>
          <c:showBubbleSize val="0"/>
        </c:dLbls>
        <c:marker val="1"/>
        <c:smooth val="0"/>
        <c:axId val="45619840"/>
        <c:axId val="45625728"/>
      </c:lineChart>
      <c:catAx>
        <c:axId val="45619840"/>
        <c:scaling>
          <c:orientation val="minMax"/>
        </c:scaling>
        <c:delete val="0"/>
        <c:axPos val="b"/>
        <c:numFmt formatCode="0" sourceLinked="1"/>
        <c:majorTickMark val="out"/>
        <c:minorTickMark val="none"/>
        <c:tickLblPos val="nextTo"/>
        <c:txPr>
          <a:bodyPr/>
          <a:lstStyle/>
          <a:p>
            <a:pPr>
              <a:defRPr sz="700"/>
            </a:pPr>
            <a:endParaRPr lang="sv-SE"/>
          </a:p>
        </c:txPr>
        <c:crossAx val="45625728"/>
        <c:crosses val="autoZero"/>
        <c:auto val="1"/>
        <c:lblAlgn val="ctr"/>
        <c:lblOffset val="100"/>
        <c:noMultiLvlLbl val="0"/>
      </c:catAx>
      <c:valAx>
        <c:axId val="4562572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5619840"/>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0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Socialmedicin!$Z$37:$AN$37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Socialmedicin!$Z$38:$AN$38</c:f>
              <c:numCache>
                <c:formatCode>#,##0.0</c:formatCode>
                <c:ptCount val="15"/>
                <c:pt idx="0">
                  <c:v>0.23641215509718114</c:v>
                </c:pt>
                <c:pt idx="1">
                  <c:v>0.26938663357401532</c:v>
                </c:pt>
                <c:pt idx="2">
                  <c:v>0.25728891094861639</c:v>
                </c:pt>
                <c:pt idx="3">
                  <c:v>0.25631104660492615</c:v>
                </c:pt>
                <c:pt idx="4">
                  <c:v>0.22200310515743185</c:v>
                </c:pt>
                <c:pt idx="5">
                  <c:v>0.2101150955199812</c:v>
                </c:pt>
                <c:pt idx="6">
                  <c:v>0.21958874322225619</c:v>
                </c:pt>
                <c:pt idx="7">
                  <c:v>0.21799638649189748</c:v>
                </c:pt>
                <c:pt idx="8">
                  <c:v>0.18380413139789745</c:v>
                </c:pt>
                <c:pt idx="9">
                  <c:v>0.17146006496836186</c:v>
                </c:pt>
                <c:pt idx="10">
                  <c:v>0.19132002312846502</c:v>
                </c:pt>
                <c:pt idx="11">
                  <c:v>0.21105718013888616</c:v>
                </c:pt>
                <c:pt idx="12">
                  <c:v>0.18855180481787573</c:v>
                </c:pt>
                <c:pt idx="13">
                  <c:v>0.18684625221192228</c:v>
                </c:pt>
                <c:pt idx="14">
                  <c:v>0.1848512548165305</c:v>
                </c:pt>
              </c:numCache>
            </c:numRef>
          </c:val>
          <c:smooth val="0"/>
        </c:ser>
        <c:dLbls>
          <c:showLegendKey val="0"/>
          <c:showVal val="0"/>
          <c:showCatName val="0"/>
          <c:showSerName val="0"/>
          <c:showPercent val="0"/>
          <c:showBubbleSize val="0"/>
        </c:dLbls>
        <c:marker val="1"/>
        <c:smooth val="0"/>
        <c:axId val="48087808"/>
        <c:axId val="48089344"/>
      </c:lineChart>
      <c:catAx>
        <c:axId val="48087808"/>
        <c:scaling>
          <c:orientation val="minMax"/>
        </c:scaling>
        <c:delete val="0"/>
        <c:axPos val="b"/>
        <c:numFmt formatCode="0" sourceLinked="1"/>
        <c:majorTickMark val="out"/>
        <c:minorTickMark val="none"/>
        <c:tickLblPos val="nextTo"/>
        <c:txPr>
          <a:bodyPr/>
          <a:lstStyle/>
          <a:p>
            <a:pPr>
              <a:defRPr sz="700"/>
            </a:pPr>
            <a:endParaRPr lang="sv-SE"/>
          </a:p>
        </c:txPr>
        <c:crossAx val="48089344"/>
        <c:crosses val="autoZero"/>
        <c:auto val="1"/>
        <c:lblAlgn val="ctr"/>
        <c:lblOffset val="100"/>
        <c:noMultiLvlLbl val="0"/>
      </c:catAx>
      <c:valAx>
        <c:axId val="48089344"/>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808780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20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Thoraxkirurgi!$D$10:$S$10</c:f>
              <c:numCache>
                <c:formatCode>0</c:formatCode>
                <c:ptCount val="16"/>
                <c:pt idx="0">
                  <c:v>2000</c:v>
                </c:pt>
                <c:pt idx="1">
                  <c:v>2001</c:v>
                </c:pt>
                <c:pt idx="2">
                  <c:v>2002</c:v>
                </c:pt>
                <c:pt idx="3">
                  <c:v>2000</c:v>
                </c:pt>
                <c:pt idx="4">
                  <c:v>2004</c:v>
                </c:pt>
                <c:pt idx="5">
                  <c:v>2005</c:v>
                </c:pt>
                <c:pt idx="6">
                  <c:v>2006</c:v>
                </c:pt>
                <c:pt idx="7">
                  <c:v>2007</c:v>
                </c:pt>
                <c:pt idx="8">
                  <c:v>2008</c:v>
                </c:pt>
                <c:pt idx="9">
                  <c:v>2009</c:v>
                </c:pt>
                <c:pt idx="10">
                  <c:v>2010</c:v>
                </c:pt>
                <c:pt idx="11">
                  <c:v>2011</c:v>
                </c:pt>
                <c:pt idx="12">
                  <c:v>2012</c:v>
                </c:pt>
                <c:pt idx="13">
                  <c:v>2010</c:v>
                </c:pt>
                <c:pt idx="14">
                  <c:v>2014</c:v>
                </c:pt>
                <c:pt idx="15">
                  <c:v>2015</c:v>
                </c:pt>
              </c:numCache>
            </c:numRef>
          </c:cat>
          <c:val>
            <c:numRef>
              <c:f>Thoraxkirurgi!$D$15:$S$15</c:f>
              <c:numCache>
                <c:formatCode>#,##0</c:formatCode>
                <c:ptCount val="16"/>
                <c:pt idx="0">
                  <c:v>4</c:v>
                </c:pt>
                <c:pt idx="1">
                  <c:v>2</c:v>
                </c:pt>
                <c:pt idx="2">
                  <c:v>12</c:v>
                </c:pt>
                <c:pt idx="3">
                  <c:v>8</c:v>
                </c:pt>
                <c:pt idx="4">
                  <c:v>4</c:v>
                </c:pt>
                <c:pt idx="5">
                  <c:v>5</c:v>
                </c:pt>
                <c:pt idx="6">
                  <c:v>13</c:v>
                </c:pt>
                <c:pt idx="7">
                  <c:v>4</c:v>
                </c:pt>
                <c:pt idx="8">
                  <c:v>4</c:v>
                </c:pt>
                <c:pt idx="9">
                  <c:v>4</c:v>
                </c:pt>
                <c:pt idx="10">
                  <c:v>6</c:v>
                </c:pt>
                <c:pt idx="11">
                  <c:v>4</c:v>
                </c:pt>
                <c:pt idx="12">
                  <c:v>8</c:v>
                </c:pt>
                <c:pt idx="13">
                  <c:v>4</c:v>
                </c:pt>
                <c:pt idx="14">
                  <c:v>5</c:v>
                </c:pt>
                <c:pt idx="15">
                  <c:v>4</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Thoraxkirurgi!$D$11:$S$11</c:f>
              <c:numCache>
                <c:formatCode>#,##0</c:formatCode>
                <c:ptCount val="16"/>
                <c:pt idx="0">
                  <c:v>2</c:v>
                </c:pt>
                <c:pt idx="1">
                  <c:v>1</c:v>
                </c:pt>
                <c:pt idx="2">
                  <c:v>11</c:v>
                </c:pt>
                <c:pt idx="3">
                  <c:v>7</c:v>
                </c:pt>
                <c:pt idx="4">
                  <c:v>3</c:v>
                </c:pt>
                <c:pt idx="5">
                  <c:v>3</c:v>
                </c:pt>
                <c:pt idx="6">
                  <c:v>11</c:v>
                </c:pt>
                <c:pt idx="7">
                  <c:v>2</c:v>
                </c:pt>
                <c:pt idx="8">
                  <c:v>2</c:v>
                </c:pt>
                <c:pt idx="9">
                  <c:v>1</c:v>
                </c:pt>
                <c:pt idx="10">
                  <c:v>6</c:v>
                </c:pt>
                <c:pt idx="11">
                  <c:v>2</c:v>
                </c:pt>
                <c:pt idx="12">
                  <c:v>4</c:v>
                </c:pt>
                <c:pt idx="13">
                  <c:v>3</c:v>
                </c:pt>
                <c:pt idx="14">
                  <c:v>1</c:v>
                </c:pt>
                <c:pt idx="15">
                  <c:v>1</c:v>
                </c:pt>
              </c:numCache>
            </c:numRef>
          </c:val>
          <c:smooth val="0"/>
        </c:ser>
        <c:dLbls>
          <c:showLegendKey val="0"/>
          <c:showVal val="0"/>
          <c:showCatName val="0"/>
          <c:showSerName val="0"/>
          <c:showPercent val="0"/>
          <c:showBubbleSize val="0"/>
        </c:dLbls>
        <c:marker val="1"/>
        <c:smooth val="0"/>
        <c:axId val="45720320"/>
        <c:axId val="45721856"/>
      </c:lineChart>
      <c:catAx>
        <c:axId val="45720320"/>
        <c:scaling>
          <c:orientation val="minMax"/>
        </c:scaling>
        <c:delete val="0"/>
        <c:axPos val="b"/>
        <c:numFmt formatCode="0" sourceLinked="1"/>
        <c:majorTickMark val="out"/>
        <c:minorTickMark val="none"/>
        <c:tickLblPos val="nextTo"/>
        <c:txPr>
          <a:bodyPr/>
          <a:lstStyle/>
          <a:p>
            <a:pPr>
              <a:defRPr sz="700"/>
            </a:pPr>
            <a:endParaRPr lang="sv-SE"/>
          </a:p>
        </c:txPr>
        <c:crossAx val="45721856"/>
        <c:crosses val="autoZero"/>
        <c:auto val="1"/>
        <c:lblAlgn val="ctr"/>
        <c:lblOffset val="100"/>
        <c:noMultiLvlLbl val="0"/>
      </c:catAx>
      <c:valAx>
        <c:axId val="45721856"/>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5720320"/>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0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Thoraxkirurgi!$Z$37:$AN$37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Thoraxkirurgi!$Z$44:$AN$44</c:f>
              <c:numCache>
                <c:formatCode>0.0</c:formatCode>
                <c:ptCount val="15"/>
                <c:pt idx="0">
                  <c:v>1.3058957138701435</c:v>
                </c:pt>
                <c:pt idx="1">
                  <c:v>1.3244842817389086</c:v>
                </c:pt>
                <c:pt idx="2">
                  <c:v>1.3871228242447144</c:v>
                </c:pt>
                <c:pt idx="3">
                  <c:v>1.5044344039854363</c:v>
                </c:pt>
                <c:pt idx="4">
                  <c:v>1.4208198730075638</c:v>
                </c:pt>
                <c:pt idx="5">
                  <c:v>1.4597469794019748</c:v>
                </c:pt>
                <c:pt idx="6">
                  <c:v>1.5041828910724551</c:v>
                </c:pt>
                <c:pt idx="7">
                  <c:v>1.4714756088203083</c:v>
                </c:pt>
                <c:pt idx="8">
                  <c:v>1.4920570666417559</c:v>
                </c:pt>
                <c:pt idx="9">
                  <c:v>1.4681268062915984</c:v>
                </c:pt>
                <c:pt idx="10">
                  <c:v>1.4880446243325058</c:v>
                </c:pt>
                <c:pt idx="11">
                  <c:v>1.4879531199791476</c:v>
                </c:pt>
                <c:pt idx="12">
                  <c:v>1.4560389372047069</c:v>
                </c:pt>
                <c:pt idx="13">
                  <c:v>1.4013468915894169</c:v>
                </c:pt>
                <c:pt idx="14">
                  <c:v>1.3863844111239787</c:v>
                </c:pt>
              </c:numCache>
            </c:numRef>
          </c:val>
          <c:smooth val="0"/>
        </c:ser>
        <c:dLbls>
          <c:showLegendKey val="0"/>
          <c:showVal val="0"/>
          <c:showCatName val="0"/>
          <c:showSerName val="0"/>
          <c:showPercent val="0"/>
          <c:showBubbleSize val="0"/>
        </c:dLbls>
        <c:marker val="1"/>
        <c:smooth val="0"/>
        <c:axId val="45734528"/>
        <c:axId val="46145920"/>
      </c:lineChart>
      <c:catAx>
        <c:axId val="45734528"/>
        <c:scaling>
          <c:orientation val="minMax"/>
        </c:scaling>
        <c:delete val="0"/>
        <c:axPos val="b"/>
        <c:numFmt formatCode="0" sourceLinked="1"/>
        <c:majorTickMark val="out"/>
        <c:minorTickMark val="none"/>
        <c:tickLblPos val="nextTo"/>
        <c:txPr>
          <a:bodyPr/>
          <a:lstStyle/>
          <a:p>
            <a:pPr>
              <a:defRPr sz="700"/>
            </a:pPr>
            <a:endParaRPr lang="sv-SE"/>
          </a:p>
        </c:txPr>
        <c:crossAx val="46145920"/>
        <c:crosses val="autoZero"/>
        <c:auto val="1"/>
        <c:lblAlgn val="ctr"/>
        <c:lblOffset val="100"/>
        <c:noMultiLvlLbl val="0"/>
      </c:catAx>
      <c:valAx>
        <c:axId val="46145920"/>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573452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20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Thoraxkirurgi!$W$11:$W$12</c:f>
              <c:strCache>
                <c:ptCount val="2"/>
                <c:pt idx="0">
                  <c:v>&lt;50 år</c:v>
                </c:pt>
                <c:pt idx="1">
                  <c:v>50-w år</c:v>
                </c:pt>
              </c:strCache>
            </c:strRef>
          </c:cat>
          <c:val>
            <c:numRef>
              <c:f>Thoraxkirurgi!$Y$11:$Y$12</c:f>
              <c:numCache>
                <c:formatCode>General</c:formatCode>
                <c:ptCount val="2"/>
                <c:pt idx="0">
                  <c:v>9</c:v>
                </c:pt>
                <c:pt idx="1">
                  <c:v>5</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Thoraxkirurgi!$AA$11:$AA$12</c:f>
              <c:numCache>
                <c:formatCode>General</c:formatCode>
                <c:ptCount val="2"/>
                <c:pt idx="0">
                  <c:v>38</c:v>
                </c:pt>
                <c:pt idx="1">
                  <c:v>83</c:v>
                </c:pt>
              </c:numCache>
            </c:numRef>
          </c:val>
        </c:ser>
        <c:dLbls>
          <c:showLegendKey val="0"/>
          <c:showVal val="0"/>
          <c:showCatName val="0"/>
          <c:showSerName val="0"/>
          <c:showPercent val="0"/>
          <c:showBubbleSize val="0"/>
        </c:dLbls>
        <c:gapWidth val="150"/>
        <c:overlap val="100"/>
        <c:axId val="46183552"/>
        <c:axId val="46185088"/>
      </c:barChart>
      <c:catAx>
        <c:axId val="46183552"/>
        <c:scaling>
          <c:orientation val="minMax"/>
        </c:scaling>
        <c:delete val="0"/>
        <c:axPos val="l"/>
        <c:numFmt formatCode="0" sourceLinked="1"/>
        <c:majorTickMark val="out"/>
        <c:minorTickMark val="none"/>
        <c:tickLblPos val="nextTo"/>
        <c:txPr>
          <a:bodyPr/>
          <a:lstStyle/>
          <a:p>
            <a:pPr>
              <a:defRPr sz="700"/>
            </a:pPr>
            <a:endParaRPr lang="sv-SE"/>
          </a:p>
        </c:txPr>
        <c:crossAx val="46185088"/>
        <c:crosses val="autoZero"/>
        <c:auto val="1"/>
        <c:lblAlgn val="ctr"/>
        <c:lblOffset val="100"/>
        <c:noMultiLvlLbl val="0"/>
      </c:catAx>
      <c:valAx>
        <c:axId val="4618508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618355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0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Urologi!$D$10:$S$10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Urologi!$D$15:$S$15</c:f>
              <c:numCache>
                <c:formatCode>#,##0</c:formatCode>
                <c:ptCount val="16"/>
                <c:pt idx="0">
                  <c:v>10</c:v>
                </c:pt>
                <c:pt idx="1">
                  <c:v>9</c:v>
                </c:pt>
                <c:pt idx="2">
                  <c:v>16</c:v>
                </c:pt>
                <c:pt idx="3">
                  <c:v>24</c:v>
                </c:pt>
                <c:pt idx="4">
                  <c:v>15</c:v>
                </c:pt>
                <c:pt idx="5">
                  <c:v>23</c:v>
                </c:pt>
                <c:pt idx="6">
                  <c:v>20</c:v>
                </c:pt>
                <c:pt idx="7">
                  <c:v>18</c:v>
                </c:pt>
                <c:pt idx="8">
                  <c:v>20</c:v>
                </c:pt>
                <c:pt idx="9">
                  <c:v>24</c:v>
                </c:pt>
                <c:pt idx="10">
                  <c:v>30</c:v>
                </c:pt>
                <c:pt idx="11">
                  <c:v>30</c:v>
                </c:pt>
                <c:pt idx="12">
                  <c:v>30</c:v>
                </c:pt>
                <c:pt idx="13">
                  <c:v>25</c:v>
                </c:pt>
                <c:pt idx="14">
                  <c:v>13</c:v>
                </c:pt>
                <c:pt idx="15">
                  <c:v>41</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Urologi!$D$11:$S$11</c:f>
              <c:numCache>
                <c:formatCode>#,##0</c:formatCode>
                <c:ptCount val="16"/>
                <c:pt idx="0">
                  <c:v>9</c:v>
                </c:pt>
                <c:pt idx="1">
                  <c:v>5</c:v>
                </c:pt>
                <c:pt idx="2">
                  <c:v>8</c:v>
                </c:pt>
                <c:pt idx="3">
                  <c:v>19</c:v>
                </c:pt>
                <c:pt idx="4">
                  <c:v>8</c:v>
                </c:pt>
                <c:pt idx="5">
                  <c:v>9</c:v>
                </c:pt>
                <c:pt idx="6">
                  <c:v>11</c:v>
                </c:pt>
                <c:pt idx="7">
                  <c:v>12</c:v>
                </c:pt>
                <c:pt idx="8">
                  <c:v>18</c:v>
                </c:pt>
                <c:pt idx="9">
                  <c:v>12</c:v>
                </c:pt>
                <c:pt idx="10">
                  <c:v>14</c:v>
                </c:pt>
                <c:pt idx="11">
                  <c:v>17</c:v>
                </c:pt>
                <c:pt idx="12">
                  <c:v>21</c:v>
                </c:pt>
                <c:pt idx="13">
                  <c:v>16</c:v>
                </c:pt>
                <c:pt idx="14">
                  <c:v>7</c:v>
                </c:pt>
                <c:pt idx="15">
                  <c:v>26</c:v>
                </c:pt>
              </c:numCache>
            </c:numRef>
          </c:val>
          <c:smooth val="0"/>
        </c:ser>
        <c:dLbls>
          <c:showLegendKey val="0"/>
          <c:showVal val="0"/>
          <c:showCatName val="0"/>
          <c:showSerName val="0"/>
          <c:showPercent val="0"/>
          <c:showBubbleSize val="0"/>
        </c:dLbls>
        <c:marker val="1"/>
        <c:smooth val="0"/>
        <c:axId val="48564096"/>
        <c:axId val="48565632"/>
      </c:lineChart>
      <c:catAx>
        <c:axId val="48564096"/>
        <c:scaling>
          <c:orientation val="minMax"/>
        </c:scaling>
        <c:delete val="0"/>
        <c:axPos val="b"/>
        <c:numFmt formatCode="0" sourceLinked="1"/>
        <c:majorTickMark val="out"/>
        <c:minorTickMark val="none"/>
        <c:tickLblPos val="nextTo"/>
        <c:txPr>
          <a:bodyPr/>
          <a:lstStyle/>
          <a:p>
            <a:pPr>
              <a:defRPr sz="700"/>
            </a:pPr>
            <a:endParaRPr lang="sv-SE"/>
          </a:p>
        </c:txPr>
        <c:crossAx val="48565632"/>
        <c:crosses val="autoZero"/>
        <c:auto val="1"/>
        <c:lblAlgn val="ctr"/>
        <c:lblOffset val="100"/>
        <c:noMultiLvlLbl val="0"/>
      </c:catAx>
      <c:valAx>
        <c:axId val="48565632"/>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8564096"/>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0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Urologi!$Z$37:$AN$37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Urologi!$Z$44:$AN$44</c:f>
              <c:numCache>
                <c:formatCode>0.0</c:formatCode>
                <c:ptCount val="15"/>
                <c:pt idx="0">
                  <c:v>2.7919149744809966</c:v>
                </c:pt>
                <c:pt idx="1">
                  <c:v>2.8734574247894971</c:v>
                </c:pt>
                <c:pt idx="2">
                  <c:v>2.9420427643254827</c:v>
                </c:pt>
                <c:pt idx="3">
                  <c:v>3.0200127665189127</c:v>
                </c:pt>
                <c:pt idx="4">
                  <c:v>3.1302437827197891</c:v>
                </c:pt>
                <c:pt idx="5">
                  <c:v>3.1074916758481432</c:v>
                </c:pt>
                <c:pt idx="6">
                  <c:v>3.2499133996893916</c:v>
                </c:pt>
                <c:pt idx="7">
                  <c:v>3.2917454360276523</c:v>
                </c:pt>
                <c:pt idx="8">
                  <c:v>3.3409103883500184</c:v>
                </c:pt>
                <c:pt idx="9">
                  <c:v>3.4720663156093279</c:v>
                </c:pt>
                <c:pt idx="10">
                  <c:v>3.5181626475289951</c:v>
                </c:pt>
                <c:pt idx="11">
                  <c:v>3.5985249213680088</c:v>
                </c:pt>
                <c:pt idx="12">
                  <c:v>3.7605609960898545</c:v>
                </c:pt>
                <c:pt idx="13">
                  <c:v>3.7784464336188726</c:v>
                </c:pt>
                <c:pt idx="14">
                  <c:v>3.6354080113917666</c:v>
                </c:pt>
              </c:numCache>
            </c:numRef>
          </c:val>
          <c:smooth val="0"/>
        </c:ser>
        <c:dLbls>
          <c:showLegendKey val="0"/>
          <c:showVal val="0"/>
          <c:showCatName val="0"/>
          <c:showSerName val="0"/>
          <c:showPercent val="0"/>
          <c:showBubbleSize val="0"/>
        </c:dLbls>
        <c:marker val="1"/>
        <c:smooth val="0"/>
        <c:axId val="48594944"/>
        <c:axId val="48596480"/>
      </c:lineChart>
      <c:catAx>
        <c:axId val="48594944"/>
        <c:scaling>
          <c:orientation val="minMax"/>
        </c:scaling>
        <c:delete val="0"/>
        <c:axPos val="b"/>
        <c:numFmt formatCode="0" sourceLinked="1"/>
        <c:majorTickMark val="out"/>
        <c:minorTickMark val="none"/>
        <c:tickLblPos val="nextTo"/>
        <c:txPr>
          <a:bodyPr/>
          <a:lstStyle/>
          <a:p>
            <a:pPr>
              <a:defRPr sz="700"/>
            </a:pPr>
            <a:endParaRPr lang="sv-SE"/>
          </a:p>
        </c:txPr>
        <c:crossAx val="48596480"/>
        <c:crosses val="autoZero"/>
        <c:auto val="1"/>
        <c:lblAlgn val="ctr"/>
        <c:lblOffset val="100"/>
        <c:noMultiLvlLbl val="0"/>
      </c:catAx>
      <c:valAx>
        <c:axId val="48596480"/>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8594944"/>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20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Urologi!$W$11:$W$17</c:f>
              <c:strCache>
                <c:ptCount val="7"/>
                <c:pt idx="0">
                  <c:v>&lt;40 år</c:v>
                </c:pt>
                <c:pt idx="1">
                  <c:v>40-44 år </c:v>
                </c:pt>
                <c:pt idx="2">
                  <c:v>45-49 år</c:v>
                </c:pt>
                <c:pt idx="3">
                  <c:v>50-54 år </c:v>
                </c:pt>
                <c:pt idx="4">
                  <c:v>55-59 år</c:v>
                </c:pt>
                <c:pt idx="5">
                  <c:v>60-64 år</c:v>
                </c:pt>
                <c:pt idx="6">
                  <c:v>65-w år</c:v>
                </c:pt>
              </c:strCache>
            </c:strRef>
          </c:cat>
          <c:val>
            <c:numRef>
              <c:f>Urologi!$Y$11:$Y$17</c:f>
              <c:numCache>
                <c:formatCode>#,##0</c:formatCode>
                <c:ptCount val="7"/>
                <c:pt idx="0">
                  <c:v>9</c:v>
                </c:pt>
                <c:pt idx="1">
                  <c:v>18</c:v>
                </c:pt>
                <c:pt idx="2">
                  <c:v>8</c:v>
                </c:pt>
                <c:pt idx="3">
                  <c:v>10</c:v>
                </c:pt>
                <c:pt idx="4">
                  <c:v>8</c:v>
                </c:pt>
                <c:pt idx="5">
                  <c:v>6</c:v>
                </c:pt>
                <c:pt idx="6">
                  <c:v>5</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Urologi!$AA$11:$AA$17</c:f>
              <c:numCache>
                <c:formatCode>#,##0</c:formatCode>
                <c:ptCount val="7"/>
                <c:pt idx="0">
                  <c:v>28</c:v>
                </c:pt>
                <c:pt idx="1">
                  <c:v>47</c:v>
                </c:pt>
                <c:pt idx="2">
                  <c:v>51</c:v>
                </c:pt>
                <c:pt idx="3">
                  <c:v>31</c:v>
                </c:pt>
                <c:pt idx="4">
                  <c:v>39</c:v>
                </c:pt>
                <c:pt idx="5">
                  <c:v>36</c:v>
                </c:pt>
                <c:pt idx="6">
                  <c:v>58</c:v>
                </c:pt>
              </c:numCache>
            </c:numRef>
          </c:val>
        </c:ser>
        <c:dLbls>
          <c:showLegendKey val="0"/>
          <c:showVal val="0"/>
          <c:showCatName val="0"/>
          <c:showSerName val="0"/>
          <c:showPercent val="0"/>
          <c:showBubbleSize val="0"/>
        </c:dLbls>
        <c:gapWidth val="150"/>
        <c:overlap val="100"/>
        <c:axId val="48834816"/>
        <c:axId val="48844800"/>
      </c:barChart>
      <c:catAx>
        <c:axId val="48834816"/>
        <c:scaling>
          <c:orientation val="minMax"/>
        </c:scaling>
        <c:delete val="0"/>
        <c:axPos val="l"/>
        <c:numFmt formatCode="0" sourceLinked="1"/>
        <c:majorTickMark val="out"/>
        <c:minorTickMark val="none"/>
        <c:tickLblPos val="nextTo"/>
        <c:txPr>
          <a:bodyPr/>
          <a:lstStyle/>
          <a:p>
            <a:pPr>
              <a:defRPr sz="700"/>
            </a:pPr>
            <a:endParaRPr lang="sv-SE"/>
          </a:p>
        </c:txPr>
        <c:crossAx val="48844800"/>
        <c:crosses val="autoZero"/>
        <c:auto val="1"/>
        <c:lblAlgn val="ctr"/>
        <c:lblOffset val="100"/>
        <c:noMultiLvlLbl val="0"/>
      </c:catAx>
      <c:valAx>
        <c:axId val="4884480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883481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0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Urologi!$AH$11:$AH$16</c:f>
              <c:strCache>
                <c:ptCount val="6"/>
                <c:pt idx="0">
                  <c:v>Stockholm</c:v>
                </c:pt>
                <c:pt idx="1">
                  <c:v>Sydöstra</c:v>
                </c:pt>
                <c:pt idx="2">
                  <c:v>Södra</c:v>
                </c:pt>
                <c:pt idx="3">
                  <c:v>Västsvenska</c:v>
                </c:pt>
                <c:pt idx="4">
                  <c:v>Uppsala/Örebro</c:v>
                </c:pt>
                <c:pt idx="5">
                  <c:v>Norra</c:v>
                </c:pt>
              </c:strCache>
            </c:strRef>
          </c:cat>
          <c:val>
            <c:numRef>
              <c:f>Urologi!$AJ$11:$AJ$16</c:f>
              <c:numCache>
                <c:formatCode>#,##0</c:formatCode>
                <c:ptCount val="6"/>
                <c:pt idx="0">
                  <c:v>19</c:v>
                </c:pt>
                <c:pt idx="1">
                  <c:v>16</c:v>
                </c:pt>
                <c:pt idx="2">
                  <c:v>25</c:v>
                </c:pt>
                <c:pt idx="3">
                  <c:v>16</c:v>
                </c:pt>
                <c:pt idx="4">
                  <c:v>17</c:v>
                </c:pt>
                <c:pt idx="5">
                  <c:v>9</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Urologi!$AL$11:$AL$16</c:f>
              <c:numCache>
                <c:formatCode>#,##0</c:formatCode>
                <c:ptCount val="6"/>
                <c:pt idx="0">
                  <c:v>26</c:v>
                </c:pt>
                <c:pt idx="1">
                  <c:v>10</c:v>
                </c:pt>
                <c:pt idx="2">
                  <c:v>18</c:v>
                </c:pt>
                <c:pt idx="3">
                  <c:v>18</c:v>
                </c:pt>
                <c:pt idx="4">
                  <c:v>20</c:v>
                </c:pt>
                <c:pt idx="5">
                  <c:v>8</c:v>
                </c:pt>
              </c:numCache>
            </c:numRef>
          </c:val>
        </c:ser>
        <c:ser>
          <c:idx val="2"/>
          <c:order val="2"/>
          <c:tx>
            <c:v>55-w år</c:v>
          </c:tx>
          <c:invertIfNegative val="0"/>
          <c:val>
            <c:numRef>
              <c:f>Urologi!$AN$11:$AN$16</c:f>
              <c:numCache>
                <c:formatCode>#,##0</c:formatCode>
                <c:ptCount val="6"/>
                <c:pt idx="0">
                  <c:v>36</c:v>
                </c:pt>
                <c:pt idx="1">
                  <c:v>18</c:v>
                </c:pt>
                <c:pt idx="2">
                  <c:v>30</c:v>
                </c:pt>
                <c:pt idx="3">
                  <c:v>20</c:v>
                </c:pt>
                <c:pt idx="4">
                  <c:v>36</c:v>
                </c:pt>
                <c:pt idx="5">
                  <c:v>12</c:v>
                </c:pt>
              </c:numCache>
            </c:numRef>
          </c:val>
        </c:ser>
        <c:dLbls>
          <c:showLegendKey val="0"/>
          <c:showVal val="0"/>
          <c:showCatName val="0"/>
          <c:showSerName val="0"/>
          <c:showPercent val="0"/>
          <c:showBubbleSize val="0"/>
        </c:dLbls>
        <c:gapWidth val="150"/>
        <c:overlap val="100"/>
        <c:axId val="48871296"/>
        <c:axId val="48872832"/>
      </c:barChart>
      <c:catAx>
        <c:axId val="48871296"/>
        <c:scaling>
          <c:orientation val="minMax"/>
        </c:scaling>
        <c:delete val="0"/>
        <c:axPos val="l"/>
        <c:numFmt formatCode="0" sourceLinked="1"/>
        <c:majorTickMark val="out"/>
        <c:minorTickMark val="none"/>
        <c:tickLblPos val="nextTo"/>
        <c:txPr>
          <a:bodyPr/>
          <a:lstStyle/>
          <a:p>
            <a:pPr>
              <a:defRPr sz="700"/>
            </a:pPr>
            <a:endParaRPr lang="sv-SE"/>
          </a:p>
        </c:txPr>
        <c:crossAx val="48872832"/>
        <c:crosses val="autoZero"/>
        <c:auto val="1"/>
        <c:lblAlgn val="ctr"/>
        <c:lblOffset val="100"/>
        <c:noMultiLvlLbl val="0"/>
      </c:catAx>
      <c:valAx>
        <c:axId val="4887283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887129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0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'Yrkes- och miljömedicin'!$D$10:$S$10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'Yrkes- och miljömedicin'!$D$15:$S$15</c:f>
              <c:numCache>
                <c:formatCode>#,##0</c:formatCode>
                <c:ptCount val="16"/>
                <c:pt idx="0">
                  <c:v>0</c:v>
                </c:pt>
                <c:pt idx="1">
                  <c:v>5</c:v>
                </c:pt>
                <c:pt idx="2">
                  <c:v>4</c:v>
                </c:pt>
                <c:pt idx="3">
                  <c:v>1</c:v>
                </c:pt>
                <c:pt idx="4">
                  <c:v>8</c:v>
                </c:pt>
                <c:pt idx="5">
                  <c:v>4</c:v>
                </c:pt>
                <c:pt idx="6">
                  <c:v>4</c:v>
                </c:pt>
                <c:pt idx="7">
                  <c:v>5</c:v>
                </c:pt>
                <c:pt idx="8">
                  <c:v>8</c:v>
                </c:pt>
                <c:pt idx="9">
                  <c:v>5</c:v>
                </c:pt>
                <c:pt idx="10">
                  <c:v>5</c:v>
                </c:pt>
                <c:pt idx="11">
                  <c:v>0</c:v>
                </c:pt>
                <c:pt idx="12">
                  <c:v>3</c:v>
                </c:pt>
                <c:pt idx="13">
                  <c:v>9</c:v>
                </c:pt>
                <c:pt idx="14">
                  <c:v>7</c:v>
                </c:pt>
                <c:pt idx="15">
                  <c:v>7</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'Yrkes- och miljömedicin'!$D$11:$S$11</c:f>
              <c:numCache>
                <c:formatCode>#,##0</c:formatCode>
                <c:ptCount val="16"/>
                <c:pt idx="0">
                  <c:v>0</c:v>
                </c:pt>
                <c:pt idx="1">
                  <c:v>3</c:v>
                </c:pt>
                <c:pt idx="2">
                  <c:v>4</c:v>
                </c:pt>
                <c:pt idx="3">
                  <c:v>1</c:v>
                </c:pt>
                <c:pt idx="4">
                  <c:v>3</c:v>
                </c:pt>
                <c:pt idx="5">
                  <c:v>3</c:v>
                </c:pt>
                <c:pt idx="6">
                  <c:v>1</c:v>
                </c:pt>
                <c:pt idx="7">
                  <c:v>2</c:v>
                </c:pt>
                <c:pt idx="8">
                  <c:v>2</c:v>
                </c:pt>
                <c:pt idx="9">
                  <c:v>2</c:v>
                </c:pt>
                <c:pt idx="10">
                  <c:v>4</c:v>
                </c:pt>
                <c:pt idx="11">
                  <c:v>0</c:v>
                </c:pt>
                <c:pt idx="12">
                  <c:v>2</c:v>
                </c:pt>
                <c:pt idx="13">
                  <c:v>8</c:v>
                </c:pt>
                <c:pt idx="14">
                  <c:v>4</c:v>
                </c:pt>
                <c:pt idx="15">
                  <c:v>5</c:v>
                </c:pt>
              </c:numCache>
            </c:numRef>
          </c:val>
          <c:smooth val="0"/>
        </c:ser>
        <c:dLbls>
          <c:showLegendKey val="0"/>
          <c:showVal val="0"/>
          <c:showCatName val="0"/>
          <c:showSerName val="0"/>
          <c:showPercent val="0"/>
          <c:showBubbleSize val="0"/>
        </c:dLbls>
        <c:marker val="1"/>
        <c:smooth val="0"/>
        <c:axId val="48708224"/>
        <c:axId val="48730496"/>
      </c:lineChart>
      <c:catAx>
        <c:axId val="48708224"/>
        <c:scaling>
          <c:orientation val="minMax"/>
        </c:scaling>
        <c:delete val="0"/>
        <c:axPos val="b"/>
        <c:numFmt formatCode="0" sourceLinked="1"/>
        <c:majorTickMark val="out"/>
        <c:minorTickMark val="none"/>
        <c:tickLblPos val="nextTo"/>
        <c:txPr>
          <a:bodyPr/>
          <a:lstStyle/>
          <a:p>
            <a:pPr>
              <a:defRPr sz="700"/>
            </a:pPr>
            <a:endParaRPr lang="sv-SE"/>
          </a:p>
        </c:txPr>
        <c:crossAx val="48730496"/>
        <c:crosses val="autoZero"/>
        <c:auto val="1"/>
        <c:lblAlgn val="ctr"/>
        <c:lblOffset val="100"/>
        <c:noMultiLvlLbl val="0"/>
      </c:catAx>
      <c:valAx>
        <c:axId val="48730496"/>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8708224"/>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'Barn- och ungdomskardiologi'!$W$11:$W$12</c:f>
              <c:strCache>
                <c:ptCount val="2"/>
                <c:pt idx="0">
                  <c:v>&lt;50 år</c:v>
                </c:pt>
                <c:pt idx="1">
                  <c:v>50-w år</c:v>
                </c:pt>
              </c:strCache>
            </c:strRef>
          </c:cat>
          <c:val>
            <c:numRef>
              <c:f>'Barn- och ungdomskardiologi'!$Y$11:$Y$12</c:f>
              <c:numCache>
                <c:formatCode>General</c:formatCode>
                <c:ptCount val="2"/>
                <c:pt idx="0">
                  <c:v>7</c:v>
                </c:pt>
                <c:pt idx="1">
                  <c:v>11</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'Barn- och ungdomskardiologi'!$AA$11:$AA$12</c:f>
              <c:numCache>
                <c:formatCode>General</c:formatCode>
                <c:ptCount val="2"/>
                <c:pt idx="0">
                  <c:v>3</c:v>
                </c:pt>
                <c:pt idx="1">
                  <c:v>19</c:v>
                </c:pt>
              </c:numCache>
            </c:numRef>
          </c:val>
        </c:ser>
        <c:dLbls>
          <c:showLegendKey val="0"/>
          <c:showVal val="0"/>
          <c:showCatName val="0"/>
          <c:showSerName val="0"/>
          <c:showPercent val="0"/>
          <c:showBubbleSize val="0"/>
        </c:dLbls>
        <c:gapWidth val="150"/>
        <c:overlap val="100"/>
        <c:axId val="217113344"/>
        <c:axId val="217114880"/>
      </c:barChart>
      <c:catAx>
        <c:axId val="217113344"/>
        <c:scaling>
          <c:orientation val="minMax"/>
        </c:scaling>
        <c:delete val="0"/>
        <c:axPos val="l"/>
        <c:numFmt formatCode="0" sourceLinked="1"/>
        <c:majorTickMark val="out"/>
        <c:minorTickMark val="none"/>
        <c:tickLblPos val="nextTo"/>
        <c:txPr>
          <a:bodyPr/>
          <a:lstStyle/>
          <a:p>
            <a:pPr>
              <a:defRPr sz="700"/>
            </a:pPr>
            <a:endParaRPr lang="sv-SE"/>
          </a:p>
        </c:txPr>
        <c:crossAx val="217114880"/>
        <c:crosses val="autoZero"/>
        <c:auto val="1"/>
        <c:lblAlgn val="ctr"/>
        <c:lblOffset val="100"/>
        <c:noMultiLvlLbl val="0"/>
      </c:catAx>
      <c:valAx>
        <c:axId val="21711488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1711334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1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'Yrkes- och miljömedicin'!$Z$37:$AN$37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'Yrkes- och miljömedicin'!$Z$38:$AN$38</c:f>
              <c:numCache>
                <c:formatCode>#,##0.0</c:formatCode>
                <c:ptCount val="15"/>
                <c:pt idx="0">
                  <c:v>0.52911291855083409</c:v>
                </c:pt>
                <c:pt idx="1">
                  <c:v>0.48265105182011081</c:v>
                </c:pt>
                <c:pt idx="2">
                  <c:v>0.54813724506444361</c:v>
                </c:pt>
                <c:pt idx="3">
                  <c:v>0.52376605175789259</c:v>
                </c:pt>
                <c:pt idx="4">
                  <c:v>0.45510636557273526</c:v>
                </c:pt>
                <c:pt idx="5">
                  <c:v>0.40917150180206874</c:v>
                </c:pt>
                <c:pt idx="6">
                  <c:v>0.42819804928339961</c:v>
                </c:pt>
                <c:pt idx="7">
                  <c:v>0.50139168893136432</c:v>
                </c:pt>
                <c:pt idx="8">
                  <c:v>0.50816436327654002</c:v>
                </c:pt>
                <c:pt idx="9">
                  <c:v>0.43936641648142732</c:v>
                </c:pt>
                <c:pt idx="10">
                  <c:v>0.48892894799496617</c:v>
                </c:pt>
                <c:pt idx="11">
                  <c:v>0.45377293729860529</c:v>
                </c:pt>
                <c:pt idx="12">
                  <c:v>0.46090441177702951</c:v>
                </c:pt>
                <c:pt idx="13">
                  <c:v>0.4671156305298057</c:v>
                </c:pt>
                <c:pt idx="14">
                  <c:v>0.5648232786060654</c:v>
                </c:pt>
              </c:numCache>
            </c:numRef>
          </c:val>
          <c:smooth val="0"/>
        </c:ser>
        <c:dLbls>
          <c:showLegendKey val="0"/>
          <c:showVal val="0"/>
          <c:showCatName val="0"/>
          <c:showSerName val="0"/>
          <c:showPercent val="0"/>
          <c:showBubbleSize val="0"/>
        </c:dLbls>
        <c:marker val="1"/>
        <c:smooth val="0"/>
        <c:axId val="48308992"/>
        <c:axId val="48310528"/>
      </c:lineChart>
      <c:catAx>
        <c:axId val="48308992"/>
        <c:scaling>
          <c:orientation val="minMax"/>
        </c:scaling>
        <c:delete val="0"/>
        <c:axPos val="b"/>
        <c:numFmt formatCode="0" sourceLinked="1"/>
        <c:majorTickMark val="out"/>
        <c:minorTickMark val="none"/>
        <c:tickLblPos val="nextTo"/>
        <c:txPr>
          <a:bodyPr/>
          <a:lstStyle/>
          <a:p>
            <a:pPr>
              <a:defRPr sz="700"/>
            </a:pPr>
            <a:endParaRPr lang="sv-SE"/>
          </a:p>
        </c:txPr>
        <c:crossAx val="48310528"/>
        <c:crosses val="autoZero"/>
        <c:auto val="1"/>
        <c:lblAlgn val="ctr"/>
        <c:lblOffset val="100"/>
        <c:noMultiLvlLbl val="0"/>
      </c:catAx>
      <c:valAx>
        <c:axId val="4831052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830899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21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'Yrkes- och miljömedicin'!$W$11:$W$12</c:f>
              <c:strCache>
                <c:ptCount val="2"/>
                <c:pt idx="0">
                  <c:v>&lt;60 år</c:v>
                </c:pt>
                <c:pt idx="1">
                  <c:v>60-w år</c:v>
                </c:pt>
              </c:strCache>
            </c:strRef>
          </c:cat>
          <c:val>
            <c:numRef>
              <c:f>'Yrkes- och miljömedicin'!$Y$11:$Y$12</c:f>
              <c:numCache>
                <c:formatCode>General</c:formatCode>
                <c:ptCount val="2"/>
                <c:pt idx="0">
                  <c:v>20</c:v>
                </c:pt>
                <c:pt idx="1">
                  <c:v>9</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'Yrkes- och miljömedicin'!$AA$11:$AA$12</c:f>
              <c:numCache>
                <c:formatCode>General</c:formatCode>
                <c:ptCount val="2"/>
                <c:pt idx="0">
                  <c:v>8</c:v>
                </c:pt>
                <c:pt idx="1">
                  <c:v>9</c:v>
                </c:pt>
              </c:numCache>
            </c:numRef>
          </c:val>
        </c:ser>
        <c:dLbls>
          <c:showLegendKey val="0"/>
          <c:showVal val="0"/>
          <c:showCatName val="0"/>
          <c:showSerName val="0"/>
          <c:showPercent val="0"/>
          <c:showBubbleSize val="0"/>
        </c:dLbls>
        <c:gapWidth val="150"/>
        <c:overlap val="100"/>
        <c:axId val="48352256"/>
        <c:axId val="48354048"/>
      </c:barChart>
      <c:catAx>
        <c:axId val="48352256"/>
        <c:scaling>
          <c:orientation val="minMax"/>
        </c:scaling>
        <c:delete val="0"/>
        <c:axPos val="l"/>
        <c:numFmt formatCode="0" sourceLinked="1"/>
        <c:majorTickMark val="out"/>
        <c:minorTickMark val="none"/>
        <c:tickLblPos val="nextTo"/>
        <c:txPr>
          <a:bodyPr/>
          <a:lstStyle/>
          <a:p>
            <a:pPr>
              <a:defRPr sz="700"/>
            </a:pPr>
            <a:endParaRPr lang="sv-SE"/>
          </a:p>
        </c:txPr>
        <c:crossAx val="48354048"/>
        <c:crosses val="autoZero"/>
        <c:auto val="1"/>
        <c:lblAlgn val="ctr"/>
        <c:lblOffset val="100"/>
        <c:noMultiLvlLbl val="0"/>
      </c:catAx>
      <c:valAx>
        <c:axId val="4835404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835225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1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Ögonsjukdomar!$D$10:$S$10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Ögonsjukdomar!$D$15:$S$15</c:f>
              <c:numCache>
                <c:formatCode>#,##0</c:formatCode>
                <c:ptCount val="16"/>
                <c:pt idx="0">
                  <c:v>24</c:v>
                </c:pt>
                <c:pt idx="1">
                  <c:v>33</c:v>
                </c:pt>
                <c:pt idx="2">
                  <c:v>23</c:v>
                </c:pt>
                <c:pt idx="3">
                  <c:v>23</c:v>
                </c:pt>
                <c:pt idx="4">
                  <c:v>19</c:v>
                </c:pt>
                <c:pt idx="5">
                  <c:v>35</c:v>
                </c:pt>
                <c:pt idx="6">
                  <c:v>37</c:v>
                </c:pt>
                <c:pt idx="7">
                  <c:v>44</c:v>
                </c:pt>
                <c:pt idx="8">
                  <c:v>35</c:v>
                </c:pt>
                <c:pt idx="9">
                  <c:v>39</c:v>
                </c:pt>
                <c:pt idx="10">
                  <c:v>38</c:v>
                </c:pt>
                <c:pt idx="11">
                  <c:v>35</c:v>
                </c:pt>
                <c:pt idx="12">
                  <c:v>44</c:v>
                </c:pt>
                <c:pt idx="13">
                  <c:v>39</c:v>
                </c:pt>
                <c:pt idx="14">
                  <c:v>40</c:v>
                </c:pt>
                <c:pt idx="15">
                  <c:v>43</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Ögonsjukdomar!$D$11:$S$11</c:f>
              <c:numCache>
                <c:formatCode>#,##0</c:formatCode>
                <c:ptCount val="16"/>
                <c:pt idx="0">
                  <c:v>21</c:v>
                </c:pt>
                <c:pt idx="1">
                  <c:v>27</c:v>
                </c:pt>
                <c:pt idx="2">
                  <c:v>13</c:v>
                </c:pt>
                <c:pt idx="3">
                  <c:v>13</c:v>
                </c:pt>
                <c:pt idx="4">
                  <c:v>11</c:v>
                </c:pt>
                <c:pt idx="5">
                  <c:v>18</c:v>
                </c:pt>
                <c:pt idx="6">
                  <c:v>24</c:v>
                </c:pt>
                <c:pt idx="7">
                  <c:v>31</c:v>
                </c:pt>
                <c:pt idx="8">
                  <c:v>26</c:v>
                </c:pt>
                <c:pt idx="9">
                  <c:v>21</c:v>
                </c:pt>
                <c:pt idx="10">
                  <c:v>20</c:v>
                </c:pt>
                <c:pt idx="11">
                  <c:v>20</c:v>
                </c:pt>
                <c:pt idx="12">
                  <c:v>22</c:v>
                </c:pt>
                <c:pt idx="13">
                  <c:v>23</c:v>
                </c:pt>
                <c:pt idx="14">
                  <c:v>22</c:v>
                </c:pt>
                <c:pt idx="15">
                  <c:v>25</c:v>
                </c:pt>
              </c:numCache>
            </c:numRef>
          </c:val>
          <c:smooth val="0"/>
        </c:ser>
        <c:dLbls>
          <c:showLegendKey val="0"/>
          <c:showVal val="0"/>
          <c:showCatName val="0"/>
          <c:showSerName val="0"/>
          <c:showPercent val="0"/>
          <c:showBubbleSize val="0"/>
        </c:dLbls>
        <c:marker val="1"/>
        <c:smooth val="0"/>
        <c:axId val="46023424"/>
        <c:axId val="46024960"/>
      </c:lineChart>
      <c:catAx>
        <c:axId val="46023424"/>
        <c:scaling>
          <c:orientation val="minMax"/>
        </c:scaling>
        <c:delete val="0"/>
        <c:axPos val="b"/>
        <c:numFmt formatCode="0" sourceLinked="1"/>
        <c:majorTickMark val="out"/>
        <c:minorTickMark val="none"/>
        <c:tickLblPos val="nextTo"/>
        <c:txPr>
          <a:bodyPr/>
          <a:lstStyle/>
          <a:p>
            <a:pPr>
              <a:defRPr sz="700"/>
            </a:pPr>
            <a:endParaRPr lang="sv-SE"/>
          </a:p>
        </c:txPr>
        <c:crossAx val="46024960"/>
        <c:crosses val="autoZero"/>
        <c:auto val="1"/>
        <c:lblAlgn val="ctr"/>
        <c:lblOffset val="100"/>
        <c:noMultiLvlLbl val="0"/>
      </c:catAx>
      <c:valAx>
        <c:axId val="46024960"/>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6023424"/>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1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Ögonsjukdomar!$Z$37:$AN$37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Ögonsjukdomar!$Z$66:$AN$66</c:f>
              <c:numCache>
                <c:formatCode>0.0</c:formatCode>
                <c:ptCount val="15"/>
                <c:pt idx="0">
                  <c:v>6.4957054043368343</c:v>
                </c:pt>
                <c:pt idx="1">
                  <c:v>6.7907880546783028</c:v>
                </c:pt>
                <c:pt idx="2">
                  <c:v>7.0027329675579937</c:v>
                </c:pt>
                <c:pt idx="3">
                  <c:v>7.1209895121977311</c:v>
                </c:pt>
                <c:pt idx="4">
                  <c:v>7.2040007623586622</c:v>
                </c:pt>
                <c:pt idx="5">
                  <c:v>7.2102653831067247</c:v>
                </c:pt>
                <c:pt idx="6">
                  <c:v>7.3562228979455826</c:v>
                </c:pt>
                <c:pt idx="7">
                  <c:v>7.4663762373474896</c:v>
                </c:pt>
                <c:pt idx="8">
                  <c:v>7.3413532481866106</c:v>
                </c:pt>
                <c:pt idx="9">
                  <c:v>7.5013778423658319</c:v>
                </c:pt>
                <c:pt idx="10">
                  <c:v>7.514625352879154</c:v>
                </c:pt>
                <c:pt idx="11">
                  <c:v>7.5452941899651806</c:v>
                </c:pt>
                <c:pt idx="12">
                  <c:v>7.5839725937856679</c:v>
                </c:pt>
                <c:pt idx="13">
                  <c:v>7.4842304358219964</c:v>
                </c:pt>
                <c:pt idx="14">
                  <c:v>7.4967453342259596</c:v>
                </c:pt>
              </c:numCache>
            </c:numRef>
          </c:val>
          <c:smooth val="0"/>
        </c:ser>
        <c:dLbls>
          <c:showLegendKey val="0"/>
          <c:showVal val="0"/>
          <c:showCatName val="0"/>
          <c:showSerName val="0"/>
          <c:showPercent val="0"/>
          <c:showBubbleSize val="0"/>
        </c:dLbls>
        <c:marker val="1"/>
        <c:smooth val="0"/>
        <c:axId val="46049920"/>
        <c:axId val="46059904"/>
      </c:lineChart>
      <c:catAx>
        <c:axId val="46049920"/>
        <c:scaling>
          <c:orientation val="minMax"/>
        </c:scaling>
        <c:delete val="0"/>
        <c:axPos val="b"/>
        <c:numFmt formatCode="0" sourceLinked="1"/>
        <c:majorTickMark val="out"/>
        <c:minorTickMark val="none"/>
        <c:tickLblPos val="nextTo"/>
        <c:txPr>
          <a:bodyPr/>
          <a:lstStyle/>
          <a:p>
            <a:pPr>
              <a:defRPr sz="700"/>
            </a:pPr>
            <a:endParaRPr lang="sv-SE"/>
          </a:p>
        </c:txPr>
        <c:crossAx val="46059904"/>
        <c:crosses val="autoZero"/>
        <c:auto val="1"/>
        <c:lblAlgn val="ctr"/>
        <c:lblOffset val="100"/>
        <c:noMultiLvlLbl val="0"/>
      </c:catAx>
      <c:valAx>
        <c:axId val="46059904"/>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604992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21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Ögonsjukdomar!$W$11:$W$17</c:f>
              <c:strCache>
                <c:ptCount val="7"/>
                <c:pt idx="0">
                  <c:v>&lt;40 år</c:v>
                </c:pt>
                <c:pt idx="1">
                  <c:v>40-44 år </c:v>
                </c:pt>
                <c:pt idx="2">
                  <c:v>45-49 år</c:v>
                </c:pt>
                <c:pt idx="3">
                  <c:v>50-54 år </c:v>
                </c:pt>
                <c:pt idx="4">
                  <c:v>55-59 år</c:v>
                </c:pt>
                <c:pt idx="5">
                  <c:v>60-64 år</c:v>
                </c:pt>
                <c:pt idx="6">
                  <c:v>65-w år</c:v>
                </c:pt>
              </c:strCache>
            </c:strRef>
          </c:cat>
          <c:val>
            <c:numRef>
              <c:f>Ögonsjukdomar!$Y$11:$Y$17</c:f>
              <c:numCache>
                <c:formatCode>#,##0</c:formatCode>
                <c:ptCount val="7"/>
                <c:pt idx="0">
                  <c:v>47</c:v>
                </c:pt>
                <c:pt idx="1">
                  <c:v>54</c:v>
                </c:pt>
                <c:pt idx="2">
                  <c:v>51</c:v>
                </c:pt>
                <c:pt idx="3">
                  <c:v>41</c:v>
                </c:pt>
                <c:pt idx="4">
                  <c:v>57</c:v>
                </c:pt>
                <c:pt idx="5">
                  <c:v>59</c:v>
                </c:pt>
                <c:pt idx="6">
                  <c:v>55</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Ögonsjukdomar!$AA$11:$AA$17</c:f>
              <c:numCache>
                <c:formatCode>#,##0</c:formatCode>
                <c:ptCount val="7"/>
                <c:pt idx="0">
                  <c:v>43</c:v>
                </c:pt>
                <c:pt idx="1">
                  <c:v>48</c:v>
                </c:pt>
                <c:pt idx="2">
                  <c:v>55</c:v>
                </c:pt>
                <c:pt idx="3">
                  <c:v>51</c:v>
                </c:pt>
                <c:pt idx="4">
                  <c:v>48</c:v>
                </c:pt>
                <c:pt idx="5">
                  <c:v>51</c:v>
                </c:pt>
                <c:pt idx="6">
                  <c:v>70</c:v>
                </c:pt>
              </c:numCache>
            </c:numRef>
          </c:val>
        </c:ser>
        <c:dLbls>
          <c:showLegendKey val="0"/>
          <c:showVal val="0"/>
          <c:showCatName val="0"/>
          <c:showSerName val="0"/>
          <c:showPercent val="0"/>
          <c:showBubbleSize val="0"/>
        </c:dLbls>
        <c:gapWidth val="150"/>
        <c:overlap val="100"/>
        <c:axId val="46097536"/>
        <c:axId val="46099072"/>
      </c:barChart>
      <c:catAx>
        <c:axId val="46097536"/>
        <c:scaling>
          <c:orientation val="minMax"/>
        </c:scaling>
        <c:delete val="0"/>
        <c:axPos val="l"/>
        <c:numFmt formatCode="0" sourceLinked="1"/>
        <c:majorTickMark val="out"/>
        <c:minorTickMark val="none"/>
        <c:tickLblPos val="nextTo"/>
        <c:txPr>
          <a:bodyPr/>
          <a:lstStyle/>
          <a:p>
            <a:pPr>
              <a:defRPr sz="700"/>
            </a:pPr>
            <a:endParaRPr lang="sv-SE"/>
          </a:p>
        </c:txPr>
        <c:crossAx val="46099072"/>
        <c:crosses val="autoZero"/>
        <c:auto val="1"/>
        <c:lblAlgn val="ctr"/>
        <c:lblOffset val="100"/>
        <c:noMultiLvlLbl val="0"/>
      </c:catAx>
      <c:valAx>
        <c:axId val="4609907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609753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1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Ögonsjukdomar!$AH$11:$AH$16</c:f>
              <c:strCache>
                <c:ptCount val="6"/>
                <c:pt idx="0">
                  <c:v>Stockholm</c:v>
                </c:pt>
                <c:pt idx="1">
                  <c:v>Sydöstra</c:v>
                </c:pt>
                <c:pt idx="2">
                  <c:v>Södra</c:v>
                </c:pt>
                <c:pt idx="3">
                  <c:v>Västsvenska</c:v>
                </c:pt>
                <c:pt idx="4">
                  <c:v>Uppsala/Örebro</c:v>
                </c:pt>
                <c:pt idx="5">
                  <c:v>Norra</c:v>
                </c:pt>
              </c:strCache>
            </c:strRef>
          </c:cat>
          <c:val>
            <c:numRef>
              <c:f>Ögonsjukdomar!$AJ$11:$AJ$16</c:f>
              <c:numCache>
                <c:formatCode>#,##0</c:formatCode>
                <c:ptCount val="6"/>
                <c:pt idx="0">
                  <c:v>35</c:v>
                </c:pt>
                <c:pt idx="1">
                  <c:v>31</c:v>
                </c:pt>
                <c:pt idx="2">
                  <c:v>31</c:v>
                </c:pt>
                <c:pt idx="3">
                  <c:v>37</c:v>
                </c:pt>
                <c:pt idx="4">
                  <c:v>42</c:v>
                </c:pt>
                <c:pt idx="5">
                  <c:v>16</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Ögonsjukdomar!$AL$11:$AL$16</c:f>
              <c:numCache>
                <c:formatCode>#,##0</c:formatCode>
                <c:ptCount val="6"/>
                <c:pt idx="0">
                  <c:v>41</c:v>
                </c:pt>
                <c:pt idx="1">
                  <c:v>17</c:v>
                </c:pt>
                <c:pt idx="2">
                  <c:v>39</c:v>
                </c:pt>
                <c:pt idx="3">
                  <c:v>32</c:v>
                </c:pt>
                <c:pt idx="4">
                  <c:v>46</c:v>
                </c:pt>
                <c:pt idx="5">
                  <c:v>23</c:v>
                </c:pt>
              </c:numCache>
            </c:numRef>
          </c:val>
        </c:ser>
        <c:ser>
          <c:idx val="2"/>
          <c:order val="2"/>
          <c:tx>
            <c:v>55-w år</c:v>
          </c:tx>
          <c:invertIfNegative val="0"/>
          <c:val>
            <c:numRef>
              <c:f>Ögonsjukdomar!$AN$11:$AN$16</c:f>
              <c:numCache>
                <c:formatCode>#,##0</c:formatCode>
                <c:ptCount val="6"/>
                <c:pt idx="0">
                  <c:v>90</c:v>
                </c:pt>
                <c:pt idx="1">
                  <c:v>26</c:v>
                </c:pt>
                <c:pt idx="2">
                  <c:v>67</c:v>
                </c:pt>
                <c:pt idx="3">
                  <c:v>63</c:v>
                </c:pt>
                <c:pt idx="4">
                  <c:v>64</c:v>
                </c:pt>
                <c:pt idx="5">
                  <c:v>30</c:v>
                </c:pt>
              </c:numCache>
            </c:numRef>
          </c:val>
        </c:ser>
        <c:dLbls>
          <c:showLegendKey val="0"/>
          <c:showVal val="0"/>
          <c:showCatName val="0"/>
          <c:showSerName val="0"/>
          <c:showPercent val="0"/>
          <c:showBubbleSize val="0"/>
        </c:dLbls>
        <c:gapWidth val="150"/>
        <c:overlap val="100"/>
        <c:axId val="47911680"/>
        <c:axId val="47913216"/>
      </c:barChart>
      <c:catAx>
        <c:axId val="47911680"/>
        <c:scaling>
          <c:orientation val="minMax"/>
        </c:scaling>
        <c:delete val="0"/>
        <c:axPos val="l"/>
        <c:numFmt formatCode="0" sourceLinked="1"/>
        <c:majorTickMark val="out"/>
        <c:minorTickMark val="none"/>
        <c:tickLblPos val="nextTo"/>
        <c:txPr>
          <a:bodyPr/>
          <a:lstStyle/>
          <a:p>
            <a:pPr>
              <a:defRPr sz="700"/>
            </a:pPr>
            <a:endParaRPr lang="sv-SE"/>
          </a:p>
        </c:txPr>
        <c:crossAx val="47913216"/>
        <c:crosses val="autoZero"/>
        <c:auto val="1"/>
        <c:lblAlgn val="ctr"/>
        <c:lblOffset val="100"/>
        <c:noMultiLvlLbl val="0"/>
      </c:catAx>
      <c:valAx>
        <c:axId val="4791321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791168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1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'Öron-, näs- och halssjukdomar'!$D$10:$S$10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'Öron-, näs- och halssjukdomar'!$D$15:$S$15</c:f>
              <c:numCache>
                <c:formatCode>#,##0</c:formatCode>
                <c:ptCount val="16"/>
                <c:pt idx="0">
                  <c:v>16</c:v>
                </c:pt>
                <c:pt idx="1">
                  <c:v>18</c:v>
                </c:pt>
                <c:pt idx="2">
                  <c:v>28</c:v>
                </c:pt>
                <c:pt idx="3">
                  <c:v>28</c:v>
                </c:pt>
                <c:pt idx="4">
                  <c:v>20</c:v>
                </c:pt>
                <c:pt idx="5">
                  <c:v>24</c:v>
                </c:pt>
                <c:pt idx="6">
                  <c:v>31</c:v>
                </c:pt>
                <c:pt idx="7">
                  <c:v>39</c:v>
                </c:pt>
                <c:pt idx="8">
                  <c:v>30</c:v>
                </c:pt>
                <c:pt idx="9">
                  <c:v>26</c:v>
                </c:pt>
                <c:pt idx="10">
                  <c:v>23</c:v>
                </c:pt>
                <c:pt idx="11">
                  <c:v>39</c:v>
                </c:pt>
                <c:pt idx="12">
                  <c:v>26</c:v>
                </c:pt>
                <c:pt idx="13">
                  <c:v>39</c:v>
                </c:pt>
                <c:pt idx="14">
                  <c:v>35</c:v>
                </c:pt>
                <c:pt idx="15">
                  <c:v>39</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'Öron-, näs- och halssjukdomar'!$D$11:$S$11</c:f>
              <c:numCache>
                <c:formatCode>#,##0</c:formatCode>
                <c:ptCount val="16"/>
                <c:pt idx="0">
                  <c:v>15</c:v>
                </c:pt>
                <c:pt idx="1">
                  <c:v>14</c:v>
                </c:pt>
                <c:pt idx="2">
                  <c:v>26</c:v>
                </c:pt>
                <c:pt idx="3">
                  <c:v>20</c:v>
                </c:pt>
                <c:pt idx="4">
                  <c:v>12</c:v>
                </c:pt>
                <c:pt idx="5">
                  <c:v>20</c:v>
                </c:pt>
                <c:pt idx="6">
                  <c:v>22</c:v>
                </c:pt>
                <c:pt idx="7">
                  <c:v>26</c:v>
                </c:pt>
                <c:pt idx="8">
                  <c:v>24</c:v>
                </c:pt>
                <c:pt idx="9">
                  <c:v>21</c:v>
                </c:pt>
                <c:pt idx="10">
                  <c:v>16</c:v>
                </c:pt>
                <c:pt idx="11">
                  <c:v>29</c:v>
                </c:pt>
                <c:pt idx="12">
                  <c:v>20</c:v>
                </c:pt>
                <c:pt idx="13">
                  <c:v>27</c:v>
                </c:pt>
                <c:pt idx="14">
                  <c:v>22</c:v>
                </c:pt>
                <c:pt idx="15">
                  <c:v>27</c:v>
                </c:pt>
              </c:numCache>
            </c:numRef>
          </c:val>
          <c:smooth val="0"/>
        </c:ser>
        <c:dLbls>
          <c:showLegendKey val="0"/>
          <c:showVal val="0"/>
          <c:showCatName val="0"/>
          <c:showSerName val="0"/>
          <c:showPercent val="0"/>
          <c:showBubbleSize val="0"/>
        </c:dLbls>
        <c:marker val="1"/>
        <c:smooth val="0"/>
        <c:axId val="49239168"/>
        <c:axId val="49240704"/>
      </c:lineChart>
      <c:catAx>
        <c:axId val="49239168"/>
        <c:scaling>
          <c:orientation val="minMax"/>
        </c:scaling>
        <c:delete val="0"/>
        <c:axPos val="b"/>
        <c:numFmt formatCode="0" sourceLinked="1"/>
        <c:majorTickMark val="out"/>
        <c:minorTickMark val="none"/>
        <c:tickLblPos val="nextTo"/>
        <c:txPr>
          <a:bodyPr/>
          <a:lstStyle/>
          <a:p>
            <a:pPr>
              <a:defRPr sz="700"/>
            </a:pPr>
            <a:endParaRPr lang="sv-SE"/>
          </a:p>
        </c:txPr>
        <c:crossAx val="49240704"/>
        <c:crosses val="autoZero"/>
        <c:auto val="1"/>
        <c:lblAlgn val="ctr"/>
        <c:lblOffset val="100"/>
        <c:noMultiLvlLbl val="0"/>
      </c:catAx>
      <c:valAx>
        <c:axId val="49240704"/>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9239168"/>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1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'Öron-, näs- och halssjukdomar'!$Z$37:$AN$37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'Öron-, näs- och halssjukdomar'!$Z$66:$AN$66</c:f>
              <c:numCache>
                <c:formatCode>0.0</c:formatCode>
                <c:ptCount val="15"/>
                <c:pt idx="0">
                  <c:v>5.2235828554805739</c:v>
                </c:pt>
                <c:pt idx="1">
                  <c:v>5.253039354693299</c:v>
                </c:pt>
                <c:pt idx="2">
                  <c:v>5.4478130274772258</c:v>
                </c:pt>
                <c:pt idx="3">
                  <c:v>5.6945628180485768</c:v>
                </c:pt>
                <c:pt idx="4">
                  <c:v>5.6943796472881267</c:v>
                </c:pt>
                <c:pt idx="5">
                  <c:v>5.7062836467531746</c:v>
                </c:pt>
                <c:pt idx="6">
                  <c:v>5.8191016953897892</c:v>
                </c:pt>
                <c:pt idx="7">
                  <c:v>6.027600086500966</c:v>
                </c:pt>
                <c:pt idx="8">
                  <c:v>6.0006642897548872</c:v>
                </c:pt>
                <c:pt idx="9">
                  <c:v>6.0653997982558012</c:v>
                </c:pt>
                <c:pt idx="10">
                  <c:v>5.8777762661133979</c:v>
                </c:pt>
                <c:pt idx="11">
                  <c:v>6.0362353519721443</c:v>
                </c:pt>
                <c:pt idx="12">
                  <c:v>6.0860332555103218</c:v>
                </c:pt>
                <c:pt idx="13">
                  <c:v>6.0517425021972606</c:v>
                </c:pt>
                <c:pt idx="14">
                  <c:v>6.1617084938843503</c:v>
                </c:pt>
              </c:numCache>
            </c:numRef>
          </c:val>
          <c:smooth val="0"/>
        </c:ser>
        <c:dLbls>
          <c:showLegendKey val="0"/>
          <c:showVal val="0"/>
          <c:showCatName val="0"/>
          <c:showSerName val="0"/>
          <c:showPercent val="0"/>
          <c:showBubbleSize val="0"/>
        </c:dLbls>
        <c:marker val="1"/>
        <c:smooth val="0"/>
        <c:axId val="49261568"/>
        <c:axId val="49271552"/>
      </c:lineChart>
      <c:catAx>
        <c:axId val="49261568"/>
        <c:scaling>
          <c:orientation val="minMax"/>
        </c:scaling>
        <c:delete val="0"/>
        <c:axPos val="b"/>
        <c:numFmt formatCode="0" sourceLinked="1"/>
        <c:majorTickMark val="out"/>
        <c:minorTickMark val="none"/>
        <c:tickLblPos val="nextTo"/>
        <c:txPr>
          <a:bodyPr/>
          <a:lstStyle/>
          <a:p>
            <a:pPr>
              <a:defRPr sz="700"/>
            </a:pPr>
            <a:endParaRPr lang="sv-SE"/>
          </a:p>
        </c:txPr>
        <c:crossAx val="49271552"/>
        <c:crosses val="autoZero"/>
        <c:auto val="1"/>
        <c:lblAlgn val="ctr"/>
        <c:lblOffset val="100"/>
        <c:noMultiLvlLbl val="0"/>
      </c:catAx>
      <c:valAx>
        <c:axId val="49271552"/>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926156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21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'Öron-, näs- och halssjukdomar'!$W$11:$W$17</c:f>
              <c:strCache>
                <c:ptCount val="7"/>
                <c:pt idx="0">
                  <c:v>&lt;40 år</c:v>
                </c:pt>
                <c:pt idx="1">
                  <c:v>40-44 år </c:v>
                </c:pt>
                <c:pt idx="2">
                  <c:v>45-49 år</c:v>
                </c:pt>
                <c:pt idx="3">
                  <c:v>50-54 år </c:v>
                </c:pt>
                <c:pt idx="4">
                  <c:v>55-59 år</c:v>
                </c:pt>
                <c:pt idx="5">
                  <c:v>60-64 år</c:v>
                </c:pt>
                <c:pt idx="6">
                  <c:v>65-w år</c:v>
                </c:pt>
              </c:strCache>
            </c:strRef>
          </c:cat>
          <c:val>
            <c:numRef>
              <c:f>'Öron-, näs- och halssjukdomar'!$Y$11:$Y$17</c:f>
              <c:numCache>
                <c:formatCode>#,##0</c:formatCode>
                <c:ptCount val="7"/>
                <c:pt idx="0">
                  <c:v>46</c:v>
                </c:pt>
                <c:pt idx="1">
                  <c:v>45</c:v>
                </c:pt>
                <c:pt idx="2">
                  <c:v>32</c:v>
                </c:pt>
                <c:pt idx="3">
                  <c:v>31</c:v>
                </c:pt>
                <c:pt idx="4">
                  <c:v>27</c:v>
                </c:pt>
                <c:pt idx="5">
                  <c:v>22</c:v>
                </c:pt>
                <c:pt idx="6">
                  <c:v>13</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'Öron-, näs- och halssjukdomar'!$AA$11:$AA$17</c:f>
              <c:numCache>
                <c:formatCode>#,##0</c:formatCode>
                <c:ptCount val="7"/>
                <c:pt idx="0">
                  <c:v>39</c:v>
                </c:pt>
                <c:pt idx="1">
                  <c:v>47</c:v>
                </c:pt>
                <c:pt idx="2">
                  <c:v>44</c:v>
                </c:pt>
                <c:pt idx="3">
                  <c:v>46</c:v>
                </c:pt>
                <c:pt idx="4">
                  <c:v>55</c:v>
                </c:pt>
                <c:pt idx="5">
                  <c:v>73</c:v>
                </c:pt>
                <c:pt idx="6">
                  <c:v>80</c:v>
                </c:pt>
              </c:numCache>
            </c:numRef>
          </c:val>
        </c:ser>
        <c:dLbls>
          <c:showLegendKey val="0"/>
          <c:showVal val="0"/>
          <c:showCatName val="0"/>
          <c:showSerName val="0"/>
          <c:showPercent val="0"/>
          <c:showBubbleSize val="0"/>
        </c:dLbls>
        <c:gapWidth val="150"/>
        <c:overlap val="100"/>
        <c:axId val="49571328"/>
        <c:axId val="49572864"/>
      </c:barChart>
      <c:catAx>
        <c:axId val="49571328"/>
        <c:scaling>
          <c:orientation val="minMax"/>
        </c:scaling>
        <c:delete val="0"/>
        <c:axPos val="l"/>
        <c:numFmt formatCode="0" sourceLinked="1"/>
        <c:majorTickMark val="out"/>
        <c:minorTickMark val="none"/>
        <c:tickLblPos val="nextTo"/>
        <c:txPr>
          <a:bodyPr/>
          <a:lstStyle/>
          <a:p>
            <a:pPr>
              <a:defRPr sz="700"/>
            </a:pPr>
            <a:endParaRPr lang="sv-SE"/>
          </a:p>
        </c:txPr>
        <c:crossAx val="49572864"/>
        <c:crosses val="autoZero"/>
        <c:auto val="1"/>
        <c:lblAlgn val="ctr"/>
        <c:lblOffset val="100"/>
        <c:noMultiLvlLbl val="0"/>
      </c:catAx>
      <c:valAx>
        <c:axId val="49572864"/>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957132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1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'Öron-, näs- och halssjukdomar'!$AH$11:$AH$16</c:f>
              <c:strCache>
                <c:ptCount val="6"/>
                <c:pt idx="0">
                  <c:v>Stockholm</c:v>
                </c:pt>
                <c:pt idx="1">
                  <c:v>Sydöstra</c:v>
                </c:pt>
                <c:pt idx="2">
                  <c:v>Södra</c:v>
                </c:pt>
                <c:pt idx="3">
                  <c:v>Västsvenska</c:v>
                </c:pt>
                <c:pt idx="4">
                  <c:v>Uppsala/Örebro</c:v>
                </c:pt>
                <c:pt idx="5">
                  <c:v>Norra</c:v>
                </c:pt>
              </c:strCache>
            </c:strRef>
          </c:cat>
          <c:val>
            <c:numRef>
              <c:f>'Öron-, näs- och halssjukdomar'!$AJ$11:$AJ$16</c:f>
              <c:numCache>
                <c:formatCode>#,##0</c:formatCode>
                <c:ptCount val="6"/>
                <c:pt idx="0">
                  <c:v>43</c:v>
                </c:pt>
                <c:pt idx="1">
                  <c:v>23</c:v>
                </c:pt>
                <c:pt idx="2">
                  <c:v>32</c:v>
                </c:pt>
                <c:pt idx="3">
                  <c:v>24</c:v>
                </c:pt>
                <c:pt idx="4">
                  <c:v>34</c:v>
                </c:pt>
                <c:pt idx="5">
                  <c:v>21</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'Öron-, näs- och halssjukdomar'!$AL$11:$AL$16</c:f>
              <c:numCache>
                <c:formatCode>#,##0</c:formatCode>
                <c:ptCount val="6"/>
                <c:pt idx="0">
                  <c:v>27</c:v>
                </c:pt>
                <c:pt idx="1">
                  <c:v>12</c:v>
                </c:pt>
                <c:pt idx="2">
                  <c:v>31</c:v>
                </c:pt>
                <c:pt idx="3">
                  <c:v>29</c:v>
                </c:pt>
                <c:pt idx="4">
                  <c:v>35</c:v>
                </c:pt>
                <c:pt idx="5">
                  <c:v>19</c:v>
                </c:pt>
              </c:numCache>
            </c:numRef>
          </c:val>
        </c:ser>
        <c:ser>
          <c:idx val="2"/>
          <c:order val="2"/>
          <c:tx>
            <c:v>55-w år</c:v>
          </c:tx>
          <c:invertIfNegative val="0"/>
          <c:val>
            <c:numRef>
              <c:f>'Öron-, näs- och halssjukdomar'!$AN$11:$AN$16</c:f>
              <c:numCache>
                <c:formatCode>#,##0</c:formatCode>
                <c:ptCount val="6"/>
                <c:pt idx="0">
                  <c:v>81</c:v>
                </c:pt>
                <c:pt idx="1">
                  <c:v>20</c:v>
                </c:pt>
                <c:pt idx="2">
                  <c:v>58</c:v>
                </c:pt>
                <c:pt idx="3">
                  <c:v>45</c:v>
                </c:pt>
                <c:pt idx="4">
                  <c:v>58</c:v>
                </c:pt>
                <c:pt idx="5">
                  <c:v>8</c:v>
                </c:pt>
              </c:numCache>
            </c:numRef>
          </c:val>
        </c:ser>
        <c:dLbls>
          <c:showLegendKey val="0"/>
          <c:showVal val="0"/>
          <c:showCatName val="0"/>
          <c:showSerName val="0"/>
          <c:showPercent val="0"/>
          <c:showBubbleSize val="0"/>
        </c:dLbls>
        <c:gapWidth val="150"/>
        <c:overlap val="100"/>
        <c:axId val="49599616"/>
        <c:axId val="49601152"/>
      </c:barChart>
      <c:catAx>
        <c:axId val="49599616"/>
        <c:scaling>
          <c:orientation val="minMax"/>
        </c:scaling>
        <c:delete val="0"/>
        <c:axPos val="l"/>
        <c:numFmt formatCode="0" sourceLinked="1"/>
        <c:majorTickMark val="out"/>
        <c:minorTickMark val="none"/>
        <c:tickLblPos val="nextTo"/>
        <c:txPr>
          <a:bodyPr/>
          <a:lstStyle/>
          <a:p>
            <a:pPr>
              <a:defRPr sz="700"/>
            </a:pPr>
            <a:endParaRPr lang="sv-SE"/>
          </a:p>
        </c:txPr>
        <c:crossAx val="49601152"/>
        <c:crosses val="autoZero"/>
        <c:auto val="1"/>
        <c:lblAlgn val="ctr"/>
        <c:lblOffset val="100"/>
        <c:noMultiLvlLbl val="0"/>
      </c:catAx>
      <c:valAx>
        <c:axId val="4960115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959961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'Barn- och ungdomskirurgi'!$D$10:$S$10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'Barn- och ungdomskirurgi'!$D$15:$S$15</c:f>
              <c:numCache>
                <c:formatCode>#,##0</c:formatCode>
                <c:ptCount val="16"/>
                <c:pt idx="0">
                  <c:v>4</c:v>
                </c:pt>
                <c:pt idx="1">
                  <c:v>4</c:v>
                </c:pt>
                <c:pt idx="2">
                  <c:v>3</c:v>
                </c:pt>
                <c:pt idx="3">
                  <c:v>6</c:v>
                </c:pt>
                <c:pt idx="4">
                  <c:v>1</c:v>
                </c:pt>
                <c:pt idx="5">
                  <c:v>5</c:v>
                </c:pt>
                <c:pt idx="6">
                  <c:v>6</c:v>
                </c:pt>
                <c:pt idx="7">
                  <c:v>3</c:v>
                </c:pt>
                <c:pt idx="8">
                  <c:v>7</c:v>
                </c:pt>
                <c:pt idx="9">
                  <c:v>3</c:v>
                </c:pt>
                <c:pt idx="10">
                  <c:v>4</c:v>
                </c:pt>
                <c:pt idx="11">
                  <c:v>9</c:v>
                </c:pt>
                <c:pt idx="12">
                  <c:v>3</c:v>
                </c:pt>
                <c:pt idx="13">
                  <c:v>6</c:v>
                </c:pt>
                <c:pt idx="14">
                  <c:v>0</c:v>
                </c:pt>
                <c:pt idx="15">
                  <c:v>6</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'Barn- och ungdomskirurgi'!$D$11:$S$11</c:f>
              <c:numCache>
                <c:formatCode>#,##0</c:formatCode>
                <c:ptCount val="16"/>
                <c:pt idx="0">
                  <c:v>3</c:v>
                </c:pt>
                <c:pt idx="1">
                  <c:v>4</c:v>
                </c:pt>
                <c:pt idx="2">
                  <c:v>3</c:v>
                </c:pt>
                <c:pt idx="3">
                  <c:v>6</c:v>
                </c:pt>
                <c:pt idx="4">
                  <c:v>0</c:v>
                </c:pt>
                <c:pt idx="5">
                  <c:v>4</c:v>
                </c:pt>
                <c:pt idx="6">
                  <c:v>4</c:v>
                </c:pt>
                <c:pt idx="7">
                  <c:v>3</c:v>
                </c:pt>
                <c:pt idx="8">
                  <c:v>5</c:v>
                </c:pt>
                <c:pt idx="9">
                  <c:v>2</c:v>
                </c:pt>
                <c:pt idx="10">
                  <c:v>2</c:v>
                </c:pt>
                <c:pt idx="11">
                  <c:v>4</c:v>
                </c:pt>
                <c:pt idx="12">
                  <c:v>2</c:v>
                </c:pt>
                <c:pt idx="13">
                  <c:v>6</c:v>
                </c:pt>
                <c:pt idx="14">
                  <c:v>0</c:v>
                </c:pt>
                <c:pt idx="15">
                  <c:v>2</c:v>
                </c:pt>
              </c:numCache>
            </c:numRef>
          </c:val>
          <c:smooth val="0"/>
        </c:ser>
        <c:dLbls>
          <c:showLegendKey val="0"/>
          <c:showVal val="0"/>
          <c:showCatName val="0"/>
          <c:showSerName val="0"/>
          <c:showPercent val="0"/>
          <c:showBubbleSize val="0"/>
        </c:dLbls>
        <c:marker val="1"/>
        <c:smooth val="0"/>
        <c:axId val="217187840"/>
        <c:axId val="217189376"/>
      </c:lineChart>
      <c:catAx>
        <c:axId val="217187840"/>
        <c:scaling>
          <c:orientation val="minMax"/>
        </c:scaling>
        <c:delete val="0"/>
        <c:axPos val="b"/>
        <c:numFmt formatCode="0" sourceLinked="1"/>
        <c:majorTickMark val="out"/>
        <c:minorTickMark val="none"/>
        <c:tickLblPos val="nextTo"/>
        <c:txPr>
          <a:bodyPr/>
          <a:lstStyle/>
          <a:p>
            <a:pPr>
              <a:defRPr sz="700"/>
            </a:pPr>
            <a:endParaRPr lang="sv-SE"/>
          </a:p>
        </c:txPr>
        <c:crossAx val="217189376"/>
        <c:crosses val="autoZero"/>
        <c:auto val="1"/>
        <c:lblAlgn val="ctr"/>
        <c:lblOffset val="100"/>
        <c:noMultiLvlLbl val="0"/>
      </c:catAx>
      <c:valAx>
        <c:axId val="217189376"/>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17187840"/>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2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'Samtliga specialiteter'!$D$10:$S$10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'Samtliga specialiteter'!$D$15:$S$15</c:f>
              <c:numCache>
                <c:formatCode>#,##0</c:formatCode>
                <c:ptCount val="16"/>
                <c:pt idx="0">
                  <c:v>1189</c:v>
                </c:pt>
                <c:pt idx="1">
                  <c:v>1276</c:v>
                </c:pt>
                <c:pt idx="2">
                  <c:v>1342</c:v>
                </c:pt>
                <c:pt idx="3">
                  <c:v>1435</c:v>
                </c:pt>
                <c:pt idx="4">
                  <c:v>1572</c:v>
                </c:pt>
                <c:pt idx="5">
                  <c:v>1564</c:v>
                </c:pt>
                <c:pt idx="6">
                  <c:v>1659</c:v>
                </c:pt>
                <c:pt idx="7">
                  <c:v>1951</c:v>
                </c:pt>
                <c:pt idx="8">
                  <c:v>1767</c:v>
                </c:pt>
                <c:pt idx="9">
                  <c:v>1739</c:v>
                </c:pt>
                <c:pt idx="10">
                  <c:v>1721</c:v>
                </c:pt>
                <c:pt idx="11">
                  <c:v>1934</c:v>
                </c:pt>
                <c:pt idx="12">
                  <c:v>2002</c:v>
                </c:pt>
                <c:pt idx="13">
                  <c:v>2736</c:v>
                </c:pt>
                <c:pt idx="14">
                  <c:v>1728</c:v>
                </c:pt>
                <c:pt idx="15">
                  <c:v>2017</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'Samtliga specialiteter'!$D$11:$S$11</c:f>
              <c:numCache>
                <c:formatCode>#,##0</c:formatCode>
                <c:ptCount val="16"/>
                <c:pt idx="0">
                  <c:v>1045</c:v>
                </c:pt>
                <c:pt idx="1">
                  <c:v>1071</c:v>
                </c:pt>
                <c:pt idx="2">
                  <c:v>1062</c:v>
                </c:pt>
                <c:pt idx="3">
                  <c:v>1065</c:v>
                </c:pt>
                <c:pt idx="4">
                  <c:v>1061</c:v>
                </c:pt>
                <c:pt idx="5">
                  <c:v>1081</c:v>
                </c:pt>
                <c:pt idx="6">
                  <c:v>1123</c:v>
                </c:pt>
                <c:pt idx="7">
                  <c:v>1349</c:v>
                </c:pt>
                <c:pt idx="8">
                  <c:v>1211</c:v>
                </c:pt>
                <c:pt idx="9">
                  <c:v>1270</c:v>
                </c:pt>
                <c:pt idx="10">
                  <c:v>1251</c:v>
                </c:pt>
                <c:pt idx="11">
                  <c:v>1381</c:v>
                </c:pt>
                <c:pt idx="12">
                  <c:v>1424</c:v>
                </c:pt>
                <c:pt idx="13">
                  <c:v>2032</c:v>
                </c:pt>
                <c:pt idx="14">
                  <c:v>1096</c:v>
                </c:pt>
                <c:pt idx="15">
                  <c:v>1379</c:v>
                </c:pt>
              </c:numCache>
            </c:numRef>
          </c:val>
          <c:smooth val="0"/>
        </c:ser>
        <c:dLbls>
          <c:showLegendKey val="0"/>
          <c:showVal val="0"/>
          <c:showCatName val="0"/>
          <c:showSerName val="0"/>
          <c:showPercent val="0"/>
          <c:showBubbleSize val="0"/>
        </c:dLbls>
        <c:marker val="1"/>
        <c:smooth val="0"/>
        <c:axId val="49669632"/>
        <c:axId val="49671168"/>
      </c:lineChart>
      <c:catAx>
        <c:axId val="49669632"/>
        <c:scaling>
          <c:orientation val="minMax"/>
        </c:scaling>
        <c:delete val="0"/>
        <c:axPos val="b"/>
        <c:numFmt formatCode="0" sourceLinked="1"/>
        <c:majorTickMark val="out"/>
        <c:minorTickMark val="none"/>
        <c:tickLblPos val="nextTo"/>
        <c:txPr>
          <a:bodyPr/>
          <a:lstStyle/>
          <a:p>
            <a:pPr>
              <a:defRPr sz="700"/>
            </a:pPr>
            <a:endParaRPr lang="sv-SE"/>
          </a:p>
        </c:txPr>
        <c:crossAx val="49671168"/>
        <c:crosses val="autoZero"/>
        <c:auto val="1"/>
        <c:lblAlgn val="ctr"/>
        <c:lblOffset val="100"/>
        <c:noMultiLvlLbl val="0"/>
      </c:catAx>
      <c:valAx>
        <c:axId val="4967116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9669632"/>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2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'Samtliga specialiteter'!$Z$37:$AN$37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'Samtliga specialiteter'!$Z$66:$AN$66</c:f>
              <c:numCache>
                <c:formatCode>0</c:formatCode>
                <c:ptCount val="15"/>
                <c:pt idx="0">
                  <c:v>223.84853771201668</c:v>
                </c:pt>
                <c:pt idx="1">
                  <c:v>229.37149404520846</c:v>
                </c:pt>
                <c:pt idx="2">
                  <c:v>235.20681050459166</c:v>
                </c:pt>
                <c:pt idx="3">
                  <c:v>240.86552005734234</c:v>
                </c:pt>
                <c:pt idx="4">
                  <c:v>246.58994905361743</c:v>
                </c:pt>
                <c:pt idx="5">
                  <c:v>251.72894312217539</c:v>
                </c:pt>
                <c:pt idx="6">
                  <c:v>257.24821268487312</c:v>
                </c:pt>
                <c:pt idx="7">
                  <c:v>262.90364210922837</c:v>
                </c:pt>
                <c:pt idx="8">
                  <c:v>264.515769097033</c:v>
                </c:pt>
                <c:pt idx="9">
                  <c:v>268.44216421609156</c:v>
                </c:pt>
                <c:pt idx="10">
                  <c:v>271.21739056494675</c:v>
                </c:pt>
                <c:pt idx="11">
                  <c:v>275.47183151727421</c:v>
                </c:pt>
                <c:pt idx="12">
                  <c:v>279.7585028483893</c:v>
                </c:pt>
                <c:pt idx="13">
                  <c:v>284.17238891964354</c:v>
                </c:pt>
                <c:pt idx="14">
                  <c:v>285.71842286141731</c:v>
                </c:pt>
              </c:numCache>
            </c:numRef>
          </c:val>
          <c:smooth val="0"/>
        </c:ser>
        <c:dLbls>
          <c:showLegendKey val="0"/>
          <c:showVal val="0"/>
          <c:showCatName val="0"/>
          <c:showSerName val="0"/>
          <c:showPercent val="0"/>
          <c:showBubbleSize val="0"/>
        </c:dLbls>
        <c:marker val="1"/>
        <c:smooth val="0"/>
        <c:axId val="49696128"/>
        <c:axId val="49706112"/>
      </c:lineChart>
      <c:catAx>
        <c:axId val="49696128"/>
        <c:scaling>
          <c:orientation val="minMax"/>
        </c:scaling>
        <c:delete val="0"/>
        <c:axPos val="b"/>
        <c:numFmt formatCode="0" sourceLinked="1"/>
        <c:majorTickMark val="out"/>
        <c:minorTickMark val="none"/>
        <c:tickLblPos val="nextTo"/>
        <c:txPr>
          <a:bodyPr/>
          <a:lstStyle/>
          <a:p>
            <a:pPr>
              <a:defRPr sz="700"/>
            </a:pPr>
            <a:endParaRPr lang="sv-SE"/>
          </a:p>
        </c:txPr>
        <c:crossAx val="49706112"/>
        <c:crosses val="autoZero"/>
        <c:auto val="1"/>
        <c:lblAlgn val="ctr"/>
        <c:lblOffset val="100"/>
        <c:noMultiLvlLbl val="0"/>
      </c:catAx>
      <c:valAx>
        <c:axId val="49706112"/>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969612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22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'Samtliga specialiteter'!$W$11:$W$17</c:f>
              <c:strCache>
                <c:ptCount val="7"/>
                <c:pt idx="0">
                  <c:v>&lt;40 år</c:v>
                </c:pt>
                <c:pt idx="1">
                  <c:v>40-44 år </c:v>
                </c:pt>
                <c:pt idx="2">
                  <c:v>45-49 år</c:v>
                </c:pt>
                <c:pt idx="3">
                  <c:v>50-54 år </c:v>
                </c:pt>
                <c:pt idx="4">
                  <c:v>55-59 år</c:v>
                </c:pt>
                <c:pt idx="5">
                  <c:v>60-64 år</c:v>
                </c:pt>
                <c:pt idx="6">
                  <c:v>65-w år</c:v>
                </c:pt>
              </c:strCache>
            </c:strRef>
          </c:cat>
          <c:val>
            <c:numRef>
              <c:f>'Samtliga specialiteter'!$Y$11:$Y$17</c:f>
              <c:numCache>
                <c:formatCode>#,##0</c:formatCode>
                <c:ptCount val="7"/>
                <c:pt idx="0">
                  <c:v>1693</c:v>
                </c:pt>
                <c:pt idx="1">
                  <c:v>2004</c:v>
                </c:pt>
                <c:pt idx="2">
                  <c:v>1844</c:v>
                </c:pt>
                <c:pt idx="3">
                  <c:v>1671</c:v>
                </c:pt>
                <c:pt idx="4">
                  <c:v>1943</c:v>
                </c:pt>
                <c:pt idx="5">
                  <c:v>1572</c:v>
                </c:pt>
                <c:pt idx="6">
                  <c:v>1350</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'Samtliga specialiteter'!$AA$11:$AA$17</c:f>
              <c:numCache>
                <c:formatCode>#,##0</c:formatCode>
                <c:ptCount val="7"/>
                <c:pt idx="0">
                  <c:v>1571</c:v>
                </c:pt>
                <c:pt idx="1">
                  <c:v>1980</c:v>
                </c:pt>
                <c:pt idx="2">
                  <c:v>2028</c:v>
                </c:pt>
                <c:pt idx="3">
                  <c:v>2076</c:v>
                </c:pt>
                <c:pt idx="4">
                  <c:v>2443</c:v>
                </c:pt>
                <c:pt idx="5">
                  <c:v>2598</c:v>
                </c:pt>
                <c:pt idx="6">
                  <c:v>3049</c:v>
                </c:pt>
              </c:numCache>
            </c:numRef>
          </c:val>
        </c:ser>
        <c:dLbls>
          <c:showLegendKey val="0"/>
          <c:showVal val="0"/>
          <c:showCatName val="0"/>
          <c:showSerName val="0"/>
          <c:showPercent val="0"/>
          <c:showBubbleSize val="0"/>
        </c:dLbls>
        <c:gapWidth val="150"/>
        <c:overlap val="100"/>
        <c:axId val="49727360"/>
        <c:axId val="49728896"/>
      </c:barChart>
      <c:catAx>
        <c:axId val="49727360"/>
        <c:scaling>
          <c:orientation val="minMax"/>
        </c:scaling>
        <c:delete val="0"/>
        <c:axPos val="l"/>
        <c:numFmt formatCode="0" sourceLinked="1"/>
        <c:majorTickMark val="out"/>
        <c:minorTickMark val="none"/>
        <c:tickLblPos val="nextTo"/>
        <c:txPr>
          <a:bodyPr/>
          <a:lstStyle/>
          <a:p>
            <a:pPr>
              <a:defRPr sz="700"/>
            </a:pPr>
            <a:endParaRPr lang="sv-SE"/>
          </a:p>
        </c:txPr>
        <c:crossAx val="49728896"/>
        <c:crosses val="autoZero"/>
        <c:auto val="1"/>
        <c:lblAlgn val="ctr"/>
        <c:lblOffset val="100"/>
        <c:noMultiLvlLbl val="0"/>
      </c:catAx>
      <c:valAx>
        <c:axId val="4972889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972736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2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'Samtliga specialiteter'!$AH$11:$AH$16</c:f>
              <c:strCache>
                <c:ptCount val="6"/>
                <c:pt idx="0">
                  <c:v>Stockholm</c:v>
                </c:pt>
                <c:pt idx="1">
                  <c:v>Sydöstra</c:v>
                </c:pt>
                <c:pt idx="2">
                  <c:v>Södra</c:v>
                </c:pt>
                <c:pt idx="3">
                  <c:v>Västsvenska</c:v>
                </c:pt>
                <c:pt idx="4">
                  <c:v>Uppsala/Örebro</c:v>
                </c:pt>
                <c:pt idx="5">
                  <c:v>Norra</c:v>
                </c:pt>
              </c:strCache>
            </c:strRef>
          </c:cat>
          <c:val>
            <c:numRef>
              <c:f>'Samtliga specialiteter'!$AJ$11:$AJ$16</c:f>
              <c:numCache>
                <c:formatCode>#,##0</c:formatCode>
                <c:ptCount val="6"/>
                <c:pt idx="0">
                  <c:v>1822</c:v>
                </c:pt>
                <c:pt idx="1">
                  <c:v>816</c:v>
                </c:pt>
                <c:pt idx="2">
                  <c:v>1297</c:v>
                </c:pt>
                <c:pt idx="3">
                  <c:v>1304</c:v>
                </c:pt>
                <c:pt idx="4">
                  <c:v>1411</c:v>
                </c:pt>
                <c:pt idx="5">
                  <c:v>598</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'Samtliga specialiteter'!$AL$11:$AL$16</c:f>
              <c:numCache>
                <c:formatCode>#,##0</c:formatCode>
                <c:ptCount val="6"/>
                <c:pt idx="0">
                  <c:v>2033</c:v>
                </c:pt>
                <c:pt idx="1">
                  <c:v>771</c:v>
                </c:pt>
                <c:pt idx="2">
                  <c:v>1340</c:v>
                </c:pt>
                <c:pt idx="3">
                  <c:v>1381</c:v>
                </c:pt>
                <c:pt idx="4">
                  <c:v>1447</c:v>
                </c:pt>
                <c:pt idx="5">
                  <c:v>647</c:v>
                </c:pt>
              </c:numCache>
            </c:numRef>
          </c:val>
        </c:ser>
        <c:ser>
          <c:idx val="2"/>
          <c:order val="2"/>
          <c:tx>
            <c:v>55-w år</c:v>
          </c:tx>
          <c:invertIfNegative val="0"/>
          <c:val>
            <c:numRef>
              <c:f>'Samtliga specialiteter'!$AN$11:$AN$16</c:f>
              <c:numCache>
                <c:formatCode>#,##0</c:formatCode>
                <c:ptCount val="6"/>
                <c:pt idx="0">
                  <c:v>3651</c:v>
                </c:pt>
                <c:pt idx="1">
                  <c:v>1080</c:v>
                </c:pt>
                <c:pt idx="2">
                  <c:v>2449</c:v>
                </c:pt>
                <c:pt idx="3">
                  <c:v>2294</c:v>
                </c:pt>
                <c:pt idx="4">
                  <c:v>2432</c:v>
                </c:pt>
                <c:pt idx="5">
                  <c:v>1049</c:v>
                </c:pt>
              </c:numCache>
            </c:numRef>
          </c:val>
        </c:ser>
        <c:dLbls>
          <c:showLegendKey val="0"/>
          <c:showVal val="0"/>
          <c:showCatName val="0"/>
          <c:showSerName val="0"/>
          <c:showPercent val="0"/>
          <c:showBubbleSize val="0"/>
        </c:dLbls>
        <c:gapWidth val="150"/>
        <c:overlap val="100"/>
        <c:axId val="49841664"/>
        <c:axId val="49843200"/>
      </c:barChart>
      <c:catAx>
        <c:axId val="49841664"/>
        <c:scaling>
          <c:orientation val="minMax"/>
        </c:scaling>
        <c:delete val="0"/>
        <c:axPos val="l"/>
        <c:numFmt formatCode="0" sourceLinked="1"/>
        <c:majorTickMark val="out"/>
        <c:minorTickMark val="none"/>
        <c:tickLblPos val="nextTo"/>
        <c:txPr>
          <a:bodyPr/>
          <a:lstStyle/>
          <a:p>
            <a:pPr>
              <a:defRPr sz="700"/>
            </a:pPr>
            <a:endParaRPr lang="sv-SE"/>
          </a:p>
        </c:txPr>
        <c:crossAx val="49843200"/>
        <c:crosses val="autoZero"/>
        <c:auto val="1"/>
        <c:lblAlgn val="ctr"/>
        <c:lblOffset val="100"/>
        <c:noMultiLvlLbl val="0"/>
      </c:catAx>
      <c:valAx>
        <c:axId val="4984320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984166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'Barn- och ungdomskirurgi'!$Z$37:$AN$37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'Barn- och ungdomskirurgi'!$Z$38:$AN$38</c:f>
              <c:numCache>
                <c:formatCode>#,##0.0</c:formatCode>
                <c:ptCount val="15"/>
                <c:pt idx="0">
                  <c:v>0.70923646529154349</c:v>
                </c:pt>
                <c:pt idx="1">
                  <c:v>0.74081324232854207</c:v>
                </c:pt>
                <c:pt idx="2">
                  <c:v>0.74949378406770861</c:v>
                </c:pt>
                <c:pt idx="3">
                  <c:v>0.74664522271869793</c:v>
                </c:pt>
                <c:pt idx="4">
                  <c:v>0.74371040227739671</c:v>
                </c:pt>
                <c:pt idx="5">
                  <c:v>0.75199086817677496</c:v>
                </c:pt>
                <c:pt idx="6">
                  <c:v>0.79051947560012226</c:v>
                </c:pt>
                <c:pt idx="7">
                  <c:v>0.80658663002002084</c:v>
                </c:pt>
                <c:pt idx="8">
                  <c:v>0.78927656423803028</c:v>
                </c:pt>
                <c:pt idx="9">
                  <c:v>0.80371905453919623</c:v>
                </c:pt>
                <c:pt idx="10">
                  <c:v>0.78653787286146726</c:v>
                </c:pt>
                <c:pt idx="11">
                  <c:v>0.80201728452776744</c:v>
                </c:pt>
                <c:pt idx="12">
                  <c:v>0.78563252007448214</c:v>
                </c:pt>
                <c:pt idx="13">
                  <c:v>0.78890639822811615</c:v>
                </c:pt>
                <c:pt idx="14">
                  <c:v>0.74967453342259593</c:v>
                </c:pt>
              </c:numCache>
            </c:numRef>
          </c:val>
          <c:smooth val="0"/>
        </c:ser>
        <c:dLbls>
          <c:showLegendKey val="0"/>
          <c:showVal val="0"/>
          <c:showCatName val="0"/>
          <c:showSerName val="0"/>
          <c:showPercent val="0"/>
          <c:showBubbleSize val="0"/>
        </c:dLbls>
        <c:marker val="1"/>
        <c:smooth val="0"/>
        <c:axId val="217222528"/>
        <c:axId val="220882048"/>
      </c:lineChart>
      <c:catAx>
        <c:axId val="217222528"/>
        <c:scaling>
          <c:orientation val="minMax"/>
        </c:scaling>
        <c:delete val="0"/>
        <c:axPos val="b"/>
        <c:numFmt formatCode="0" sourceLinked="1"/>
        <c:majorTickMark val="out"/>
        <c:minorTickMark val="none"/>
        <c:tickLblPos val="nextTo"/>
        <c:txPr>
          <a:bodyPr/>
          <a:lstStyle/>
          <a:p>
            <a:pPr>
              <a:defRPr sz="700"/>
            </a:pPr>
            <a:endParaRPr lang="sv-SE"/>
          </a:p>
        </c:txPr>
        <c:crossAx val="220882048"/>
        <c:crosses val="autoZero"/>
        <c:auto val="1"/>
        <c:lblAlgn val="ctr"/>
        <c:lblOffset val="100"/>
        <c:noMultiLvlLbl val="0"/>
      </c:catAx>
      <c:valAx>
        <c:axId val="22088204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1722252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'Barn- och ungdomskirurgi'!$W$11:$W$13</c:f>
              <c:strCache>
                <c:ptCount val="3"/>
                <c:pt idx="0">
                  <c:v>&lt;50 år</c:v>
                </c:pt>
                <c:pt idx="1">
                  <c:v>50-59 år</c:v>
                </c:pt>
                <c:pt idx="2">
                  <c:v>60-w år</c:v>
                </c:pt>
              </c:strCache>
            </c:strRef>
          </c:cat>
          <c:val>
            <c:numRef>
              <c:f>'Barn- och ungdomskirurgi'!$Y$11:$Y$13</c:f>
              <c:numCache>
                <c:formatCode>General</c:formatCode>
                <c:ptCount val="3"/>
                <c:pt idx="0">
                  <c:v>12</c:v>
                </c:pt>
                <c:pt idx="1">
                  <c:v>10</c:v>
                </c:pt>
                <c:pt idx="2">
                  <c:v>4</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'Barn- och ungdomskirurgi'!$AA$11:$AA$13</c:f>
              <c:numCache>
                <c:formatCode>General</c:formatCode>
                <c:ptCount val="3"/>
                <c:pt idx="0">
                  <c:v>18</c:v>
                </c:pt>
                <c:pt idx="1">
                  <c:v>15</c:v>
                </c:pt>
                <c:pt idx="2">
                  <c:v>18</c:v>
                </c:pt>
              </c:numCache>
            </c:numRef>
          </c:val>
        </c:ser>
        <c:dLbls>
          <c:showLegendKey val="0"/>
          <c:showVal val="0"/>
          <c:showCatName val="0"/>
          <c:showSerName val="0"/>
          <c:showPercent val="0"/>
          <c:showBubbleSize val="0"/>
        </c:dLbls>
        <c:gapWidth val="150"/>
        <c:overlap val="100"/>
        <c:axId val="220944256"/>
        <c:axId val="220945792"/>
      </c:barChart>
      <c:catAx>
        <c:axId val="220944256"/>
        <c:scaling>
          <c:orientation val="minMax"/>
        </c:scaling>
        <c:delete val="0"/>
        <c:axPos val="l"/>
        <c:numFmt formatCode="0" sourceLinked="1"/>
        <c:majorTickMark val="out"/>
        <c:minorTickMark val="none"/>
        <c:tickLblPos val="nextTo"/>
        <c:txPr>
          <a:bodyPr/>
          <a:lstStyle/>
          <a:p>
            <a:pPr>
              <a:defRPr sz="700"/>
            </a:pPr>
            <a:endParaRPr lang="sv-SE"/>
          </a:p>
        </c:txPr>
        <c:crossAx val="220945792"/>
        <c:crosses val="autoZero"/>
        <c:auto val="1"/>
        <c:lblAlgn val="ctr"/>
        <c:lblOffset val="100"/>
        <c:noMultiLvlLbl val="0"/>
      </c:catAx>
      <c:valAx>
        <c:axId val="22094579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094425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'Barn- och ungdomsmedicin'!$D$10:$S$10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'Barn- och ungdomsmedicin'!$D$15:$S$15</c:f>
              <c:numCache>
                <c:formatCode>#,##0</c:formatCode>
                <c:ptCount val="16"/>
                <c:pt idx="0">
                  <c:v>49</c:v>
                </c:pt>
                <c:pt idx="1">
                  <c:v>47</c:v>
                </c:pt>
                <c:pt idx="2">
                  <c:v>47</c:v>
                </c:pt>
                <c:pt idx="3">
                  <c:v>68</c:v>
                </c:pt>
                <c:pt idx="4">
                  <c:v>65</c:v>
                </c:pt>
                <c:pt idx="5">
                  <c:v>71</c:v>
                </c:pt>
                <c:pt idx="6">
                  <c:v>92</c:v>
                </c:pt>
                <c:pt idx="7">
                  <c:v>82</c:v>
                </c:pt>
                <c:pt idx="8">
                  <c:v>93</c:v>
                </c:pt>
                <c:pt idx="9">
                  <c:v>84</c:v>
                </c:pt>
                <c:pt idx="10">
                  <c:v>87</c:v>
                </c:pt>
                <c:pt idx="11">
                  <c:v>87</c:v>
                </c:pt>
                <c:pt idx="12">
                  <c:v>74</c:v>
                </c:pt>
                <c:pt idx="13">
                  <c:v>105</c:v>
                </c:pt>
                <c:pt idx="14">
                  <c:v>82</c:v>
                </c:pt>
                <c:pt idx="15">
                  <c:v>97</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'Barn- och ungdomsmedicin'!$D$11:$S$11</c:f>
              <c:numCache>
                <c:formatCode>#,##0</c:formatCode>
                <c:ptCount val="16"/>
                <c:pt idx="0">
                  <c:v>39</c:v>
                </c:pt>
                <c:pt idx="1">
                  <c:v>37</c:v>
                </c:pt>
                <c:pt idx="2">
                  <c:v>34</c:v>
                </c:pt>
                <c:pt idx="3">
                  <c:v>48</c:v>
                </c:pt>
                <c:pt idx="4">
                  <c:v>42</c:v>
                </c:pt>
                <c:pt idx="5">
                  <c:v>48</c:v>
                </c:pt>
                <c:pt idx="6">
                  <c:v>60</c:v>
                </c:pt>
                <c:pt idx="7">
                  <c:v>53</c:v>
                </c:pt>
                <c:pt idx="8">
                  <c:v>62</c:v>
                </c:pt>
                <c:pt idx="9">
                  <c:v>61</c:v>
                </c:pt>
                <c:pt idx="10">
                  <c:v>63</c:v>
                </c:pt>
                <c:pt idx="11">
                  <c:v>65</c:v>
                </c:pt>
                <c:pt idx="12">
                  <c:v>50</c:v>
                </c:pt>
                <c:pt idx="13">
                  <c:v>80</c:v>
                </c:pt>
                <c:pt idx="14">
                  <c:v>50</c:v>
                </c:pt>
                <c:pt idx="15">
                  <c:v>64</c:v>
                </c:pt>
              </c:numCache>
            </c:numRef>
          </c:val>
          <c:smooth val="0"/>
        </c:ser>
        <c:dLbls>
          <c:showLegendKey val="0"/>
          <c:showVal val="0"/>
          <c:showCatName val="0"/>
          <c:showSerName val="0"/>
          <c:showPercent val="0"/>
          <c:showBubbleSize val="0"/>
        </c:dLbls>
        <c:marker val="1"/>
        <c:smooth val="0"/>
        <c:axId val="220977408"/>
        <c:axId val="221134848"/>
      </c:lineChart>
      <c:catAx>
        <c:axId val="220977408"/>
        <c:scaling>
          <c:orientation val="minMax"/>
        </c:scaling>
        <c:delete val="0"/>
        <c:axPos val="b"/>
        <c:numFmt formatCode="0" sourceLinked="1"/>
        <c:majorTickMark val="out"/>
        <c:minorTickMark val="none"/>
        <c:tickLblPos val="nextTo"/>
        <c:txPr>
          <a:bodyPr/>
          <a:lstStyle/>
          <a:p>
            <a:pPr>
              <a:defRPr sz="700"/>
            </a:pPr>
            <a:endParaRPr lang="sv-SE"/>
          </a:p>
        </c:txPr>
        <c:crossAx val="221134848"/>
        <c:crosses val="autoZero"/>
        <c:auto val="1"/>
        <c:lblAlgn val="ctr"/>
        <c:lblOffset val="100"/>
        <c:noMultiLvlLbl val="0"/>
      </c:catAx>
      <c:valAx>
        <c:axId val="22113484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0977408"/>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'Barn- och ungdomsmedicin'!$Z$37:$AN$37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'Barn- och ungdomsmedicin'!$Z$66:$AN$66</c:f>
              <c:numCache>
                <c:formatCode>0.0</c:formatCode>
                <c:ptCount val="15"/>
                <c:pt idx="0">
                  <c:v>9.1074968320771212</c:v>
                </c:pt>
                <c:pt idx="1">
                  <c:v>9.2938388583035287</c:v>
                </c:pt>
                <c:pt idx="2">
                  <c:v>9.1952819478157686</c:v>
                </c:pt>
                <c:pt idx="3">
                  <c:v>9.4835087243822684</c:v>
                </c:pt>
                <c:pt idx="4">
                  <c:v>9.7015356953797713</c:v>
                </c:pt>
                <c:pt idx="5">
                  <c:v>9.7316465293464987</c:v>
                </c:pt>
                <c:pt idx="6">
                  <c:v>10.15597937402935</c:v>
                </c:pt>
                <c:pt idx="7">
                  <c:v>10.027833778627286</c:v>
                </c:pt>
                <c:pt idx="8">
                  <c:v>10.174099273260088</c:v>
                </c:pt>
                <c:pt idx="9">
                  <c:v>10.351901422464847</c:v>
                </c:pt>
                <c:pt idx="10">
                  <c:v>10.363167919458521</c:v>
                </c:pt>
                <c:pt idx="11">
                  <c:v>10.67949331502764</c:v>
                </c:pt>
                <c:pt idx="12">
                  <c:v>10.370349264983165</c:v>
                </c:pt>
                <c:pt idx="13">
                  <c:v>10.421868734487219</c:v>
                </c:pt>
                <c:pt idx="14">
                  <c:v>10.177088529065651</c:v>
                </c:pt>
              </c:numCache>
            </c:numRef>
          </c:val>
          <c:smooth val="0"/>
        </c:ser>
        <c:dLbls>
          <c:showLegendKey val="0"/>
          <c:showVal val="0"/>
          <c:showCatName val="0"/>
          <c:showSerName val="0"/>
          <c:showPercent val="0"/>
          <c:showBubbleSize val="0"/>
        </c:dLbls>
        <c:marker val="1"/>
        <c:smooth val="0"/>
        <c:axId val="221151616"/>
        <c:axId val="221153152"/>
      </c:lineChart>
      <c:catAx>
        <c:axId val="221151616"/>
        <c:scaling>
          <c:orientation val="minMax"/>
        </c:scaling>
        <c:delete val="0"/>
        <c:axPos val="b"/>
        <c:numFmt formatCode="0" sourceLinked="1"/>
        <c:majorTickMark val="out"/>
        <c:minorTickMark val="none"/>
        <c:tickLblPos val="nextTo"/>
        <c:txPr>
          <a:bodyPr/>
          <a:lstStyle/>
          <a:p>
            <a:pPr>
              <a:defRPr sz="700"/>
            </a:pPr>
            <a:endParaRPr lang="sv-SE"/>
          </a:p>
        </c:txPr>
        <c:crossAx val="221153152"/>
        <c:crosses val="autoZero"/>
        <c:auto val="1"/>
        <c:lblAlgn val="ctr"/>
        <c:lblOffset val="100"/>
        <c:noMultiLvlLbl val="0"/>
      </c:catAx>
      <c:valAx>
        <c:axId val="221153152"/>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21151616"/>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'Barn- och ungdomsmedicin'!$W$11:$W$17</c:f>
              <c:strCache>
                <c:ptCount val="7"/>
                <c:pt idx="0">
                  <c:v>&lt;40 år</c:v>
                </c:pt>
                <c:pt idx="1">
                  <c:v>40-44 år </c:v>
                </c:pt>
                <c:pt idx="2">
                  <c:v>45-49 år</c:v>
                </c:pt>
                <c:pt idx="3">
                  <c:v>50-54 år </c:v>
                </c:pt>
                <c:pt idx="4">
                  <c:v>55-59 år</c:v>
                </c:pt>
                <c:pt idx="5">
                  <c:v>60-64 år</c:v>
                </c:pt>
                <c:pt idx="6">
                  <c:v>65-w år</c:v>
                </c:pt>
              </c:strCache>
            </c:strRef>
          </c:cat>
          <c:val>
            <c:numRef>
              <c:f>'Barn- och ungdomsmedicin'!$Y$11:$Y$17</c:f>
              <c:numCache>
                <c:formatCode>#,##0</c:formatCode>
                <c:ptCount val="7"/>
                <c:pt idx="0">
                  <c:v>113</c:v>
                </c:pt>
                <c:pt idx="1">
                  <c:v>138</c:v>
                </c:pt>
                <c:pt idx="2">
                  <c:v>98</c:v>
                </c:pt>
                <c:pt idx="3">
                  <c:v>64</c:v>
                </c:pt>
                <c:pt idx="4">
                  <c:v>74</c:v>
                </c:pt>
                <c:pt idx="5">
                  <c:v>45</c:v>
                </c:pt>
                <c:pt idx="6">
                  <c:v>59</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'Barn- och ungdomsmedicin'!$AA$11:$AA$17</c:f>
              <c:numCache>
                <c:formatCode>#,##0</c:formatCode>
                <c:ptCount val="7"/>
                <c:pt idx="0">
                  <c:v>52</c:v>
                </c:pt>
                <c:pt idx="1">
                  <c:v>60</c:v>
                </c:pt>
                <c:pt idx="2">
                  <c:v>54</c:v>
                </c:pt>
                <c:pt idx="3">
                  <c:v>44</c:v>
                </c:pt>
                <c:pt idx="4">
                  <c:v>40</c:v>
                </c:pt>
                <c:pt idx="5">
                  <c:v>55</c:v>
                </c:pt>
                <c:pt idx="6">
                  <c:v>95</c:v>
                </c:pt>
              </c:numCache>
            </c:numRef>
          </c:val>
        </c:ser>
        <c:dLbls>
          <c:showLegendKey val="0"/>
          <c:showVal val="0"/>
          <c:showCatName val="0"/>
          <c:showSerName val="0"/>
          <c:showPercent val="0"/>
          <c:showBubbleSize val="0"/>
        </c:dLbls>
        <c:gapWidth val="150"/>
        <c:overlap val="100"/>
        <c:axId val="220994176"/>
        <c:axId val="221012352"/>
      </c:barChart>
      <c:catAx>
        <c:axId val="220994176"/>
        <c:scaling>
          <c:orientation val="minMax"/>
        </c:scaling>
        <c:delete val="0"/>
        <c:axPos val="l"/>
        <c:numFmt formatCode="0" sourceLinked="1"/>
        <c:majorTickMark val="out"/>
        <c:minorTickMark val="none"/>
        <c:tickLblPos val="nextTo"/>
        <c:txPr>
          <a:bodyPr/>
          <a:lstStyle/>
          <a:p>
            <a:pPr>
              <a:defRPr sz="700"/>
            </a:pPr>
            <a:endParaRPr lang="sv-SE"/>
          </a:p>
        </c:txPr>
        <c:crossAx val="221012352"/>
        <c:crosses val="autoZero"/>
        <c:auto val="1"/>
        <c:lblAlgn val="ctr"/>
        <c:lblOffset val="100"/>
        <c:noMultiLvlLbl val="0"/>
      </c:catAx>
      <c:valAx>
        <c:axId val="22101235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099417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'Barn- och ungdomsmedicin'!$AH$11:$AH$16</c:f>
              <c:strCache>
                <c:ptCount val="6"/>
                <c:pt idx="0">
                  <c:v>Stockholm</c:v>
                </c:pt>
                <c:pt idx="1">
                  <c:v>Sydöstra</c:v>
                </c:pt>
                <c:pt idx="2">
                  <c:v>Södra</c:v>
                </c:pt>
                <c:pt idx="3">
                  <c:v>Västsvenska</c:v>
                </c:pt>
                <c:pt idx="4">
                  <c:v>Uppsala/Örebro</c:v>
                </c:pt>
                <c:pt idx="5">
                  <c:v>Norra</c:v>
                </c:pt>
              </c:strCache>
            </c:strRef>
          </c:cat>
          <c:val>
            <c:numRef>
              <c:f>'Barn- och ungdomsmedicin'!$AJ$11:$AJ$16</c:f>
              <c:numCache>
                <c:formatCode>#,##0</c:formatCode>
                <c:ptCount val="6"/>
                <c:pt idx="0">
                  <c:v>90</c:v>
                </c:pt>
                <c:pt idx="1">
                  <c:v>44</c:v>
                </c:pt>
                <c:pt idx="2">
                  <c:v>64</c:v>
                </c:pt>
                <c:pt idx="3">
                  <c:v>69</c:v>
                </c:pt>
                <c:pt idx="4">
                  <c:v>67</c:v>
                </c:pt>
                <c:pt idx="5">
                  <c:v>29</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'Barn- och ungdomsmedicin'!$AL$11:$AL$16</c:f>
              <c:numCache>
                <c:formatCode>#,##0</c:formatCode>
                <c:ptCount val="6"/>
                <c:pt idx="0">
                  <c:v>72</c:v>
                </c:pt>
                <c:pt idx="1">
                  <c:v>17</c:v>
                </c:pt>
                <c:pt idx="2">
                  <c:v>53</c:v>
                </c:pt>
                <c:pt idx="3">
                  <c:v>44</c:v>
                </c:pt>
                <c:pt idx="4">
                  <c:v>49</c:v>
                </c:pt>
                <c:pt idx="5">
                  <c:v>25</c:v>
                </c:pt>
              </c:numCache>
            </c:numRef>
          </c:val>
        </c:ser>
        <c:ser>
          <c:idx val="2"/>
          <c:order val="2"/>
          <c:tx>
            <c:v>55-w år</c:v>
          </c:tx>
          <c:invertIfNegative val="0"/>
          <c:val>
            <c:numRef>
              <c:f>'Barn- och ungdomsmedicin'!$AN$11:$AN$16</c:f>
              <c:numCache>
                <c:formatCode>#,##0</c:formatCode>
                <c:ptCount val="6"/>
                <c:pt idx="0">
                  <c:v>107</c:v>
                </c:pt>
                <c:pt idx="1">
                  <c:v>35</c:v>
                </c:pt>
                <c:pt idx="2">
                  <c:v>54</c:v>
                </c:pt>
                <c:pt idx="3">
                  <c:v>82</c:v>
                </c:pt>
                <c:pt idx="4">
                  <c:v>64</c:v>
                </c:pt>
                <c:pt idx="5">
                  <c:v>26</c:v>
                </c:pt>
              </c:numCache>
            </c:numRef>
          </c:val>
        </c:ser>
        <c:dLbls>
          <c:showLegendKey val="0"/>
          <c:showVal val="0"/>
          <c:showCatName val="0"/>
          <c:showSerName val="0"/>
          <c:showPercent val="0"/>
          <c:showBubbleSize val="0"/>
        </c:dLbls>
        <c:gapWidth val="150"/>
        <c:overlap val="100"/>
        <c:axId val="221038848"/>
        <c:axId val="221044736"/>
      </c:barChart>
      <c:catAx>
        <c:axId val="221038848"/>
        <c:scaling>
          <c:orientation val="minMax"/>
        </c:scaling>
        <c:delete val="0"/>
        <c:axPos val="l"/>
        <c:numFmt formatCode="0" sourceLinked="1"/>
        <c:majorTickMark val="out"/>
        <c:minorTickMark val="none"/>
        <c:tickLblPos val="nextTo"/>
        <c:txPr>
          <a:bodyPr/>
          <a:lstStyle/>
          <a:p>
            <a:pPr>
              <a:defRPr sz="700"/>
            </a:pPr>
            <a:endParaRPr lang="sv-SE"/>
          </a:p>
        </c:txPr>
        <c:crossAx val="221044736"/>
        <c:crosses val="autoZero"/>
        <c:auto val="1"/>
        <c:lblAlgn val="ctr"/>
        <c:lblOffset val="100"/>
        <c:noMultiLvlLbl val="0"/>
      </c:catAx>
      <c:valAx>
        <c:axId val="22104473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103884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88465839497335563"/>
          <c:h val="0.66455803194092267"/>
        </c:manualLayout>
      </c:layout>
      <c:lineChart>
        <c:grouping val="standard"/>
        <c:varyColors val="0"/>
        <c:ser>
          <c:idx val="0"/>
          <c:order val="0"/>
          <c:tx>
            <c:v>Totalt</c:v>
          </c:tx>
          <c:marker>
            <c:symbol val="none"/>
          </c:marker>
          <c:cat>
            <c:numRef>
              <c:f>'Barn- och ungdomsneurologi med '!$D$10:$S$10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'Barn- och ungdomsneurologi med '!$D$15:$S$15</c:f>
              <c:numCache>
                <c:formatCode>#,##0</c:formatCode>
                <c:ptCount val="16"/>
                <c:pt idx="0">
                  <c:v>4</c:v>
                </c:pt>
                <c:pt idx="1">
                  <c:v>8</c:v>
                </c:pt>
                <c:pt idx="2">
                  <c:v>4</c:v>
                </c:pt>
                <c:pt idx="3">
                  <c:v>5</c:v>
                </c:pt>
                <c:pt idx="4">
                  <c:v>8</c:v>
                </c:pt>
                <c:pt idx="5">
                  <c:v>8</c:v>
                </c:pt>
                <c:pt idx="6">
                  <c:v>12</c:v>
                </c:pt>
                <c:pt idx="7">
                  <c:v>4</c:v>
                </c:pt>
                <c:pt idx="8">
                  <c:v>6</c:v>
                </c:pt>
                <c:pt idx="9">
                  <c:v>6</c:v>
                </c:pt>
                <c:pt idx="10">
                  <c:v>8</c:v>
                </c:pt>
                <c:pt idx="11">
                  <c:v>7</c:v>
                </c:pt>
                <c:pt idx="12">
                  <c:v>12</c:v>
                </c:pt>
                <c:pt idx="13">
                  <c:v>19</c:v>
                </c:pt>
                <c:pt idx="14">
                  <c:v>3</c:v>
                </c:pt>
                <c:pt idx="15">
                  <c:v>5</c:v>
                </c:pt>
              </c:numCache>
            </c:numRef>
          </c:val>
          <c:smooth val="0"/>
        </c:ser>
        <c:dLbls>
          <c:showLegendKey val="0"/>
          <c:showVal val="0"/>
          <c:showCatName val="0"/>
          <c:showSerName val="0"/>
          <c:showPercent val="0"/>
          <c:showBubbleSize val="0"/>
        </c:dLbls>
        <c:marker val="1"/>
        <c:smooth val="0"/>
        <c:axId val="225589120"/>
        <c:axId val="225590656"/>
      </c:lineChart>
      <c:catAx>
        <c:axId val="225589120"/>
        <c:scaling>
          <c:orientation val="minMax"/>
        </c:scaling>
        <c:delete val="0"/>
        <c:axPos val="b"/>
        <c:numFmt formatCode="0" sourceLinked="1"/>
        <c:majorTickMark val="out"/>
        <c:minorTickMark val="none"/>
        <c:tickLblPos val="nextTo"/>
        <c:txPr>
          <a:bodyPr/>
          <a:lstStyle/>
          <a:p>
            <a:pPr>
              <a:defRPr sz="700"/>
            </a:pPr>
            <a:endParaRPr lang="sv-SE"/>
          </a:p>
        </c:txPr>
        <c:crossAx val="225590656"/>
        <c:crosses val="autoZero"/>
        <c:auto val="1"/>
        <c:lblAlgn val="ctr"/>
        <c:lblOffset val="100"/>
        <c:noMultiLvlLbl val="0"/>
      </c:catAx>
      <c:valAx>
        <c:axId val="225590656"/>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558912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Akutsjukvård!$Y$37:$AF$37</c:f>
              <c:numCache>
                <c:formatCode>0</c:formatCode>
                <c:ptCount val="8"/>
                <c:pt idx="0">
                  <c:v>2007</c:v>
                </c:pt>
                <c:pt idx="1">
                  <c:v>2008</c:v>
                </c:pt>
                <c:pt idx="2">
                  <c:v>2009</c:v>
                </c:pt>
                <c:pt idx="3">
                  <c:v>2010</c:v>
                </c:pt>
                <c:pt idx="4">
                  <c:v>2011</c:v>
                </c:pt>
                <c:pt idx="5">
                  <c:v>2012</c:v>
                </c:pt>
                <c:pt idx="6">
                  <c:v>2013</c:v>
                </c:pt>
                <c:pt idx="7">
                  <c:v>2014</c:v>
                </c:pt>
              </c:numCache>
            </c:numRef>
          </c:cat>
          <c:val>
            <c:numRef>
              <c:f>Akutsjukvård!$Y$44:$AF$44</c:f>
              <c:numCache>
                <c:formatCode>0.0</c:formatCode>
                <c:ptCount val="8"/>
                <c:pt idx="0">
                  <c:v>5.449909662297437E-2</c:v>
                </c:pt>
                <c:pt idx="1">
                  <c:v>0.16218011593932127</c:v>
                </c:pt>
                <c:pt idx="2">
                  <c:v>0.24647384339202019</c:v>
                </c:pt>
                <c:pt idx="3">
                  <c:v>0.36138226590932282</c:v>
                </c:pt>
                <c:pt idx="4">
                  <c:v>0.4748786553124939</c:v>
                </c:pt>
                <c:pt idx="5">
                  <c:v>0.63898111632724552</c:v>
                </c:pt>
                <c:pt idx="6">
                  <c:v>0.87194917698897045</c:v>
                </c:pt>
                <c:pt idx="7">
                  <c:v>1.0577599581168136</c:v>
                </c:pt>
              </c:numCache>
            </c:numRef>
          </c:val>
          <c:smooth val="0"/>
        </c:ser>
        <c:dLbls>
          <c:showLegendKey val="0"/>
          <c:showVal val="0"/>
          <c:showCatName val="0"/>
          <c:showSerName val="0"/>
          <c:showPercent val="0"/>
          <c:showBubbleSize val="0"/>
        </c:dLbls>
        <c:marker val="1"/>
        <c:smooth val="0"/>
        <c:axId val="218000000"/>
        <c:axId val="218005888"/>
      </c:lineChart>
      <c:catAx>
        <c:axId val="218000000"/>
        <c:scaling>
          <c:orientation val="minMax"/>
        </c:scaling>
        <c:delete val="0"/>
        <c:axPos val="b"/>
        <c:numFmt formatCode="0" sourceLinked="1"/>
        <c:majorTickMark val="out"/>
        <c:minorTickMark val="none"/>
        <c:tickLblPos val="nextTo"/>
        <c:txPr>
          <a:bodyPr/>
          <a:lstStyle/>
          <a:p>
            <a:pPr>
              <a:defRPr sz="700"/>
            </a:pPr>
            <a:endParaRPr lang="sv-SE"/>
          </a:p>
        </c:txPr>
        <c:crossAx val="218005888"/>
        <c:crosses val="autoZero"/>
        <c:auto val="1"/>
        <c:lblAlgn val="ctr"/>
        <c:lblOffset val="100"/>
        <c:noMultiLvlLbl val="0"/>
      </c:catAx>
      <c:valAx>
        <c:axId val="21800588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1800000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'Barn- och ungdomsneurologi med '!$Z$37:$AN$37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'Barn- och ungdomsneurologi med '!$Z$44:$AN$44</c:f>
              <c:numCache>
                <c:formatCode>0.0</c:formatCode>
                <c:ptCount val="15"/>
                <c:pt idx="0">
                  <c:v>0.74300963030542655</c:v>
                </c:pt>
                <c:pt idx="1">
                  <c:v>0.785711014590878</c:v>
                </c:pt>
                <c:pt idx="2">
                  <c:v>0.83898557918027084</c:v>
                </c:pt>
                <c:pt idx="3">
                  <c:v>0.86922876674714089</c:v>
                </c:pt>
                <c:pt idx="4">
                  <c:v>0.95461335217695686</c:v>
                </c:pt>
                <c:pt idx="5">
                  <c:v>1.0616341668378</c:v>
                </c:pt>
                <c:pt idx="6">
                  <c:v>1.1528409019168451</c:v>
                </c:pt>
                <c:pt idx="7">
                  <c:v>1.1662806677316517</c:v>
                </c:pt>
                <c:pt idx="8">
                  <c:v>1.1676968347631131</c:v>
                </c:pt>
                <c:pt idx="9">
                  <c:v>1.2002204547785331</c:v>
                </c:pt>
                <c:pt idx="10">
                  <c:v>1.2648379306826298</c:v>
                </c:pt>
                <c:pt idx="11">
                  <c:v>1.2346845038124841</c:v>
                </c:pt>
                <c:pt idx="12">
                  <c:v>1.31986263372513</c:v>
                </c:pt>
                <c:pt idx="13">
                  <c:v>1.3390648075187761</c:v>
                </c:pt>
                <c:pt idx="14">
                  <c:v>1.4171929535934005</c:v>
                </c:pt>
              </c:numCache>
            </c:numRef>
          </c:val>
          <c:smooth val="0"/>
        </c:ser>
        <c:dLbls>
          <c:showLegendKey val="0"/>
          <c:showVal val="0"/>
          <c:showCatName val="0"/>
          <c:showSerName val="0"/>
          <c:showPercent val="0"/>
          <c:showBubbleSize val="0"/>
        </c:dLbls>
        <c:marker val="1"/>
        <c:smooth val="0"/>
        <c:axId val="225619328"/>
        <c:axId val="225621120"/>
      </c:lineChart>
      <c:catAx>
        <c:axId val="225619328"/>
        <c:scaling>
          <c:orientation val="minMax"/>
        </c:scaling>
        <c:delete val="0"/>
        <c:axPos val="b"/>
        <c:numFmt formatCode="0" sourceLinked="1"/>
        <c:majorTickMark val="out"/>
        <c:minorTickMark val="none"/>
        <c:tickLblPos val="nextTo"/>
        <c:txPr>
          <a:bodyPr/>
          <a:lstStyle/>
          <a:p>
            <a:pPr>
              <a:defRPr sz="700"/>
            </a:pPr>
            <a:endParaRPr lang="sv-SE"/>
          </a:p>
        </c:txPr>
        <c:crossAx val="225621120"/>
        <c:crosses val="autoZero"/>
        <c:auto val="1"/>
        <c:lblAlgn val="ctr"/>
        <c:lblOffset val="100"/>
        <c:noMultiLvlLbl val="0"/>
      </c:catAx>
      <c:valAx>
        <c:axId val="225621120"/>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2561932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'Barn- och ungdomsneurologi med '!$W$11:$W$13</c:f>
              <c:strCache>
                <c:ptCount val="3"/>
                <c:pt idx="0">
                  <c:v>&lt;50 år</c:v>
                </c:pt>
                <c:pt idx="1">
                  <c:v>50-59 år</c:v>
                </c:pt>
                <c:pt idx="2">
                  <c:v>60-w år</c:v>
                </c:pt>
              </c:strCache>
            </c:strRef>
          </c:cat>
          <c:val>
            <c:numRef>
              <c:f>'Barn- och ungdomsneurologi med '!$Y$11:$Y$13</c:f>
              <c:numCache>
                <c:formatCode>General</c:formatCode>
                <c:ptCount val="3"/>
                <c:pt idx="0">
                  <c:v>22</c:v>
                </c:pt>
                <c:pt idx="1">
                  <c:v>36</c:v>
                </c:pt>
                <c:pt idx="2">
                  <c:v>30</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'Barn- och ungdomsneurologi med '!$AA$11:$AA$13</c:f>
              <c:numCache>
                <c:formatCode>General</c:formatCode>
                <c:ptCount val="3"/>
                <c:pt idx="0">
                  <c:v>20</c:v>
                </c:pt>
                <c:pt idx="1">
                  <c:v>13</c:v>
                </c:pt>
                <c:pt idx="2">
                  <c:v>17</c:v>
                </c:pt>
              </c:numCache>
            </c:numRef>
          </c:val>
        </c:ser>
        <c:dLbls>
          <c:showLegendKey val="0"/>
          <c:showVal val="0"/>
          <c:showCatName val="0"/>
          <c:showSerName val="0"/>
          <c:showPercent val="0"/>
          <c:showBubbleSize val="0"/>
        </c:dLbls>
        <c:gapWidth val="150"/>
        <c:overlap val="100"/>
        <c:axId val="221316992"/>
        <c:axId val="221318528"/>
      </c:barChart>
      <c:catAx>
        <c:axId val="221316992"/>
        <c:scaling>
          <c:orientation val="minMax"/>
        </c:scaling>
        <c:delete val="0"/>
        <c:axPos val="l"/>
        <c:numFmt formatCode="0" sourceLinked="1"/>
        <c:majorTickMark val="out"/>
        <c:minorTickMark val="none"/>
        <c:tickLblPos val="nextTo"/>
        <c:txPr>
          <a:bodyPr/>
          <a:lstStyle/>
          <a:p>
            <a:pPr>
              <a:defRPr sz="700"/>
            </a:pPr>
            <a:endParaRPr lang="sv-SE"/>
          </a:p>
        </c:txPr>
        <c:crossAx val="221318528"/>
        <c:crosses val="autoZero"/>
        <c:auto val="1"/>
        <c:lblAlgn val="ctr"/>
        <c:lblOffset val="100"/>
        <c:noMultiLvlLbl val="0"/>
      </c:catAx>
      <c:valAx>
        <c:axId val="22131852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131699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&lt;55 år</c:v>
          </c:tx>
          <c:invertIfNegative val="0"/>
          <c:cat>
            <c:strRef>
              <c:f>'Barn- och ungdomsneurologi med '!$AH$11:$AH$16</c:f>
              <c:strCache>
                <c:ptCount val="6"/>
                <c:pt idx="0">
                  <c:v>Stockholm</c:v>
                </c:pt>
                <c:pt idx="1">
                  <c:v>Sydöstra</c:v>
                </c:pt>
                <c:pt idx="2">
                  <c:v>Södra</c:v>
                </c:pt>
                <c:pt idx="3">
                  <c:v>Västsvenska</c:v>
                </c:pt>
                <c:pt idx="4">
                  <c:v>Uppsala/Örebro</c:v>
                </c:pt>
                <c:pt idx="5">
                  <c:v>Norra</c:v>
                </c:pt>
              </c:strCache>
            </c:strRef>
          </c:cat>
          <c:val>
            <c:numRef>
              <c:f>'Barn- och ungdomsneurologi med '!$AL$11:$AL$16</c:f>
              <c:numCache>
                <c:formatCode>General</c:formatCode>
                <c:ptCount val="6"/>
                <c:pt idx="0">
                  <c:v>18</c:v>
                </c:pt>
                <c:pt idx="1">
                  <c:v>5</c:v>
                </c:pt>
                <c:pt idx="2">
                  <c:v>9</c:v>
                </c:pt>
                <c:pt idx="3">
                  <c:v>12</c:v>
                </c:pt>
                <c:pt idx="4">
                  <c:v>17</c:v>
                </c:pt>
                <c:pt idx="5">
                  <c:v>6</c:v>
                </c:pt>
              </c:numCache>
            </c:numRef>
          </c:val>
        </c:ser>
        <c:ser>
          <c:idx val="2"/>
          <c:order val="1"/>
          <c:tx>
            <c:v>55-w år</c:v>
          </c:tx>
          <c:invertIfNegative val="0"/>
          <c:val>
            <c:numRef>
              <c:f>'Barn- och ungdomsneurologi med '!$AN$11:$AN$16</c:f>
              <c:numCache>
                <c:formatCode>General</c:formatCode>
                <c:ptCount val="6"/>
                <c:pt idx="0">
                  <c:v>22</c:v>
                </c:pt>
                <c:pt idx="1">
                  <c:v>4</c:v>
                </c:pt>
                <c:pt idx="2">
                  <c:v>12</c:v>
                </c:pt>
                <c:pt idx="3">
                  <c:v>10</c:v>
                </c:pt>
                <c:pt idx="4">
                  <c:v>15</c:v>
                </c:pt>
                <c:pt idx="5">
                  <c:v>8</c:v>
                </c:pt>
              </c:numCache>
            </c:numRef>
          </c:val>
        </c:ser>
        <c:dLbls>
          <c:showLegendKey val="0"/>
          <c:showVal val="0"/>
          <c:showCatName val="0"/>
          <c:showSerName val="0"/>
          <c:showPercent val="0"/>
          <c:showBubbleSize val="0"/>
        </c:dLbls>
        <c:gapWidth val="150"/>
        <c:overlap val="100"/>
        <c:axId val="221348608"/>
        <c:axId val="221350144"/>
      </c:barChart>
      <c:catAx>
        <c:axId val="221348608"/>
        <c:scaling>
          <c:orientation val="minMax"/>
        </c:scaling>
        <c:delete val="0"/>
        <c:axPos val="l"/>
        <c:numFmt formatCode="0" sourceLinked="1"/>
        <c:majorTickMark val="out"/>
        <c:minorTickMark val="none"/>
        <c:tickLblPos val="nextTo"/>
        <c:txPr>
          <a:bodyPr/>
          <a:lstStyle/>
          <a:p>
            <a:pPr>
              <a:defRPr sz="700"/>
            </a:pPr>
            <a:endParaRPr lang="sv-SE"/>
          </a:p>
        </c:txPr>
        <c:crossAx val="221350144"/>
        <c:crosses val="autoZero"/>
        <c:auto val="1"/>
        <c:lblAlgn val="ctr"/>
        <c:lblOffset val="100"/>
        <c:noMultiLvlLbl val="0"/>
      </c:catAx>
      <c:valAx>
        <c:axId val="221350144"/>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134860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'Barn- och ungdomspsykiatri'!$D$10:$S$10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'Barn- och ungdomspsykiatri'!$D$15:$S$15</c:f>
              <c:numCache>
                <c:formatCode>#,##0</c:formatCode>
                <c:ptCount val="16"/>
                <c:pt idx="0">
                  <c:v>24</c:v>
                </c:pt>
                <c:pt idx="1">
                  <c:v>15</c:v>
                </c:pt>
                <c:pt idx="2">
                  <c:v>18</c:v>
                </c:pt>
                <c:pt idx="3">
                  <c:v>18</c:v>
                </c:pt>
                <c:pt idx="4">
                  <c:v>16</c:v>
                </c:pt>
                <c:pt idx="5">
                  <c:v>20</c:v>
                </c:pt>
                <c:pt idx="6">
                  <c:v>19</c:v>
                </c:pt>
                <c:pt idx="7">
                  <c:v>17</c:v>
                </c:pt>
                <c:pt idx="8">
                  <c:v>24</c:v>
                </c:pt>
                <c:pt idx="9">
                  <c:v>19</c:v>
                </c:pt>
                <c:pt idx="10">
                  <c:v>25</c:v>
                </c:pt>
                <c:pt idx="11">
                  <c:v>24</c:v>
                </c:pt>
                <c:pt idx="12">
                  <c:v>28</c:v>
                </c:pt>
                <c:pt idx="13">
                  <c:v>42</c:v>
                </c:pt>
                <c:pt idx="14">
                  <c:v>27</c:v>
                </c:pt>
                <c:pt idx="15">
                  <c:v>31</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'Barn- och ungdomspsykiatri'!$D$11:$S$11</c:f>
              <c:numCache>
                <c:formatCode>#,##0</c:formatCode>
                <c:ptCount val="16"/>
                <c:pt idx="0">
                  <c:v>22</c:v>
                </c:pt>
                <c:pt idx="1">
                  <c:v>13</c:v>
                </c:pt>
                <c:pt idx="2">
                  <c:v>16</c:v>
                </c:pt>
                <c:pt idx="3">
                  <c:v>17</c:v>
                </c:pt>
                <c:pt idx="4">
                  <c:v>13</c:v>
                </c:pt>
                <c:pt idx="5">
                  <c:v>17</c:v>
                </c:pt>
                <c:pt idx="6">
                  <c:v>15</c:v>
                </c:pt>
                <c:pt idx="7">
                  <c:v>13</c:v>
                </c:pt>
                <c:pt idx="8">
                  <c:v>19</c:v>
                </c:pt>
                <c:pt idx="9">
                  <c:v>11</c:v>
                </c:pt>
                <c:pt idx="10">
                  <c:v>21</c:v>
                </c:pt>
                <c:pt idx="11">
                  <c:v>19</c:v>
                </c:pt>
                <c:pt idx="12">
                  <c:v>25</c:v>
                </c:pt>
                <c:pt idx="13">
                  <c:v>33</c:v>
                </c:pt>
                <c:pt idx="14">
                  <c:v>20</c:v>
                </c:pt>
                <c:pt idx="15">
                  <c:v>16</c:v>
                </c:pt>
              </c:numCache>
            </c:numRef>
          </c:val>
          <c:smooth val="0"/>
        </c:ser>
        <c:dLbls>
          <c:showLegendKey val="0"/>
          <c:showVal val="0"/>
          <c:showCatName val="0"/>
          <c:showSerName val="0"/>
          <c:showPercent val="0"/>
          <c:showBubbleSize val="0"/>
        </c:dLbls>
        <c:marker val="1"/>
        <c:smooth val="0"/>
        <c:axId val="225801344"/>
        <c:axId val="225802880"/>
      </c:lineChart>
      <c:catAx>
        <c:axId val="225801344"/>
        <c:scaling>
          <c:orientation val="minMax"/>
        </c:scaling>
        <c:delete val="0"/>
        <c:axPos val="b"/>
        <c:numFmt formatCode="0" sourceLinked="1"/>
        <c:majorTickMark val="out"/>
        <c:minorTickMark val="none"/>
        <c:tickLblPos val="nextTo"/>
        <c:txPr>
          <a:bodyPr/>
          <a:lstStyle/>
          <a:p>
            <a:pPr>
              <a:defRPr sz="700"/>
            </a:pPr>
            <a:endParaRPr lang="sv-SE"/>
          </a:p>
        </c:txPr>
        <c:crossAx val="225802880"/>
        <c:crosses val="autoZero"/>
        <c:auto val="1"/>
        <c:lblAlgn val="ctr"/>
        <c:lblOffset val="100"/>
        <c:noMultiLvlLbl val="0"/>
      </c:catAx>
      <c:valAx>
        <c:axId val="225802880"/>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5801344"/>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'Barn- och ungdomspsykiatri'!$Z$37:$AN$37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'Barn- och ungdomspsykiatri'!$Z$44:$AN$44</c:f>
              <c:numCache>
                <c:formatCode>0.0</c:formatCode>
                <c:ptCount val="15"/>
                <c:pt idx="0">
                  <c:v>3.2422238413327702</c:v>
                </c:pt>
                <c:pt idx="1">
                  <c:v>3.2326396028881836</c:v>
                </c:pt>
                <c:pt idx="2">
                  <c:v>3.2105181496631694</c:v>
                </c:pt>
                <c:pt idx="3">
                  <c:v>3.3208996473160002</c:v>
                </c:pt>
                <c:pt idx="4">
                  <c:v>3.3633470431350925</c:v>
                </c:pt>
                <c:pt idx="5">
                  <c:v>3.4724284206986371</c:v>
                </c:pt>
                <c:pt idx="6">
                  <c:v>3.4914610172338731</c:v>
                </c:pt>
                <c:pt idx="7">
                  <c:v>3.4552427258965754</c:v>
                </c:pt>
                <c:pt idx="8">
                  <c:v>3.5030905042893399</c:v>
                </c:pt>
                <c:pt idx="9">
                  <c:v>3.5256475859119409</c:v>
                </c:pt>
                <c:pt idx="10">
                  <c:v>3.4118737457909591</c:v>
                </c:pt>
                <c:pt idx="11">
                  <c:v>3.6090777803749536</c:v>
                </c:pt>
                <c:pt idx="12">
                  <c:v>3.5720091912719787</c:v>
                </c:pt>
                <c:pt idx="13">
                  <c:v>3.8407285176895134</c:v>
                </c:pt>
                <c:pt idx="14">
                  <c:v>3.9229544077730365</c:v>
                </c:pt>
              </c:numCache>
            </c:numRef>
          </c:val>
          <c:smooth val="0"/>
        </c:ser>
        <c:dLbls>
          <c:showLegendKey val="0"/>
          <c:showVal val="0"/>
          <c:showCatName val="0"/>
          <c:showSerName val="0"/>
          <c:showPercent val="0"/>
          <c:showBubbleSize val="0"/>
        </c:dLbls>
        <c:marker val="1"/>
        <c:smooth val="0"/>
        <c:axId val="225824128"/>
        <c:axId val="225711232"/>
      </c:lineChart>
      <c:catAx>
        <c:axId val="225824128"/>
        <c:scaling>
          <c:orientation val="minMax"/>
        </c:scaling>
        <c:delete val="0"/>
        <c:axPos val="b"/>
        <c:numFmt formatCode="0" sourceLinked="1"/>
        <c:majorTickMark val="out"/>
        <c:minorTickMark val="none"/>
        <c:tickLblPos val="nextTo"/>
        <c:txPr>
          <a:bodyPr/>
          <a:lstStyle/>
          <a:p>
            <a:pPr>
              <a:defRPr sz="700"/>
            </a:pPr>
            <a:endParaRPr lang="sv-SE"/>
          </a:p>
        </c:txPr>
        <c:crossAx val="225711232"/>
        <c:crosses val="autoZero"/>
        <c:auto val="1"/>
        <c:lblAlgn val="ctr"/>
        <c:lblOffset val="100"/>
        <c:noMultiLvlLbl val="0"/>
      </c:catAx>
      <c:valAx>
        <c:axId val="225711232"/>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2582412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'Barn- och ungdomspsykiatri'!$W$11:$W$17</c:f>
              <c:strCache>
                <c:ptCount val="7"/>
                <c:pt idx="0">
                  <c:v>&lt;40 år</c:v>
                </c:pt>
                <c:pt idx="1">
                  <c:v>40-44 år </c:v>
                </c:pt>
                <c:pt idx="2">
                  <c:v>45-49 år</c:v>
                </c:pt>
                <c:pt idx="3">
                  <c:v>50-54 år </c:v>
                </c:pt>
                <c:pt idx="4">
                  <c:v>55-59 år</c:v>
                </c:pt>
                <c:pt idx="5">
                  <c:v>60-64 år</c:v>
                </c:pt>
                <c:pt idx="6">
                  <c:v>65-w år</c:v>
                </c:pt>
              </c:strCache>
            </c:strRef>
          </c:cat>
          <c:val>
            <c:numRef>
              <c:f>'Barn- och ungdomspsykiatri'!$Y$11:$Y$17</c:f>
              <c:numCache>
                <c:formatCode>#,##0</c:formatCode>
                <c:ptCount val="7"/>
                <c:pt idx="0">
                  <c:v>43</c:v>
                </c:pt>
                <c:pt idx="1">
                  <c:v>24</c:v>
                </c:pt>
                <c:pt idx="2">
                  <c:v>41</c:v>
                </c:pt>
                <c:pt idx="3">
                  <c:v>43</c:v>
                </c:pt>
                <c:pt idx="4">
                  <c:v>54</c:v>
                </c:pt>
                <c:pt idx="5">
                  <c:v>37</c:v>
                </c:pt>
                <c:pt idx="6">
                  <c:v>33</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'Barn- och ungdomspsykiatri'!$AA$11:$AA$17</c:f>
              <c:numCache>
                <c:formatCode>#,##0</c:formatCode>
                <c:ptCount val="7"/>
                <c:pt idx="0">
                  <c:v>8</c:v>
                </c:pt>
                <c:pt idx="1">
                  <c:v>7</c:v>
                </c:pt>
                <c:pt idx="2">
                  <c:v>11</c:v>
                </c:pt>
                <c:pt idx="3">
                  <c:v>12</c:v>
                </c:pt>
                <c:pt idx="4">
                  <c:v>18</c:v>
                </c:pt>
                <c:pt idx="5">
                  <c:v>13</c:v>
                </c:pt>
                <c:pt idx="6">
                  <c:v>38</c:v>
                </c:pt>
              </c:numCache>
            </c:numRef>
          </c:val>
        </c:ser>
        <c:dLbls>
          <c:showLegendKey val="0"/>
          <c:showVal val="0"/>
          <c:showCatName val="0"/>
          <c:showSerName val="0"/>
          <c:showPercent val="0"/>
          <c:showBubbleSize val="0"/>
        </c:dLbls>
        <c:gapWidth val="150"/>
        <c:overlap val="100"/>
        <c:axId val="225744768"/>
        <c:axId val="225746304"/>
      </c:barChart>
      <c:catAx>
        <c:axId val="225744768"/>
        <c:scaling>
          <c:orientation val="minMax"/>
        </c:scaling>
        <c:delete val="0"/>
        <c:axPos val="l"/>
        <c:numFmt formatCode="0" sourceLinked="1"/>
        <c:majorTickMark val="out"/>
        <c:minorTickMark val="none"/>
        <c:tickLblPos val="nextTo"/>
        <c:txPr>
          <a:bodyPr/>
          <a:lstStyle/>
          <a:p>
            <a:pPr>
              <a:defRPr sz="700"/>
            </a:pPr>
            <a:endParaRPr lang="sv-SE"/>
          </a:p>
        </c:txPr>
        <c:crossAx val="225746304"/>
        <c:crosses val="autoZero"/>
        <c:auto val="1"/>
        <c:lblAlgn val="ctr"/>
        <c:lblOffset val="100"/>
        <c:noMultiLvlLbl val="0"/>
      </c:catAx>
      <c:valAx>
        <c:axId val="225746304"/>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574476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'Barn- och ungdomspsykiatri'!$AH$11:$AH$16</c:f>
              <c:strCache>
                <c:ptCount val="6"/>
                <c:pt idx="0">
                  <c:v>Stockholm</c:v>
                </c:pt>
                <c:pt idx="1">
                  <c:v>Sydöstra</c:v>
                </c:pt>
                <c:pt idx="2">
                  <c:v>Södra</c:v>
                </c:pt>
                <c:pt idx="3">
                  <c:v>Västsvenska</c:v>
                </c:pt>
                <c:pt idx="4">
                  <c:v>Uppsala/Örebro</c:v>
                </c:pt>
                <c:pt idx="5">
                  <c:v>Norra</c:v>
                </c:pt>
              </c:strCache>
            </c:strRef>
          </c:cat>
          <c:val>
            <c:numRef>
              <c:f>'Barn- och ungdomspsykiatri'!$AJ$11:$AJ$16</c:f>
              <c:numCache>
                <c:formatCode>#,##0</c:formatCode>
                <c:ptCount val="6"/>
                <c:pt idx="0">
                  <c:v>19</c:v>
                </c:pt>
                <c:pt idx="1">
                  <c:v>11</c:v>
                </c:pt>
                <c:pt idx="2">
                  <c:v>14</c:v>
                </c:pt>
                <c:pt idx="3">
                  <c:v>14</c:v>
                </c:pt>
                <c:pt idx="4">
                  <c:v>19</c:v>
                </c:pt>
                <c:pt idx="5">
                  <c:v>5</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'Barn- och ungdomspsykiatri'!$AL$11:$AL$16</c:f>
              <c:numCache>
                <c:formatCode>#,##0</c:formatCode>
                <c:ptCount val="6"/>
                <c:pt idx="0">
                  <c:v>27</c:v>
                </c:pt>
                <c:pt idx="1">
                  <c:v>10</c:v>
                </c:pt>
                <c:pt idx="2">
                  <c:v>16</c:v>
                </c:pt>
                <c:pt idx="3">
                  <c:v>14</c:v>
                </c:pt>
                <c:pt idx="4">
                  <c:v>26</c:v>
                </c:pt>
                <c:pt idx="5">
                  <c:v>14</c:v>
                </c:pt>
              </c:numCache>
            </c:numRef>
          </c:val>
        </c:ser>
        <c:ser>
          <c:idx val="2"/>
          <c:order val="2"/>
          <c:tx>
            <c:v>55-w år</c:v>
          </c:tx>
          <c:invertIfNegative val="0"/>
          <c:val>
            <c:numRef>
              <c:f>'Barn- och ungdomspsykiatri'!$AN$11:$AN$16</c:f>
              <c:numCache>
                <c:formatCode>#,##0</c:formatCode>
                <c:ptCount val="6"/>
                <c:pt idx="0">
                  <c:v>63</c:v>
                </c:pt>
                <c:pt idx="1">
                  <c:v>17</c:v>
                </c:pt>
                <c:pt idx="2">
                  <c:v>33</c:v>
                </c:pt>
                <c:pt idx="3">
                  <c:v>31</c:v>
                </c:pt>
                <c:pt idx="4">
                  <c:v>35</c:v>
                </c:pt>
                <c:pt idx="5">
                  <c:v>14</c:v>
                </c:pt>
              </c:numCache>
            </c:numRef>
          </c:val>
        </c:ser>
        <c:dLbls>
          <c:showLegendKey val="0"/>
          <c:showVal val="0"/>
          <c:showCatName val="0"/>
          <c:showSerName val="0"/>
          <c:showPercent val="0"/>
          <c:showBubbleSize val="0"/>
        </c:dLbls>
        <c:gapWidth val="150"/>
        <c:overlap val="100"/>
        <c:axId val="225981952"/>
        <c:axId val="225983488"/>
      </c:barChart>
      <c:catAx>
        <c:axId val="225981952"/>
        <c:scaling>
          <c:orientation val="minMax"/>
        </c:scaling>
        <c:delete val="0"/>
        <c:axPos val="l"/>
        <c:numFmt formatCode="0" sourceLinked="1"/>
        <c:majorTickMark val="out"/>
        <c:minorTickMark val="none"/>
        <c:tickLblPos val="nextTo"/>
        <c:txPr>
          <a:bodyPr/>
          <a:lstStyle/>
          <a:p>
            <a:pPr>
              <a:defRPr sz="700"/>
            </a:pPr>
            <a:endParaRPr lang="sv-SE"/>
          </a:p>
        </c:txPr>
        <c:crossAx val="225983488"/>
        <c:crosses val="autoZero"/>
        <c:auto val="1"/>
        <c:lblAlgn val="ctr"/>
        <c:lblOffset val="100"/>
        <c:noMultiLvlLbl val="0"/>
      </c:catAx>
      <c:valAx>
        <c:axId val="22598348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598195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90486041517537585"/>
          <c:h val="0.66455803194092267"/>
        </c:manualLayout>
      </c:layout>
      <c:lineChart>
        <c:grouping val="standard"/>
        <c:varyColors val="0"/>
        <c:ser>
          <c:idx val="0"/>
          <c:order val="0"/>
          <c:tx>
            <c:v>Totalt</c:v>
          </c:tx>
          <c:marker>
            <c:symbol val="none"/>
          </c:marker>
          <c:cat>
            <c:numRef>
              <c:f>'Barn- och ungdomsradiologi'!$D$10:$S$10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'Barn- och ungdomsradiologi'!$D$15:$S$15</c:f>
              <c:numCache>
                <c:formatCode>#,##0</c:formatCode>
                <c:ptCount val="16"/>
                <c:pt idx="0">
                  <c:v>4</c:v>
                </c:pt>
                <c:pt idx="1">
                  <c:v>1</c:v>
                </c:pt>
                <c:pt idx="2">
                  <c:v>5</c:v>
                </c:pt>
                <c:pt idx="3">
                  <c:v>2</c:v>
                </c:pt>
                <c:pt idx="4">
                  <c:v>4</c:v>
                </c:pt>
                <c:pt idx="5">
                  <c:v>1</c:v>
                </c:pt>
                <c:pt idx="6">
                  <c:v>5</c:v>
                </c:pt>
                <c:pt idx="7">
                  <c:v>2</c:v>
                </c:pt>
                <c:pt idx="8">
                  <c:v>0</c:v>
                </c:pt>
                <c:pt idx="9">
                  <c:v>1</c:v>
                </c:pt>
                <c:pt idx="10">
                  <c:v>1</c:v>
                </c:pt>
                <c:pt idx="11">
                  <c:v>2</c:v>
                </c:pt>
                <c:pt idx="12">
                  <c:v>4</c:v>
                </c:pt>
                <c:pt idx="13">
                  <c:v>6</c:v>
                </c:pt>
                <c:pt idx="14">
                  <c:v>0</c:v>
                </c:pt>
                <c:pt idx="15">
                  <c:v>0</c:v>
                </c:pt>
              </c:numCache>
            </c:numRef>
          </c:val>
          <c:smooth val="0"/>
        </c:ser>
        <c:dLbls>
          <c:showLegendKey val="0"/>
          <c:showVal val="0"/>
          <c:showCatName val="0"/>
          <c:showSerName val="0"/>
          <c:showPercent val="0"/>
          <c:showBubbleSize val="0"/>
        </c:dLbls>
        <c:marker val="1"/>
        <c:smooth val="0"/>
        <c:axId val="225875072"/>
        <c:axId val="225876608"/>
      </c:lineChart>
      <c:catAx>
        <c:axId val="225875072"/>
        <c:scaling>
          <c:orientation val="minMax"/>
        </c:scaling>
        <c:delete val="0"/>
        <c:axPos val="b"/>
        <c:numFmt formatCode="0" sourceLinked="1"/>
        <c:majorTickMark val="out"/>
        <c:minorTickMark val="none"/>
        <c:tickLblPos val="nextTo"/>
        <c:txPr>
          <a:bodyPr/>
          <a:lstStyle/>
          <a:p>
            <a:pPr>
              <a:defRPr sz="700"/>
            </a:pPr>
            <a:endParaRPr lang="sv-SE"/>
          </a:p>
        </c:txPr>
        <c:crossAx val="225876608"/>
        <c:crosses val="autoZero"/>
        <c:auto val="1"/>
        <c:lblAlgn val="ctr"/>
        <c:lblOffset val="100"/>
        <c:noMultiLvlLbl val="0"/>
      </c:catAx>
      <c:valAx>
        <c:axId val="22587660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587507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'Barn- och ungdomsradiologi'!$Z$37:$AN$37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'Barn- och ungdomsradiologi'!$Z$38:$AN$38</c:f>
              <c:numCache>
                <c:formatCode>#,##0.0</c:formatCode>
                <c:ptCount val="15"/>
                <c:pt idx="0">
                  <c:v>0.59665924857860009</c:v>
                </c:pt>
                <c:pt idx="1">
                  <c:v>0.59489548247595059</c:v>
                </c:pt>
                <c:pt idx="2">
                  <c:v>0.59288314262072472</c:v>
                </c:pt>
                <c:pt idx="3">
                  <c:v>0.63520563723829537</c:v>
                </c:pt>
                <c:pt idx="4">
                  <c:v>0.67710947073016714</c:v>
                </c:pt>
                <c:pt idx="5">
                  <c:v>0.67458004351151868</c:v>
                </c:pt>
                <c:pt idx="6">
                  <c:v>0.70268397831121987</c:v>
                </c:pt>
                <c:pt idx="7">
                  <c:v>0.74118771407245154</c:v>
                </c:pt>
                <c:pt idx="8">
                  <c:v>0.69196849467443744</c:v>
                </c:pt>
                <c:pt idx="9">
                  <c:v>0.68584025987344743</c:v>
                </c:pt>
                <c:pt idx="10">
                  <c:v>0.66962008094962755</c:v>
                </c:pt>
                <c:pt idx="11">
                  <c:v>0.67538297644443568</c:v>
                </c:pt>
                <c:pt idx="12">
                  <c:v>0.70183171793320398</c:v>
                </c:pt>
                <c:pt idx="13">
                  <c:v>0.7473850088476891</c:v>
                </c:pt>
                <c:pt idx="14">
                  <c:v>0.75994404757906986</c:v>
                </c:pt>
              </c:numCache>
            </c:numRef>
          </c:val>
          <c:smooth val="0"/>
        </c:ser>
        <c:dLbls>
          <c:showLegendKey val="0"/>
          <c:showVal val="0"/>
          <c:showCatName val="0"/>
          <c:showSerName val="0"/>
          <c:showPercent val="0"/>
          <c:showBubbleSize val="0"/>
        </c:dLbls>
        <c:marker val="1"/>
        <c:smooth val="0"/>
        <c:axId val="225892992"/>
        <c:axId val="218272128"/>
      </c:lineChart>
      <c:catAx>
        <c:axId val="225892992"/>
        <c:scaling>
          <c:orientation val="minMax"/>
        </c:scaling>
        <c:delete val="0"/>
        <c:axPos val="b"/>
        <c:numFmt formatCode="0" sourceLinked="1"/>
        <c:majorTickMark val="out"/>
        <c:minorTickMark val="none"/>
        <c:tickLblPos val="nextTo"/>
        <c:txPr>
          <a:bodyPr/>
          <a:lstStyle/>
          <a:p>
            <a:pPr>
              <a:defRPr sz="700"/>
            </a:pPr>
            <a:endParaRPr lang="sv-SE"/>
          </a:p>
        </c:txPr>
        <c:crossAx val="218272128"/>
        <c:crosses val="autoZero"/>
        <c:auto val="1"/>
        <c:lblAlgn val="ctr"/>
        <c:lblOffset val="100"/>
        <c:noMultiLvlLbl val="0"/>
      </c:catAx>
      <c:valAx>
        <c:axId val="21827212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2589299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'Barn- och ungdomsradiologi'!$W$11:$W$13</c:f>
              <c:strCache>
                <c:ptCount val="3"/>
                <c:pt idx="0">
                  <c:v>&lt;50 år</c:v>
                </c:pt>
                <c:pt idx="1">
                  <c:v>50-59 år</c:v>
                </c:pt>
                <c:pt idx="2">
                  <c:v>60-w år</c:v>
                </c:pt>
              </c:strCache>
            </c:strRef>
          </c:cat>
          <c:val>
            <c:numRef>
              <c:f>'Barn- och ungdomsradiologi'!$Y$11:$Y$13</c:f>
              <c:numCache>
                <c:formatCode>General</c:formatCode>
                <c:ptCount val="3"/>
                <c:pt idx="0">
                  <c:v>15</c:v>
                </c:pt>
                <c:pt idx="1">
                  <c:v>20</c:v>
                </c:pt>
                <c:pt idx="2">
                  <c:v>4</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'Barn- och ungdomsradiologi'!$AA$11:$AA$13</c:f>
              <c:numCache>
                <c:formatCode>General</c:formatCode>
                <c:ptCount val="3"/>
                <c:pt idx="0">
                  <c:v>7</c:v>
                </c:pt>
                <c:pt idx="1">
                  <c:v>13</c:v>
                </c:pt>
                <c:pt idx="2">
                  <c:v>11</c:v>
                </c:pt>
              </c:numCache>
            </c:numRef>
          </c:val>
        </c:ser>
        <c:dLbls>
          <c:showLegendKey val="0"/>
          <c:showVal val="0"/>
          <c:showCatName val="0"/>
          <c:showSerName val="0"/>
          <c:showPercent val="0"/>
          <c:showBubbleSize val="0"/>
        </c:dLbls>
        <c:gapWidth val="150"/>
        <c:overlap val="100"/>
        <c:axId val="221283456"/>
        <c:axId val="221284992"/>
      </c:barChart>
      <c:catAx>
        <c:axId val="221283456"/>
        <c:scaling>
          <c:orientation val="minMax"/>
        </c:scaling>
        <c:delete val="0"/>
        <c:axPos val="l"/>
        <c:numFmt formatCode="0" sourceLinked="1"/>
        <c:majorTickMark val="out"/>
        <c:minorTickMark val="none"/>
        <c:tickLblPos val="nextTo"/>
        <c:txPr>
          <a:bodyPr/>
          <a:lstStyle/>
          <a:p>
            <a:pPr>
              <a:defRPr sz="700"/>
            </a:pPr>
            <a:endParaRPr lang="sv-SE"/>
          </a:p>
        </c:txPr>
        <c:crossAx val="221284992"/>
        <c:crosses val="autoZero"/>
        <c:auto val="1"/>
        <c:lblAlgn val="ctr"/>
        <c:lblOffset val="100"/>
        <c:noMultiLvlLbl val="0"/>
      </c:catAx>
      <c:valAx>
        <c:axId val="22128499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128345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strRef>
              <c:f>Akutsjukvård!$Y$10</c:f>
              <c:strCache>
                <c:ptCount val="1"/>
                <c:pt idx="0">
                  <c:v>Kvinnor</c:v>
                </c:pt>
              </c:strCache>
            </c:strRef>
          </c:tx>
          <c:spPr>
            <a:solidFill>
              <a:schemeClr val="tx2">
                <a:lumMod val="60000"/>
                <a:lumOff val="40000"/>
              </a:schemeClr>
            </a:solidFill>
          </c:spPr>
          <c:invertIfNegative val="0"/>
          <c:cat>
            <c:strRef>
              <c:f>Akutsjukvård!$W$11:$W$12</c:f>
              <c:strCache>
                <c:ptCount val="2"/>
                <c:pt idx="0">
                  <c:v>&lt;50 år</c:v>
                </c:pt>
                <c:pt idx="1">
                  <c:v>50-w år</c:v>
                </c:pt>
              </c:strCache>
            </c:strRef>
          </c:cat>
          <c:val>
            <c:numRef>
              <c:f>Akutsjukvård!$Y$11:$Y$12</c:f>
              <c:numCache>
                <c:formatCode>General</c:formatCode>
                <c:ptCount val="2"/>
                <c:pt idx="0">
                  <c:v>29</c:v>
                </c:pt>
                <c:pt idx="1">
                  <c:v>12</c:v>
                </c:pt>
              </c:numCache>
            </c:numRef>
          </c:val>
        </c:ser>
        <c:ser>
          <c:idx val="1"/>
          <c:order val="1"/>
          <c:tx>
            <c:strRef>
              <c:f>Akutsjukvård!$AA$10</c:f>
              <c:strCache>
                <c:ptCount val="1"/>
                <c:pt idx="0">
                  <c:v>Män</c:v>
                </c:pt>
              </c:strCache>
            </c:strRef>
          </c:tx>
          <c:spPr>
            <a:solidFill>
              <a:schemeClr val="bg2">
                <a:lumMod val="60000"/>
                <a:lumOff val="40000"/>
              </a:schemeClr>
            </a:solidFill>
          </c:spPr>
          <c:invertIfNegative val="0"/>
          <c:cat>
            <c:strRef>
              <c:f>Akutsjukvård!$W$11:$W$12</c:f>
              <c:strCache>
                <c:ptCount val="2"/>
                <c:pt idx="0">
                  <c:v>&lt;50 år</c:v>
                </c:pt>
                <c:pt idx="1">
                  <c:v>50-w år</c:v>
                </c:pt>
              </c:strCache>
            </c:strRef>
          </c:cat>
          <c:val>
            <c:numRef>
              <c:f>Akutsjukvård!$AA$11:$AA$12</c:f>
              <c:numCache>
                <c:formatCode>General</c:formatCode>
                <c:ptCount val="2"/>
                <c:pt idx="0">
                  <c:v>43</c:v>
                </c:pt>
                <c:pt idx="1">
                  <c:v>19</c:v>
                </c:pt>
              </c:numCache>
            </c:numRef>
          </c:val>
        </c:ser>
        <c:dLbls>
          <c:showLegendKey val="0"/>
          <c:showVal val="0"/>
          <c:showCatName val="0"/>
          <c:showSerName val="0"/>
          <c:showPercent val="0"/>
          <c:showBubbleSize val="0"/>
        </c:dLbls>
        <c:gapWidth val="150"/>
        <c:overlap val="100"/>
        <c:axId val="218031616"/>
        <c:axId val="218033152"/>
      </c:barChart>
      <c:catAx>
        <c:axId val="218031616"/>
        <c:scaling>
          <c:orientation val="minMax"/>
        </c:scaling>
        <c:delete val="0"/>
        <c:axPos val="l"/>
        <c:numFmt formatCode="0" sourceLinked="1"/>
        <c:majorTickMark val="out"/>
        <c:minorTickMark val="none"/>
        <c:tickLblPos val="nextTo"/>
        <c:txPr>
          <a:bodyPr/>
          <a:lstStyle/>
          <a:p>
            <a:pPr>
              <a:defRPr sz="700"/>
            </a:pPr>
            <a:endParaRPr lang="sv-SE"/>
          </a:p>
        </c:txPr>
        <c:crossAx val="218033152"/>
        <c:crosses val="autoZero"/>
        <c:auto val="1"/>
        <c:lblAlgn val="ctr"/>
        <c:lblOffset val="100"/>
        <c:noMultiLvlLbl val="0"/>
      </c:catAx>
      <c:valAx>
        <c:axId val="21803315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18031616"/>
        <c:crosses val="autoZero"/>
        <c:crossBetween val="between"/>
      </c:valAx>
      <c:spPr>
        <a:solidFill>
          <a:srgbClr val="FFFFFF"/>
        </a:solidFill>
      </c:spPr>
    </c:plotArea>
    <c:legend>
      <c:legendPos val="r"/>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90991092022588083"/>
          <c:h val="0.66455803194092267"/>
        </c:manualLayout>
      </c:layout>
      <c:lineChart>
        <c:grouping val="standard"/>
        <c:varyColors val="0"/>
        <c:ser>
          <c:idx val="0"/>
          <c:order val="0"/>
          <c:tx>
            <c:v>Totalt</c:v>
          </c:tx>
          <c:marker>
            <c:symbol val="none"/>
          </c:marker>
          <c:cat>
            <c:numRef>
              <c:f>Barnonkologi!$C$10:$K$10</c:f>
              <c:numCache>
                <c:formatCode>General</c:formatCode>
                <c:ptCount val="9"/>
                <c:pt idx="0">
                  <c:v>2007</c:v>
                </c:pt>
                <c:pt idx="1">
                  <c:v>2008</c:v>
                </c:pt>
                <c:pt idx="2">
                  <c:v>2009</c:v>
                </c:pt>
                <c:pt idx="3">
                  <c:v>2010</c:v>
                </c:pt>
                <c:pt idx="4">
                  <c:v>2011</c:v>
                </c:pt>
                <c:pt idx="5">
                  <c:v>2012</c:v>
                </c:pt>
                <c:pt idx="6">
                  <c:v>2013</c:v>
                </c:pt>
                <c:pt idx="7">
                  <c:v>2014</c:v>
                </c:pt>
                <c:pt idx="8">
                  <c:v>2015</c:v>
                </c:pt>
              </c:numCache>
            </c:numRef>
          </c:cat>
          <c:val>
            <c:numRef>
              <c:f>Barnonkologi!$C$15:$K$15</c:f>
              <c:numCache>
                <c:formatCode>#,##0</c:formatCode>
                <c:ptCount val="9"/>
                <c:pt idx="0">
                  <c:v>43</c:v>
                </c:pt>
                <c:pt idx="1">
                  <c:v>3</c:v>
                </c:pt>
                <c:pt idx="2">
                  <c:v>3</c:v>
                </c:pt>
                <c:pt idx="3">
                  <c:v>0</c:v>
                </c:pt>
                <c:pt idx="4">
                  <c:v>1</c:v>
                </c:pt>
                <c:pt idx="5">
                  <c:v>3</c:v>
                </c:pt>
                <c:pt idx="6">
                  <c:v>2</c:v>
                </c:pt>
                <c:pt idx="7">
                  <c:v>3</c:v>
                </c:pt>
                <c:pt idx="8">
                  <c:v>2</c:v>
                </c:pt>
              </c:numCache>
            </c:numRef>
          </c:val>
          <c:smooth val="0"/>
        </c:ser>
        <c:dLbls>
          <c:showLegendKey val="0"/>
          <c:showVal val="0"/>
          <c:showCatName val="0"/>
          <c:showSerName val="0"/>
          <c:showPercent val="0"/>
          <c:showBubbleSize val="0"/>
        </c:dLbls>
        <c:marker val="1"/>
        <c:smooth val="0"/>
        <c:axId val="218322048"/>
        <c:axId val="218323584"/>
      </c:lineChart>
      <c:catAx>
        <c:axId val="218322048"/>
        <c:scaling>
          <c:orientation val="minMax"/>
        </c:scaling>
        <c:delete val="0"/>
        <c:axPos val="b"/>
        <c:numFmt formatCode="General" sourceLinked="1"/>
        <c:majorTickMark val="out"/>
        <c:minorTickMark val="none"/>
        <c:tickLblPos val="nextTo"/>
        <c:txPr>
          <a:bodyPr/>
          <a:lstStyle/>
          <a:p>
            <a:pPr>
              <a:defRPr sz="700"/>
            </a:pPr>
            <a:endParaRPr lang="sv-SE"/>
          </a:p>
        </c:txPr>
        <c:crossAx val="218323584"/>
        <c:crosses val="autoZero"/>
        <c:auto val="1"/>
        <c:lblAlgn val="ctr"/>
        <c:lblOffset val="100"/>
        <c:noMultiLvlLbl val="0"/>
      </c:catAx>
      <c:valAx>
        <c:axId val="218323584"/>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1832204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marker>
            <c:symbol val="none"/>
          </c:marker>
          <c:cat>
            <c:numRef>
              <c:f>Barnonkologi!$Y$37:$AF$37</c:f>
              <c:numCache>
                <c:formatCode>0</c:formatCode>
                <c:ptCount val="8"/>
                <c:pt idx="0">
                  <c:v>2007</c:v>
                </c:pt>
                <c:pt idx="1">
                  <c:v>2008</c:v>
                </c:pt>
                <c:pt idx="2">
                  <c:v>2009</c:v>
                </c:pt>
                <c:pt idx="3">
                  <c:v>2010</c:v>
                </c:pt>
                <c:pt idx="4">
                  <c:v>2011</c:v>
                </c:pt>
                <c:pt idx="5">
                  <c:v>2012</c:v>
                </c:pt>
                <c:pt idx="6">
                  <c:v>2013</c:v>
                </c:pt>
                <c:pt idx="7">
                  <c:v>2014</c:v>
                </c:pt>
              </c:numCache>
            </c:numRef>
          </c:cat>
          <c:val>
            <c:numRef>
              <c:f>Barnonkologi!$Y$44:$AF$44</c:f>
              <c:numCache>
                <c:formatCode>#,##0.0</c:formatCode>
                <c:ptCount val="8"/>
                <c:pt idx="0">
                  <c:v>0.35969403771163089</c:v>
                </c:pt>
                <c:pt idx="1">
                  <c:v>0.44329231690081156</c:v>
                </c:pt>
                <c:pt idx="2">
                  <c:v>0.46079892460247246</c:v>
                </c:pt>
                <c:pt idx="3">
                  <c:v>0.44641338729975172</c:v>
                </c:pt>
                <c:pt idx="4">
                  <c:v>0.45377293729860529</c:v>
                </c:pt>
                <c:pt idx="5">
                  <c:v>0.48185461231234911</c:v>
                </c:pt>
                <c:pt idx="6">
                  <c:v>0.48787632522001928</c:v>
                </c:pt>
                <c:pt idx="7">
                  <c:v>0.49293667951074804</c:v>
                </c:pt>
              </c:numCache>
            </c:numRef>
          </c:val>
          <c:smooth val="0"/>
        </c:ser>
        <c:dLbls>
          <c:showLegendKey val="0"/>
          <c:showVal val="0"/>
          <c:showCatName val="0"/>
          <c:showSerName val="0"/>
          <c:showPercent val="0"/>
          <c:showBubbleSize val="0"/>
        </c:dLbls>
        <c:marker val="1"/>
        <c:smooth val="0"/>
        <c:axId val="218344064"/>
        <c:axId val="218358144"/>
      </c:lineChart>
      <c:catAx>
        <c:axId val="218344064"/>
        <c:scaling>
          <c:orientation val="minMax"/>
        </c:scaling>
        <c:delete val="0"/>
        <c:axPos val="b"/>
        <c:numFmt formatCode="0" sourceLinked="1"/>
        <c:majorTickMark val="out"/>
        <c:minorTickMark val="none"/>
        <c:tickLblPos val="nextTo"/>
        <c:txPr>
          <a:bodyPr/>
          <a:lstStyle/>
          <a:p>
            <a:pPr>
              <a:defRPr sz="700"/>
            </a:pPr>
            <a:endParaRPr lang="sv-SE"/>
          </a:p>
        </c:txPr>
        <c:crossAx val="218358144"/>
        <c:crosses val="autoZero"/>
        <c:auto val="1"/>
        <c:lblAlgn val="ctr"/>
        <c:lblOffset val="100"/>
        <c:noMultiLvlLbl val="0"/>
      </c:catAx>
      <c:valAx>
        <c:axId val="218358144"/>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18344064"/>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Barnonkologi!$W$11:$W$12</c:f>
              <c:strCache>
                <c:ptCount val="2"/>
                <c:pt idx="0">
                  <c:v>&lt;60 år</c:v>
                </c:pt>
                <c:pt idx="1">
                  <c:v>60-w år</c:v>
                </c:pt>
              </c:strCache>
            </c:strRef>
          </c:cat>
          <c:val>
            <c:numRef>
              <c:f>Barnonkologi!$Y$11:$Y$12</c:f>
              <c:numCache>
                <c:formatCode>General</c:formatCode>
                <c:ptCount val="2"/>
                <c:pt idx="0">
                  <c:v>13</c:v>
                </c:pt>
                <c:pt idx="1">
                  <c:v>4</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Barnonkologi!$AA$11:$AA$12</c:f>
              <c:numCache>
                <c:formatCode>General</c:formatCode>
                <c:ptCount val="2"/>
                <c:pt idx="0">
                  <c:v>17</c:v>
                </c:pt>
                <c:pt idx="1">
                  <c:v>13</c:v>
                </c:pt>
              </c:numCache>
            </c:numRef>
          </c:val>
        </c:ser>
        <c:dLbls>
          <c:showLegendKey val="0"/>
          <c:showVal val="0"/>
          <c:showCatName val="0"/>
          <c:showSerName val="0"/>
          <c:showPercent val="0"/>
          <c:showBubbleSize val="0"/>
        </c:dLbls>
        <c:gapWidth val="150"/>
        <c:overlap val="100"/>
        <c:axId val="226055680"/>
        <c:axId val="226057216"/>
      </c:barChart>
      <c:catAx>
        <c:axId val="226055680"/>
        <c:scaling>
          <c:orientation val="minMax"/>
        </c:scaling>
        <c:delete val="0"/>
        <c:axPos val="l"/>
        <c:numFmt formatCode="0" sourceLinked="1"/>
        <c:majorTickMark val="out"/>
        <c:minorTickMark val="none"/>
        <c:tickLblPos val="nextTo"/>
        <c:txPr>
          <a:bodyPr/>
          <a:lstStyle/>
          <a:p>
            <a:pPr>
              <a:defRPr sz="700"/>
            </a:pPr>
            <a:endParaRPr lang="sv-SE"/>
          </a:p>
        </c:txPr>
        <c:crossAx val="226057216"/>
        <c:crosses val="autoZero"/>
        <c:auto val="1"/>
        <c:lblAlgn val="ctr"/>
        <c:lblOffset val="100"/>
        <c:noMultiLvlLbl val="0"/>
      </c:catAx>
      <c:valAx>
        <c:axId val="22605721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605568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Endokrinologi!$D$10:$S$10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Endokrinologi!$D$15:$S$15</c:f>
              <c:numCache>
                <c:formatCode>#,##0</c:formatCode>
                <c:ptCount val="16"/>
                <c:pt idx="0">
                  <c:v>9</c:v>
                </c:pt>
                <c:pt idx="1">
                  <c:v>14</c:v>
                </c:pt>
                <c:pt idx="2">
                  <c:v>15</c:v>
                </c:pt>
                <c:pt idx="3">
                  <c:v>12</c:v>
                </c:pt>
                <c:pt idx="4">
                  <c:v>10</c:v>
                </c:pt>
                <c:pt idx="5">
                  <c:v>15</c:v>
                </c:pt>
                <c:pt idx="6">
                  <c:v>20</c:v>
                </c:pt>
                <c:pt idx="7">
                  <c:v>15</c:v>
                </c:pt>
                <c:pt idx="8">
                  <c:v>19</c:v>
                </c:pt>
                <c:pt idx="9">
                  <c:v>25</c:v>
                </c:pt>
                <c:pt idx="10">
                  <c:v>14</c:v>
                </c:pt>
                <c:pt idx="11">
                  <c:v>25</c:v>
                </c:pt>
                <c:pt idx="12">
                  <c:v>18</c:v>
                </c:pt>
                <c:pt idx="13">
                  <c:v>32</c:v>
                </c:pt>
                <c:pt idx="14">
                  <c:v>17</c:v>
                </c:pt>
                <c:pt idx="15">
                  <c:v>17</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Endokrinologi!$D$11:$S$11</c:f>
              <c:numCache>
                <c:formatCode>#,##0</c:formatCode>
                <c:ptCount val="16"/>
                <c:pt idx="0">
                  <c:v>8</c:v>
                </c:pt>
                <c:pt idx="1">
                  <c:v>14</c:v>
                </c:pt>
                <c:pt idx="2">
                  <c:v>15</c:v>
                </c:pt>
                <c:pt idx="3">
                  <c:v>11</c:v>
                </c:pt>
                <c:pt idx="4">
                  <c:v>7</c:v>
                </c:pt>
                <c:pt idx="5">
                  <c:v>13</c:v>
                </c:pt>
                <c:pt idx="6">
                  <c:v>15</c:v>
                </c:pt>
                <c:pt idx="7">
                  <c:v>13</c:v>
                </c:pt>
                <c:pt idx="8">
                  <c:v>14</c:v>
                </c:pt>
                <c:pt idx="9">
                  <c:v>21</c:v>
                </c:pt>
                <c:pt idx="10">
                  <c:v>12</c:v>
                </c:pt>
                <c:pt idx="11">
                  <c:v>18</c:v>
                </c:pt>
                <c:pt idx="12">
                  <c:v>16</c:v>
                </c:pt>
                <c:pt idx="13">
                  <c:v>29</c:v>
                </c:pt>
                <c:pt idx="14">
                  <c:v>12</c:v>
                </c:pt>
                <c:pt idx="15">
                  <c:v>13</c:v>
                </c:pt>
              </c:numCache>
            </c:numRef>
          </c:val>
          <c:smooth val="0"/>
        </c:ser>
        <c:dLbls>
          <c:showLegendKey val="0"/>
          <c:showVal val="0"/>
          <c:showCatName val="0"/>
          <c:showSerName val="0"/>
          <c:showPercent val="0"/>
          <c:showBubbleSize val="0"/>
        </c:dLbls>
        <c:marker val="1"/>
        <c:smooth val="0"/>
        <c:axId val="226478336"/>
        <c:axId val="226488320"/>
      </c:lineChart>
      <c:catAx>
        <c:axId val="226478336"/>
        <c:scaling>
          <c:orientation val="minMax"/>
        </c:scaling>
        <c:delete val="0"/>
        <c:axPos val="b"/>
        <c:numFmt formatCode="0" sourceLinked="1"/>
        <c:majorTickMark val="out"/>
        <c:minorTickMark val="none"/>
        <c:tickLblPos val="nextTo"/>
        <c:txPr>
          <a:bodyPr/>
          <a:lstStyle/>
          <a:p>
            <a:pPr>
              <a:defRPr sz="700"/>
            </a:pPr>
            <a:endParaRPr lang="sv-SE"/>
          </a:p>
        </c:txPr>
        <c:crossAx val="226488320"/>
        <c:crosses val="autoZero"/>
        <c:auto val="1"/>
        <c:lblAlgn val="ctr"/>
        <c:lblOffset val="100"/>
        <c:noMultiLvlLbl val="0"/>
      </c:catAx>
      <c:valAx>
        <c:axId val="226488320"/>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6478336"/>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4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Endokrinologi!$Z$37:$AN$37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Endokrinologi!$Z$44:$AN$44</c:f>
              <c:numCache>
                <c:formatCode>0.0</c:formatCode>
                <c:ptCount val="15"/>
                <c:pt idx="0">
                  <c:v>1.4409883739256755</c:v>
                </c:pt>
                <c:pt idx="1">
                  <c:v>1.4928509277226683</c:v>
                </c:pt>
                <c:pt idx="2">
                  <c:v>1.5884793632479794</c:v>
                </c:pt>
                <c:pt idx="3">
                  <c:v>1.6381619065619193</c:v>
                </c:pt>
                <c:pt idx="4">
                  <c:v>1.6872235991964821</c:v>
                </c:pt>
                <c:pt idx="5">
                  <c:v>1.7804489673008936</c:v>
                </c:pt>
                <c:pt idx="6">
                  <c:v>1.8884631917114034</c:v>
                </c:pt>
                <c:pt idx="7">
                  <c:v>1.9619674784270777</c:v>
                </c:pt>
                <c:pt idx="8">
                  <c:v>1.9894094221890075</c:v>
                </c:pt>
                <c:pt idx="9">
                  <c:v>2.1432508121045233</c:v>
                </c:pt>
                <c:pt idx="10">
                  <c:v>2.0832624740655077</c:v>
                </c:pt>
                <c:pt idx="11">
                  <c:v>2.2583118274860823</c:v>
                </c:pt>
                <c:pt idx="12">
                  <c:v>2.3673726604911058</c:v>
                </c:pt>
                <c:pt idx="13">
                  <c:v>2.4705226681354167</c:v>
                </c:pt>
                <c:pt idx="14">
                  <c:v>2.6289956240573229</c:v>
                </c:pt>
              </c:numCache>
            </c:numRef>
          </c:val>
          <c:smooth val="0"/>
        </c:ser>
        <c:dLbls>
          <c:showLegendKey val="0"/>
          <c:showVal val="0"/>
          <c:showCatName val="0"/>
          <c:showSerName val="0"/>
          <c:showPercent val="0"/>
          <c:showBubbleSize val="0"/>
        </c:dLbls>
        <c:marker val="1"/>
        <c:smooth val="0"/>
        <c:axId val="226181120"/>
        <c:axId val="226182656"/>
      </c:lineChart>
      <c:catAx>
        <c:axId val="226181120"/>
        <c:scaling>
          <c:orientation val="minMax"/>
        </c:scaling>
        <c:delete val="0"/>
        <c:axPos val="b"/>
        <c:numFmt formatCode="0" sourceLinked="1"/>
        <c:majorTickMark val="out"/>
        <c:minorTickMark val="none"/>
        <c:tickLblPos val="nextTo"/>
        <c:txPr>
          <a:bodyPr/>
          <a:lstStyle/>
          <a:p>
            <a:pPr>
              <a:defRPr sz="700"/>
            </a:pPr>
            <a:endParaRPr lang="sv-SE"/>
          </a:p>
        </c:txPr>
        <c:crossAx val="226182656"/>
        <c:crosses val="autoZero"/>
        <c:auto val="1"/>
        <c:lblAlgn val="ctr"/>
        <c:lblOffset val="100"/>
        <c:noMultiLvlLbl val="0"/>
      </c:catAx>
      <c:valAx>
        <c:axId val="226182656"/>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2618112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4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Endokrinologi!$W$11:$W$13</c:f>
              <c:strCache>
                <c:ptCount val="3"/>
                <c:pt idx="0">
                  <c:v>&lt;50 år</c:v>
                </c:pt>
                <c:pt idx="1">
                  <c:v>50-59 år</c:v>
                </c:pt>
                <c:pt idx="2">
                  <c:v>60-w år</c:v>
                </c:pt>
              </c:strCache>
            </c:strRef>
          </c:cat>
          <c:val>
            <c:numRef>
              <c:f>Endokrinologi!$Y$11:$Y$13</c:f>
              <c:numCache>
                <c:formatCode>General</c:formatCode>
                <c:ptCount val="3"/>
                <c:pt idx="0">
                  <c:v>60</c:v>
                </c:pt>
                <c:pt idx="1">
                  <c:v>44</c:v>
                </c:pt>
                <c:pt idx="2">
                  <c:v>16</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Endokrinologi!$AA$11:$AA$13</c:f>
              <c:numCache>
                <c:formatCode>General</c:formatCode>
                <c:ptCount val="3"/>
                <c:pt idx="0">
                  <c:v>55</c:v>
                </c:pt>
                <c:pt idx="1">
                  <c:v>38</c:v>
                </c:pt>
                <c:pt idx="2">
                  <c:v>43</c:v>
                </c:pt>
              </c:numCache>
            </c:numRef>
          </c:val>
        </c:ser>
        <c:dLbls>
          <c:showLegendKey val="0"/>
          <c:showVal val="0"/>
          <c:showCatName val="0"/>
          <c:showSerName val="0"/>
          <c:showPercent val="0"/>
          <c:showBubbleSize val="0"/>
        </c:dLbls>
        <c:gapWidth val="150"/>
        <c:overlap val="100"/>
        <c:axId val="226220288"/>
        <c:axId val="226226176"/>
      </c:barChart>
      <c:catAx>
        <c:axId val="226220288"/>
        <c:scaling>
          <c:orientation val="minMax"/>
        </c:scaling>
        <c:delete val="0"/>
        <c:axPos val="l"/>
        <c:numFmt formatCode="0" sourceLinked="1"/>
        <c:majorTickMark val="out"/>
        <c:minorTickMark val="none"/>
        <c:tickLblPos val="nextTo"/>
        <c:txPr>
          <a:bodyPr/>
          <a:lstStyle/>
          <a:p>
            <a:pPr>
              <a:defRPr sz="700"/>
            </a:pPr>
            <a:endParaRPr lang="sv-SE"/>
          </a:p>
        </c:txPr>
        <c:crossAx val="226226176"/>
        <c:crosses val="autoZero"/>
        <c:auto val="1"/>
        <c:lblAlgn val="ctr"/>
        <c:lblOffset val="100"/>
        <c:noMultiLvlLbl val="0"/>
      </c:catAx>
      <c:valAx>
        <c:axId val="22622617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622028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4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&lt;55 år</c:v>
          </c:tx>
          <c:invertIfNegative val="0"/>
          <c:cat>
            <c:strRef>
              <c:f>Endokrinologi!$AH$11:$AH$16</c:f>
              <c:strCache>
                <c:ptCount val="6"/>
                <c:pt idx="0">
                  <c:v>Stockholm</c:v>
                </c:pt>
                <c:pt idx="1">
                  <c:v>Sydöstra</c:v>
                </c:pt>
                <c:pt idx="2">
                  <c:v>Södra</c:v>
                </c:pt>
                <c:pt idx="3">
                  <c:v>Västsvenska</c:v>
                </c:pt>
                <c:pt idx="4">
                  <c:v>Uppsala/Örebro</c:v>
                </c:pt>
                <c:pt idx="5">
                  <c:v>Norra</c:v>
                </c:pt>
              </c:strCache>
            </c:strRef>
          </c:cat>
          <c:val>
            <c:numRef>
              <c:f>Endokrinologi!$AL$11:$AL$16</c:f>
              <c:numCache>
                <c:formatCode>General</c:formatCode>
                <c:ptCount val="6"/>
                <c:pt idx="0">
                  <c:v>46</c:v>
                </c:pt>
                <c:pt idx="1">
                  <c:v>20</c:v>
                </c:pt>
                <c:pt idx="2">
                  <c:v>36</c:v>
                </c:pt>
                <c:pt idx="3">
                  <c:v>29</c:v>
                </c:pt>
                <c:pt idx="4">
                  <c:v>27</c:v>
                </c:pt>
                <c:pt idx="5">
                  <c:v>7</c:v>
                </c:pt>
              </c:numCache>
            </c:numRef>
          </c:val>
        </c:ser>
        <c:ser>
          <c:idx val="2"/>
          <c:order val="1"/>
          <c:tx>
            <c:v>55-w år</c:v>
          </c:tx>
          <c:invertIfNegative val="0"/>
          <c:val>
            <c:numRef>
              <c:f>Endokrinologi!$AN$11:$AN$16</c:f>
              <c:numCache>
                <c:formatCode>General</c:formatCode>
                <c:ptCount val="6"/>
                <c:pt idx="0">
                  <c:v>26</c:v>
                </c:pt>
                <c:pt idx="1">
                  <c:v>7</c:v>
                </c:pt>
                <c:pt idx="2">
                  <c:v>22</c:v>
                </c:pt>
                <c:pt idx="3">
                  <c:v>14</c:v>
                </c:pt>
                <c:pt idx="4">
                  <c:v>14</c:v>
                </c:pt>
                <c:pt idx="5">
                  <c:v>8</c:v>
                </c:pt>
              </c:numCache>
            </c:numRef>
          </c:val>
        </c:ser>
        <c:dLbls>
          <c:showLegendKey val="0"/>
          <c:showVal val="0"/>
          <c:showCatName val="0"/>
          <c:showSerName val="0"/>
          <c:showPercent val="0"/>
          <c:showBubbleSize val="0"/>
        </c:dLbls>
        <c:gapWidth val="150"/>
        <c:overlap val="100"/>
        <c:axId val="226256000"/>
        <c:axId val="226257536"/>
      </c:barChart>
      <c:catAx>
        <c:axId val="226256000"/>
        <c:scaling>
          <c:orientation val="minMax"/>
        </c:scaling>
        <c:delete val="0"/>
        <c:axPos val="l"/>
        <c:numFmt formatCode="0" sourceLinked="1"/>
        <c:majorTickMark val="out"/>
        <c:minorTickMark val="none"/>
        <c:tickLblPos val="nextTo"/>
        <c:txPr>
          <a:bodyPr/>
          <a:lstStyle/>
          <a:p>
            <a:pPr>
              <a:defRPr sz="700"/>
            </a:pPr>
            <a:endParaRPr lang="sv-SE"/>
          </a:p>
        </c:txPr>
        <c:crossAx val="226257536"/>
        <c:crosses val="autoZero"/>
        <c:auto val="1"/>
        <c:lblAlgn val="ctr"/>
        <c:lblOffset val="100"/>
        <c:noMultiLvlLbl val="0"/>
      </c:catAx>
      <c:valAx>
        <c:axId val="22625753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625600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89980991012487077"/>
          <c:h val="0.66455803194092267"/>
        </c:manualLayout>
      </c:layout>
      <c:lineChart>
        <c:grouping val="standard"/>
        <c:varyColors val="0"/>
        <c:ser>
          <c:idx val="0"/>
          <c:order val="0"/>
          <c:tx>
            <c:v>Totalt</c:v>
          </c:tx>
          <c:marker>
            <c:symbol val="none"/>
          </c:marker>
          <c:cat>
            <c:numRef>
              <c:f>Företagshälsovård!$D$10:$S$10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Företagshälsovård!$D$15:$S$15</c:f>
              <c:numCache>
                <c:formatCode>#,##0</c:formatCode>
                <c:ptCount val="16"/>
                <c:pt idx="0">
                  <c:v>28</c:v>
                </c:pt>
                <c:pt idx="1">
                  <c:v>18</c:v>
                </c:pt>
                <c:pt idx="2">
                  <c:v>8</c:v>
                </c:pt>
                <c:pt idx="3">
                  <c:v>26</c:v>
                </c:pt>
                <c:pt idx="4">
                  <c:v>29</c:v>
                </c:pt>
                <c:pt idx="5">
                  <c:v>19</c:v>
                </c:pt>
                <c:pt idx="6">
                  <c:v>26</c:v>
                </c:pt>
                <c:pt idx="7">
                  <c:v>41</c:v>
                </c:pt>
                <c:pt idx="8">
                  <c:v>45</c:v>
                </c:pt>
                <c:pt idx="9">
                  <c:v>27</c:v>
                </c:pt>
                <c:pt idx="10">
                  <c:v>36</c:v>
                </c:pt>
                <c:pt idx="11">
                  <c:v>32</c:v>
                </c:pt>
                <c:pt idx="12">
                  <c:v>20</c:v>
                </c:pt>
                <c:pt idx="13">
                  <c:v>53</c:v>
                </c:pt>
                <c:pt idx="14">
                  <c:v>0</c:v>
                </c:pt>
                <c:pt idx="15">
                  <c:v>0</c:v>
                </c:pt>
              </c:numCache>
            </c:numRef>
          </c:val>
          <c:smooth val="0"/>
        </c:ser>
        <c:dLbls>
          <c:showLegendKey val="0"/>
          <c:showVal val="0"/>
          <c:showCatName val="0"/>
          <c:showSerName val="0"/>
          <c:showPercent val="0"/>
          <c:showBubbleSize val="0"/>
        </c:dLbls>
        <c:marker val="1"/>
        <c:smooth val="0"/>
        <c:axId val="226813056"/>
        <c:axId val="226814592"/>
      </c:lineChart>
      <c:catAx>
        <c:axId val="226813056"/>
        <c:scaling>
          <c:orientation val="minMax"/>
        </c:scaling>
        <c:delete val="0"/>
        <c:axPos val="b"/>
        <c:numFmt formatCode="0" sourceLinked="1"/>
        <c:majorTickMark val="out"/>
        <c:minorTickMark val="none"/>
        <c:tickLblPos val="nextTo"/>
        <c:txPr>
          <a:bodyPr/>
          <a:lstStyle/>
          <a:p>
            <a:pPr>
              <a:defRPr sz="700"/>
            </a:pPr>
            <a:endParaRPr lang="sv-SE"/>
          </a:p>
        </c:txPr>
        <c:crossAx val="226814592"/>
        <c:crosses val="autoZero"/>
        <c:auto val="1"/>
        <c:lblAlgn val="ctr"/>
        <c:lblOffset val="100"/>
        <c:noMultiLvlLbl val="0"/>
      </c:catAx>
      <c:valAx>
        <c:axId val="226814592"/>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6813056"/>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Företagshälsovård!$Z$37:$AN$37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Företagshälsovård!$Z$44:$AN$44</c:f>
              <c:numCache>
                <c:formatCode>0.0</c:formatCode>
                <c:ptCount val="15"/>
                <c:pt idx="0">
                  <c:v>5.4037064022212835</c:v>
                </c:pt>
                <c:pt idx="1">
                  <c:v>5.4775282160049787</c:v>
                </c:pt>
                <c:pt idx="2">
                  <c:v>5.3695077067537333</c:v>
                </c:pt>
                <c:pt idx="3">
                  <c:v>5.3045242688671674</c:v>
                </c:pt>
                <c:pt idx="4">
                  <c:v>5.6055784052251543</c:v>
                </c:pt>
                <c:pt idx="5">
                  <c:v>5.5072272404710869</c:v>
                </c:pt>
                <c:pt idx="6">
                  <c:v>5.4567802690730662</c:v>
                </c:pt>
                <c:pt idx="7">
                  <c:v>5.4608094816220332</c:v>
                </c:pt>
                <c:pt idx="8">
                  <c:v>5.5033119342076358</c:v>
                </c:pt>
                <c:pt idx="9">
                  <c:v>5.540303349290193</c:v>
                </c:pt>
                <c:pt idx="10">
                  <c:v>5.5376517805516823</c:v>
                </c:pt>
                <c:pt idx="11">
                  <c:v>5.4980395426179847</c:v>
                </c:pt>
                <c:pt idx="12">
                  <c:v>5.4575272394507364</c:v>
                </c:pt>
                <c:pt idx="13">
                  <c:v>5.522344787596813</c:v>
                </c:pt>
                <c:pt idx="14">
                  <c:v>5.2990693047405415</c:v>
                </c:pt>
              </c:numCache>
            </c:numRef>
          </c:val>
          <c:smooth val="0"/>
        </c:ser>
        <c:dLbls>
          <c:showLegendKey val="0"/>
          <c:showVal val="0"/>
          <c:showCatName val="0"/>
          <c:showSerName val="0"/>
          <c:showPercent val="0"/>
          <c:showBubbleSize val="0"/>
        </c:dLbls>
        <c:marker val="1"/>
        <c:smooth val="0"/>
        <c:axId val="226839168"/>
        <c:axId val="226849152"/>
      </c:lineChart>
      <c:catAx>
        <c:axId val="226839168"/>
        <c:scaling>
          <c:orientation val="minMax"/>
        </c:scaling>
        <c:delete val="0"/>
        <c:axPos val="b"/>
        <c:numFmt formatCode="0" sourceLinked="1"/>
        <c:majorTickMark val="out"/>
        <c:minorTickMark val="none"/>
        <c:tickLblPos val="nextTo"/>
        <c:txPr>
          <a:bodyPr/>
          <a:lstStyle/>
          <a:p>
            <a:pPr>
              <a:defRPr sz="700"/>
            </a:pPr>
            <a:endParaRPr lang="sv-SE"/>
          </a:p>
        </c:txPr>
        <c:crossAx val="226849152"/>
        <c:crosses val="autoZero"/>
        <c:auto val="1"/>
        <c:lblAlgn val="ctr"/>
        <c:lblOffset val="100"/>
        <c:noMultiLvlLbl val="0"/>
      </c:catAx>
      <c:valAx>
        <c:axId val="226849152"/>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2683916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Företagshälsovård!$W$11:$W$15</c:f>
              <c:strCache>
                <c:ptCount val="5"/>
                <c:pt idx="0">
                  <c:v>    &lt;50 år</c:v>
                </c:pt>
                <c:pt idx="1">
                  <c:v>50-54 år </c:v>
                </c:pt>
                <c:pt idx="2">
                  <c:v>55-59 år</c:v>
                </c:pt>
                <c:pt idx="3">
                  <c:v>60-64 år</c:v>
                </c:pt>
                <c:pt idx="4">
                  <c:v>65-w år</c:v>
                </c:pt>
              </c:strCache>
            </c:strRef>
          </c:cat>
          <c:val>
            <c:numRef>
              <c:f>Företagshälsovård!$Y$11:$Y$15</c:f>
              <c:numCache>
                <c:formatCode>#,##0</c:formatCode>
                <c:ptCount val="5"/>
                <c:pt idx="0">
                  <c:v>15</c:v>
                </c:pt>
                <c:pt idx="1">
                  <c:v>16</c:v>
                </c:pt>
                <c:pt idx="2">
                  <c:v>57</c:v>
                </c:pt>
                <c:pt idx="3">
                  <c:v>53</c:v>
                </c:pt>
                <c:pt idx="4">
                  <c:v>45</c:v>
                </c:pt>
              </c:numCache>
            </c:numRef>
          </c:val>
        </c:ser>
        <c:ser>
          <c:idx val="1"/>
          <c:order val="1"/>
          <c:tx>
            <c:v>Män</c:v>
          </c:tx>
          <c:spPr>
            <a:solidFill>
              <a:schemeClr val="bg2">
                <a:lumMod val="60000"/>
                <a:lumOff val="40000"/>
              </a:schemeClr>
            </a:solidFill>
          </c:spPr>
          <c:invertIfNegative val="0"/>
          <c:cat>
            <c:strRef>
              <c:f>Företagshälsovård!$W$11:$W$15</c:f>
              <c:strCache>
                <c:ptCount val="5"/>
                <c:pt idx="0">
                  <c:v>    &lt;50 år</c:v>
                </c:pt>
                <c:pt idx="1">
                  <c:v>50-54 år </c:v>
                </c:pt>
                <c:pt idx="2">
                  <c:v>55-59 år</c:v>
                </c:pt>
                <c:pt idx="3">
                  <c:v>60-64 år</c:v>
                </c:pt>
                <c:pt idx="4">
                  <c:v>65-w år</c:v>
                </c:pt>
              </c:strCache>
            </c:strRef>
          </c:cat>
          <c:val>
            <c:numRef>
              <c:f>Företagshälsovård!$AA$11:$AA$15</c:f>
              <c:numCache>
                <c:formatCode>#,##0</c:formatCode>
                <c:ptCount val="5"/>
                <c:pt idx="0">
                  <c:v>20</c:v>
                </c:pt>
                <c:pt idx="1">
                  <c:v>29</c:v>
                </c:pt>
                <c:pt idx="2">
                  <c:v>52</c:v>
                </c:pt>
                <c:pt idx="3">
                  <c:v>80</c:v>
                </c:pt>
                <c:pt idx="4">
                  <c:v>149</c:v>
                </c:pt>
              </c:numCache>
            </c:numRef>
          </c:val>
        </c:ser>
        <c:dLbls>
          <c:showLegendKey val="0"/>
          <c:showVal val="0"/>
          <c:showCatName val="0"/>
          <c:showSerName val="0"/>
          <c:showPercent val="0"/>
          <c:showBubbleSize val="0"/>
        </c:dLbls>
        <c:gapWidth val="150"/>
        <c:overlap val="100"/>
        <c:axId val="226882688"/>
        <c:axId val="226884224"/>
      </c:barChart>
      <c:catAx>
        <c:axId val="226882688"/>
        <c:scaling>
          <c:orientation val="minMax"/>
        </c:scaling>
        <c:delete val="0"/>
        <c:axPos val="l"/>
        <c:numFmt formatCode="0" sourceLinked="1"/>
        <c:majorTickMark val="out"/>
        <c:minorTickMark val="none"/>
        <c:tickLblPos val="nextTo"/>
        <c:txPr>
          <a:bodyPr/>
          <a:lstStyle/>
          <a:p>
            <a:pPr>
              <a:defRPr sz="700"/>
            </a:pPr>
            <a:endParaRPr lang="sv-SE"/>
          </a:p>
        </c:txPr>
        <c:crossAx val="226884224"/>
        <c:crosses val="autoZero"/>
        <c:auto val="1"/>
        <c:lblAlgn val="ctr"/>
        <c:lblOffset val="100"/>
        <c:noMultiLvlLbl val="0"/>
      </c:catAx>
      <c:valAx>
        <c:axId val="226884224"/>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688268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Allergisjukdomar!$D$10:$S$10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Allergisjukdomar!$D$15:$S$15</c:f>
              <c:numCache>
                <c:formatCode>#,##0</c:formatCode>
                <c:ptCount val="16"/>
                <c:pt idx="0">
                  <c:v>7</c:v>
                </c:pt>
                <c:pt idx="1">
                  <c:v>3</c:v>
                </c:pt>
                <c:pt idx="2">
                  <c:v>2</c:v>
                </c:pt>
                <c:pt idx="3">
                  <c:v>4</c:v>
                </c:pt>
                <c:pt idx="4">
                  <c:v>2</c:v>
                </c:pt>
                <c:pt idx="5">
                  <c:v>4</c:v>
                </c:pt>
                <c:pt idx="6">
                  <c:v>7</c:v>
                </c:pt>
                <c:pt idx="7">
                  <c:v>1</c:v>
                </c:pt>
                <c:pt idx="8">
                  <c:v>4</c:v>
                </c:pt>
                <c:pt idx="9">
                  <c:v>5</c:v>
                </c:pt>
                <c:pt idx="10">
                  <c:v>5</c:v>
                </c:pt>
                <c:pt idx="11">
                  <c:v>5</c:v>
                </c:pt>
                <c:pt idx="12">
                  <c:v>7</c:v>
                </c:pt>
                <c:pt idx="13">
                  <c:v>10</c:v>
                </c:pt>
                <c:pt idx="14">
                  <c:v>2</c:v>
                </c:pt>
                <c:pt idx="15">
                  <c:v>4</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Allergisjukdomar!$D$11:$S$11</c:f>
              <c:numCache>
                <c:formatCode>#,##0</c:formatCode>
                <c:ptCount val="16"/>
                <c:pt idx="0">
                  <c:v>6</c:v>
                </c:pt>
                <c:pt idx="1">
                  <c:v>3</c:v>
                </c:pt>
                <c:pt idx="2">
                  <c:v>2</c:v>
                </c:pt>
                <c:pt idx="3">
                  <c:v>4</c:v>
                </c:pt>
                <c:pt idx="4">
                  <c:v>0</c:v>
                </c:pt>
                <c:pt idx="5">
                  <c:v>0</c:v>
                </c:pt>
                <c:pt idx="6">
                  <c:v>5</c:v>
                </c:pt>
                <c:pt idx="7">
                  <c:v>1</c:v>
                </c:pt>
                <c:pt idx="8">
                  <c:v>2</c:v>
                </c:pt>
                <c:pt idx="9">
                  <c:v>4</c:v>
                </c:pt>
                <c:pt idx="10">
                  <c:v>4</c:v>
                </c:pt>
                <c:pt idx="11">
                  <c:v>4</c:v>
                </c:pt>
                <c:pt idx="12">
                  <c:v>6</c:v>
                </c:pt>
                <c:pt idx="13">
                  <c:v>7</c:v>
                </c:pt>
                <c:pt idx="14">
                  <c:v>0</c:v>
                </c:pt>
                <c:pt idx="15">
                  <c:v>1</c:v>
                </c:pt>
              </c:numCache>
            </c:numRef>
          </c:val>
          <c:smooth val="0"/>
        </c:ser>
        <c:dLbls>
          <c:showLegendKey val="0"/>
          <c:showVal val="0"/>
          <c:showCatName val="0"/>
          <c:showSerName val="0"/>
          <c:showPercent val="0"/>
          <c:showBubbleSize val="0"/>
        </c:dLbls>
        <c:marker val="1"/>
        <c:smooth val="0"/>
        <c:axId val="218102016"/>
        <c:axId val="218632192"/>
      </c:lineChart>
      <c:catAx>
        <c:axId val="218102016"/>
        <c:scaling>
          <c:orientation val="minMax"/>
        </c:scaling>
        <c:delete val="0"/>
        <c:axPos val="b"/>
        <c:numFmt formatCode="0" sourceLinked="1"/>
        <c:majorTickMark val="out"/>
        <c:minorTickMark val="none"/>
        <c:tickLblPos val="nextTo"/>
        <c:txPr>
          <a:bodyPr/>
          <a:lstStyle/>
          <a:p>
            <a:pPr>
              <a:defRPr sz="700"/>
            </a:pPr>
            <a:endParaRPr lang="sv-SE"/>
          </a:p>
        </c:txPr>
        <c:crossAx val="218632192"/>
        <c:crosses val="autoZero"/>
        <c:auto val="1"/>
        <c:lblAlgn val="ctr"/>
        <c:lblOffset val="100"/>
        <c:noMultiLvlLbl val="0"/>
      </c:catAx>
      <c:valAx>
        <c:axId val="218632192"/>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18102016"/>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5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&lt;54 år</c:v>
          </c:tx>
          <c:invertIfNegative val="0"/>
          <c:cat>
            <c:strRef>
              <c:f>Företagshälsovård!$AH$11:$AH$16</c:f>
              <c:strCache>
                <c:ptCount val="6"/>
                <c:pt idx="0">
                  <c:v>Stockholm</c:v>
                </c:pt>
                <c:pt idx="1">
                  <c:v>Sydöstra</c:v>
                </c:pt>
                <c:pt idx="2">
                  <c:v>Södra</c:v>
                </c:pt>
                <c:pt idx="3">
                  <c:v>Västsvenska</c:v>
                </c:pt>
                <c:pt idx="4">
                  <c:v>Uppsala/Örebro</c:v>
                </c:pt>
                <c:pt idx="5">
                  <c:v>Norra</c:v>
                </c:pt>
              </c:strCache>
            </c:strRef>
          </c:cat>
          <c:val>
            <c:numRef>
              <c:f>Företagshälsovård!$AL$11:$AL$16</c:f>
              <c:numCache>
                <c:formatCode>#,##0</c:formatCode>
                <c:ptCount val="6"/>
                <c:pt idx="0">
                  <c:v>17</c:v>
                </c:pt>
                <c:pt idx="1">
                  <c:v>11</c:v>
                </c:pt>
                <c:pt idx="2">
                  <c:v>8</c:v>
                </c:pt>
                <c:pt idx="3">
                  <c:v>14</c:v>
                </c:pt>
                <c:pt idx="4">
                  <c:v>23</c:v>
                </c:pt>
                <c:pt idx="5">
                  <c:v>7</c:v>
                </c:pt>
              </c:numCache>
            </c:numRef>
          </c:val>
        </c:ser>
        <c:ser>
          <c:idx val="2"/>
          <c:order val="1"/>
          <c:tx>
            <c:v>55-w år</c:v>
          </c:tx>
          <c:invertIfNegative val="0"/>
          <c:val>
            <c:numRef>
              <c:f>Företagshälsovård!$AN$11:$AN$16</c:f>
              <c:numCache>
                <c:formatCode>#,##0</c:formatCode>
                <c:ptCount val="6"/>
                <c:pt idx="0">
                  <c:v>105</c:v>
                </c:pt>
                <c:pt idx="1">
                  <c:v>29</c:v>
                </c:pt>
                <c:pt idx="2">
                  <c:v>81</c:v>
                </c:pt>
                <c:pt idx="3">
                  <c:v>95</c:v>
                </c:pt>
                <c:pt idx="4">
                  <c:v>88</c:v>
                </c:pt>
                <c:pt idx="5">
                  <c:v>38</c:v>
                </c:pt>
              </c:numCache>
            </c:numRef>
          </c:val>
        </c:ser>
        <c:dLbls>
          <c:showLegendKey val="0"/>
          <c:showVal val="0"/>
          <c:showCatName val="0"/>
          <c:showSerName val="0"/>
          <c:showPercent val="0"/>
          <c:showBubbleSize val="0"/>
        </c:dLbls>
        <c:gapWidth val="150"/>
        <c:overlap val="100"/>
        <c:axId val="226914304"/>
        <c:axId val="226915840"/>
      </c:barChart>
      <c:catAx>
        <c:axId val="226914304"/>
        <c:scaling>
          <c:orientation val="minMax"/>
        </c:scaling>
        <c:delete val="0"/>
        <c:axPos val="l"/>
        <c:numFmt formatCode="0" sourceLinked="1"/>
        <c:majorTickMark val="out"/>
        <c:minorTickMark val="none"/>
        <c:tickLblPos val="nextTo"/>
        <c:txPr>
          <a:bodyPr/>
          <a:lstStyle/>
          <a:p>
            <a:pPr>
              <a:defRPr sz="700"/>
            </a:pPr>
            <a:endParaRPr lang="sv-SE"/>
          </a:p>
        </c:txPr>
        <c:crossAx val="226915840"/>
        <c:crosses val="autoZero"/>
        <c:auto val="1"/>
        <c:lblAlgn val="ctr"/>
        <c:lblOffset val="100"/>
        <c:noMultiLvlLbl val="0"/>
      </c:catAx>
      <c:valAx>
        <c:axId val="22691584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691430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Geriatrik!$D$10:$S$10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Geriatrik!$D$15:$S$15</c:f>
              <c:numCache>
                <c:formatCode>#,##0</c:formatCode>
                <c:ptCount val="16"/>
                <c:pt idx="0">
                  <c:v>42</c:v>
                </c:pt>
                <c:pt idx="1">
                  <c:v>42</c:v>
                </c:pt>
                <c:pt idx="2">
                  <c:v>37</c:v>
                </c:pt>
                <c:pt idx="3">
                  <c:v>40</c:v>
                </c:pt>
                <c:pt idx="4">
                  <c:v>29</c:v>
                </c:pt>
                <c:pt idx="5">
                  <c:v>15</c:v>
                </c:pt>
                <c:pt idx="6">
                  <c:v>31</c:v>
                </c:pt>
                <c:pt idx="7">
                  <c:v>40</c:v>
                </c:pt>
                <c:pt idx="8">
                  <c:v>29</c:v>
                </c:pt>
                <c:pt idx="9">
                  <c:v>27</c:v>
                </c:pt>
                <c:pt idx="10">
                  <c:v>25</c:v>
                </c:pt>
                <c:pt idx="11">
                  <c:v>31</c:v>
                </c:pt>
                <c:pt idx="12">
                  <c:v>30</c:v>
                </c:pt>
                <c:pt idx="13">
                  <c:v>43</c:v>
                </c:pt>
                <c:pt idx="14">
                  <c:v>17</c:v>
                </c:pt>
                <c:pt idx="15">
                  <c:v>33</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Geriatrik!$D$11:$S$11</c:f>
              <c:numCache>
                <c:formatCode>#,##0</c:formatCode>
                <c:ptCount val="16"/>
                <c:pt idx="0">
                  <c:v>41</c:v>
                </c:pt>
                <c:pt idx="1">
                  <c:v>40</c:v>
                </c:pt>
                <c:pt idx="2">
                  <c:v>35</c:v>
                </c:pt>
                <c:pt idx="3">
                  <c:v>39</c:v>
                </c:pt>
                <c:pt idx="4">
                  <c:v>24</c:v>
                </c:pt>
                <c:pt idx="5">
                  <c:v>10</c:v>
                </c:pt>
                <c:pt idx="6">
                  <c:v>27</c:v>
                </c:pt>
                <c:pt idx="7">
                  <c:v>32</c:v>
                </c:pt>
                <c:pt idx="8">
                  <c:v>26</c:v>
                </c:pt>
                <c:pt idx="9">
                  <c:v>25</c:v>
                </c:pt>
                <c:pt idx="10">
                  <c:v>23</c:v>
                </c:pt>
                <c:pt idx="11">
                  <c:v>28</c:v>
                </c:pt>
                <c:pt idx="12">
                  <c:v>27</c:v>
                </c:pt>
                <c:pt idx="13">
                  <c:v>41</c:v>
                </c:pt>
                <c:pt idx="14">
                  <c:v>14</c:v>
                </c:pt>
                <c:pt idx="15">
                  <c:v>27</c:v>
                </c:pt>
              </c:numCache>
            </c:numRef>
          </c:val>
          <c:smooth val="0"/>
        </c:ser>
        <c:dLbls>
          <c:showLegendKey val="0"/>
          <c:showVal val="0"/>
          <c:showCatName val="0"/>
          <c:showSerName val="0"/>
          <c:showPercent val="0"/>
          <c:showBubbleSize val="0"/>
        </c:dLbls>
        <c:marker val="1"/>
        <c:smooth val="0"/>
        <c:axId val="226959744"/>
        <c:axId val="226961280"/>
      </c:lineChart>
      <c:catAx>
        <c:axId val="226959744"/>
        <c:scaling>
          <c:orientation val="minMax"/>
        </c:scaling>
        <c:delete val="0"/>
        <c:axPos val="b"/>
        <c:numFmt formatCode="0" sourceLinked="1"/>
        <c:majorTickMark val="out"/>
        <c:minorTickMark val="none"/>
        <c:tickLblPos val="nextTo"/>
        <c:txPr>
          <a:bodyPr/>
          <a:lstStyle/>
          <a:p>
            <a:pPr>
              <a:defRPr sz="700"/>
            </a:pPr>
            <a:endParaRPr lang="sv-SE"/>
          </a:p>
        </c:txPr>
        <c:crossAx val="226961280"/>
        <c:crosses val="autoZero"/>
        <c:auto val="1"/>
        <c:lblAlgn val="ctr"/>
        <c:lblOffset val="100"/>
        <c:noMultiLvlLbl val="0"/>
      </c:catAx>
      <c:valAx>
        <c:axId val="226961280"/>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6959744"/>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Geriatrik!$Z$37:$AN$37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Geriatrik!$Z$44:$AN$44</c:f>
              <c:numCache>
                <c:formatCode>0.0</c:formatCode>
                <c:ptCount val="15"/>
                <c:pt idx="0">
                  <c:v>4.6156658852306798</c:v>
                </c:pt>
                <c:pt idx="1">
                  <c:v>4.6918172014141</c:v>
                </c:pt>
                <c:pt idx="2">
                  <c:v>5.0674728982488357</c:v>
                </c:pt>
                <c:pt idx="3">
                  <c:v>5.3379561445112884</c:v>
                </c:pt>
                <c:pt idx="4">
                  <c:v>5.3724751448098509</c:v>
                </c:pt>
                <c:pt idx="5">
                  <c:v>5.3524055911405748</c:v>
                </c:pt>
                <c:pt idx="6">
                  <c:v>5.3360064603008253</c:v>
                </c:pt>
                <c:pt idx="7">
                  <c:v>5.417210204323653</c:v>
                </c:pt>
                <c:pt idx="8">
                  <c:v>5.5357479573954995</c:v>
                </c:pt>
                <c:pt idx="9">
                  <c:v>5.1438019490508564</c:v>
                </c:pt>
                <c:pt idx="10">
                  <c:v>5.4313628788136459</c:v>
                </c:pt>
                <c:pt idx="11">
                  <c:v>5.4030638115554854</c:v>
                </c:pt>
                <c:pt idx="12">
                  <c:v>5.3946766378447775</c:v>
                </c:pt>
                <c:pt idx="13">
                  <c:v>5.2939771460044636</c:v>
                </c:pt>
                <c:pt idx="14">
                  <c:v>5.2169131914887492</c:v>
                </c:pt>
              </c:numCache>
            </c:numRef>
          </c:val>
          <c:smooth val="0"/>
        </c:ser>
        <c:dLbls>
          <c:showLegendKey val="0"/>
          <c:showVal val="0"/>
          <c:showCatName val="0"/>
          <c:showSerName val="0"/>
          <c:showPercent val="0"/>
          <c:showBubbleSize val="0"/>
        </c:dLbls>
        <c:marker val="1"/>
        <c:smooth val="0"/>
        <c:axId val="226998528"/>
        <c:axId val="227000320"/>
      </c:lineChart>
      <c:catAx>
        <c:axId val="226998528"/>
        <c:scaling>
          <c:orientation val="minMax"/>
        </c:scaling>
        <c:delete val="0"/>
        <c:axPos val="b"/>
        <c:numFmt formatCode="0" sourceLinked="1"/>
        <c:majorTickMark val="out"/>
        <c:minorTickMark val="none"/>
        <c:tickLblPos val="nextTo"/>
        <c:txPr>
          <a:bodyPr/>
          <a:lstStyle/>
          <a:p>
            <a:pPr>
              <a:defRPr sz="700"/>
            </a:pPr>
            <a:endParaRPr lang="sv-SE"/>
          </a:p>
        </c:txPr>
        <c:crossAx val="227000320"/>
        <c:crosses val="autoZero"/>
        <c:auto val="1"/>
        <c:lblAlgn val="ctr"/>
        <c:lblOffset val="100"/>
        <c:noMultiLvlLbl val="0"/>
      </c:catAx>
      <c:valAx>
        <c:axId val="227000320"/>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2699852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Geriatrik!$W$11:$W$17</c:f>
              <c:strCache>
                <c:ptCount val="7"/>
                <c:pt idx="0">
                  <c:v>&lt;40 år</c:v>
                </c:pt>
                <c:pt idx="1">
                  <c:v>40-44 år </c:v>
                </c:pt>
                <c:pt idx="2">
                  <c:v>45-49 år</c:v>
                </c:pt>
                <c:pt idx="3">
                  <c:v>50-54 år </c:v>
                </c:pt>
                <c:pt idx="4">
                  <c:v>55-59 år</c:v>
                </c:pt>
                <c:pt idx="5">
                  <c:v>60-64 år</c:v>
                </c:pt>
                <c:pt idx="6">
                  <c:v>65-w år</c:v>
                </c:pt>
              </c:strCache>
            </c:strRef>
          </c:cat>
          <c:val>
            <c:numRef>
              <c:f>Geriatrik!$Y$11:$Y$17</c:f>
              <c:numCache>
                <c:formatCode>#,##0</c:formatCode>
                <c:ptCount val="7"/>
                <c:pt idx="0">
                  <c:v>19</c:v>
                </c:pt>
                <c:pt idx="1">
                  <c:v>33</c:v>
                </c:pt>
                <c:pt idx="2">
                  <c:v>36</c:v>
                </c:pt>
                <c:pt idx="3">
                  <c:v>62</c:v>
                </c:pt>
                <c:pt idx="4">
                  <c:v>80</c:v>
                </c:pt>
                <c:pt idx="5">
                  <c:v>59</c:v>
                </c:pt>
                <c:pt idx="6">
                  <c:v>35</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Geriatrik!$AA$11:$AA$17</c:f>
              <c:numCache>
                <c:formatCode>#,##0</c:formatCode>
                <c:ptCount val="7"/>
                <c:pt idx="0">
                  <c:v>10</c:v>
                </c:pt>
                <c:pt idx="1">
                  <c:v>21</c:v>
                </c:pt>
                <c:pt idx="2">
                  <c:v>14</c:v>
                </c:pt>
                <c:pt idx="3">
                  <c:v>27</c:v>
                </c:pt>
                <c:pt idx="4">
                  <c:v>35</c:v>
                </c:pt>
                <c:pt idx="5">
                  <c:v>43</c:v>
                </c:pt>
                <c:pt idx="6">
                  <c:v>34</c:v>
                </c:pt>
              </c:numCache>
            </c:numRef>
          </c:val>
        </c:ser>
        <c:dLbls>
          <c:showLegendKey val="0"/>
          <c:showVal val="0"/>
          <c:showCatName val="0"/>
          <c:showSerName val="0"/>
          <c:showPercent val="0"/>
          <c:showBubbleSize val="0"/>
        </c:dLbls>
        <c:gapWidth val="150"/>
        <c:overlap val="100"/>
        <c:axId val="227087104"/>
        <c:axId val="227088640"/>
      </c:barChart>
      <c:catAx>
        <c:axId val="227087104"/>
        <c:scaling>
          <c:orientation val="minMax"/>
        </c:scaling>
        <c:delete val="0"/>
        <c:axPos val="l"/>
        <c:numFmt formatCode="0" sourceLinked="1"/>
        <c:majorTickMark val="out"/>
        <c:minorTickMark val="none"/>
        <c:tickLblPos val="nextTo"/>
        <c:txPr>
          <a:bodyPr/>
          <a:lstStyle/>
          <a:p>
            <a:pPr>
              <a:defRPr sz="700"/>
            </a:pPr>
            <a:endParaRPr lang="sv-SE"/>
          </a:p>
        </c:txPr>
        <c:crossAx val="227088640"/>
        <c:crosses val="autoZero"/>
        <c:auto val="1"/>
        <c:lblAlgn val="ctr"/>
        <c:lblOffset val="100"/>
        <c:noMultiLvlLbl val="0"/>
      </c:catAx>
      <c:valAx>
        <c:axId val="22708864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708710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5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Geriatrik!$AH$11:$AH$16</c:f>
              <c:strCache>
                <c:ptCount val="6"/>
                <c:pt idx="0">
                  <c:v>Stockholm</c:v>
                </c:pt>
                <c:pt idx="1">
                  <c:v>Sydöstra</c:v>
                </c:pt>
                <c:pt idx="2">
                  <c:v>Södra</c:v>
                </c:pt>
                <c:pt idx="3">
                  <c:v>Västsvenska</c:v>
                </c:pt>
                <c:pt idx="4">
                  <c:v>Uppsala/Örebro</c:v>
                </c:pt>
                <c:pt idx="5">
                  <c:v>Norra</c:v>
                </c:pt>
              </c:strCache>
            </c:strRef>
          </c:cat>
          <c:val>
            <c:numRef>
              <c:f>Geriatrik!$AJ$11:$AJ$16</c:f>
              <c:numCache>
                <c:formatCode>#,##0</c:formatCode>
                <c:ptCount val="6"/>
                <c:pt idx="0">
                  <c:v>40</c:v>
                </c:pt>
                <c:pt idx="1">
                  <c:v>11</c:v>
                </c:pt>
                <c:pt idx="2">
                  <c:v>4</c:v>
                </c:pt>
                <c:pt idx="3">
                  <c:v>7</c:v>
                </c:pt>
                <c:pt idx="4">
                  <c:v>17</c:v>
                </c:pt>
                <c:pt idx="5">
                  <c:v>4</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Geriatrik!$AL$11:$AL$16</c:f>
              <c:numCache>
                <c:formatCode>#,##0</c:formatCode>
                <c:ptCount val="6"/>
                <c:pt idx="0">
                  <c:v>70</c:v>
                </c:pt>
                <c:pt idx="1">
                  <c:v>13</c:v>
                </c:pt>
                <c:pt idx="2">
                  <c:v>9</c:v>
                </c:pt>
                <c:pt idx="3">
                  <c:v>21</c:v>
                </c:pt>
                <c:pt idx="4">
                  <c:v>14</c:v>
                </c:pt>
                <c:pt idx="5">
                  <c:v>12</c:v>
                </c:pt>
              </c:numCache>
            </c:numRef>
          </c:val>
        </c:ser>
        <c:ser>
          <c:idx val="2"/>
          <c:order val="2"/>
          <c:tx>
            <c:v>55-w år</c:v>
          </c:tx>
          <c:invertIfNegative val="0"/>
          <c:val>
            <c:numRef>
              <c:f>Geriatrik!$AN$11:$AN$16</c:f>
              <c:numCache>
                <c:formatCode>#,##0</c:formatCode>
                <c:ptCount val="6"/>
                <c:pt idx="0">
                  <c:v>123</c:v>
                </c:pt>
                <c:pt idx="1">
                  <c:v>25</c:v>
                </c:pt>
                <c:pt idx="2">
                  <c:v>25</c:v>
                </c:pt>
                <c:pt idx="3">
                  <c:v>48</c:v>
                </c:pt>
                <c:pt idx="4">
                  <c:v>46</c:v>
                </c:pt>
                <c:pt idx="5">
                  <c:v>19</c:v>
                </c:pt>
              </c:numCache>
            </c:numRef>
          </c:val>
        </c:ser>
        <c:dLbls>
          <c:showLegendKey val="0"/>
          <c:showVal val="0"/>
          <c:showCatName val="0"/>
          <c:showSerName val="0"/>
          <c:showPercent val="0"/>
          <c:showBubbleSize val="0"/>
        </c:dLbls>
        <c:gapWidth val="150"/>
        <c:overlap val="100"/>
        <c:axId val="227131776"/>
        <c:axId val="227133312"/>
      </c:barChart>
      <c:catAx>
        <c:axId val="227131776"/>
        <c:scaling>
          <c:orientation val="minMax"/>
        </c:scaling>
        <c:delete val="0"/>
        <c:axPos val="l"/>
        <c:numFmt formatCode="0" sourceLinked="1"/>
        <c:majorTickMark val="out"/>
        <c:minorTickMark val="none"/>
        <c:tickLblPos val="nextTo"/>
        <c:txPr>
          <a:bodyPr/>
          <a:lstStyle/>
          <a:p>
            <a:pPr>
              <a:defRPr sz="700"/>
            </a:pPr>
            <a:endParaRPr lang="sv-SE"/>
          </a:p>
        </c:txPr>
        <c:crossAx val="227133312"/>
        <c:crosses val="autoZero"/>
        <c:auto val="1"/>
        <c:lblAlgn val="ctr"/>
        <c:lblOffset val="100"/>
        <c:noMultiLvlLbl val="0"/>
      </c:catAx>
      <c:valAx>
        <c:axId val="22713331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713177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8922341525491132"/>
          <c:h val="0.66455803194092267"/>
        </c:manualLayout>
      </c:layout>
      <c:lineChart>
        <c:grouping val="standard"/>
        <c:varyColors val="0"/>
        <c:ser>
          <c:idx val="0"/>
          <c:order val="0"/>
          <c:tx>
            <c:v>Totalt</c:v>
          </c:tx>
          <c:marker>
            <c:symbol val="none"/>
          </c:marker>
          <c:cat>
            <c:numRef>
              <c:f>'Gynekologisk onkologi'!$D$10:$S$10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'Gynekologisk onkologi'!$D$15:$S$15</c:f>
              <c:numCache>
                <c:formatCode>#,##0</c:formatCode>
                <c:ptCount val="16"/>
                <c:pt idx="0">
                  <c:v>5</c:v>
                </c:pt>
                <c:pt idx="1">
                  <c:v>4</c:v>
                </c:pt>
                <c:pt idx="2">
                  <c:v>1</c:v>
                </c:pt>
                <c:pt idx="3">
                  <c:v>0</c:v>
                </c:pt>
                <c:pt idx="4">
                  <c:v>5</c:v>
                </c:pt>
                <c:pt idx="5">
                  <c:v>3</c:v>
                </c:pt>
                <c:pt idx="6">
                  <c:v>2</c:v>
                </c:pt>
                <c:pt idx="7">
                  <c:v>1</c:v>
                </c:pt>
                <c:pt idx="8">
                  <c:v>3</c:v>
                </c:pt>
                <c:pt idx="9">
                  <c:v>0</c:v>
                </c:pt>
                <c:pt idx="10">
                  <c:v>2</c:v>
                </c:pt>
                <c:pt idx="11">
                  <c:v>3</c:v>
                </c:pt>
                <c:pt idx="12">
                  <c:v>5</c:v>
                </c:pt>
                <c:pt idx="13">
                  <c:v>2</c:v>
                </c:pt>
                <c:pt idx="14">
                  <c:v>2</c:v>
                </c:pt>
                <c:pt idx="15">
                  <c:v>1</c:v>
                </c:pt>
              </c:numCache>
            </c:numRef>
          </c:val>
          <c:smooth val="0"/>
        </c:ser>
        <c:dLbls>
          <c:showLegendKey val="0"/>
          <c:showVal val="0"/>
          <c:showCatName val="0"/>
          <c:showSerName val="0"/>
          <c:showPercent val="0"/>
          <c:showBubbleSize val="0"/>
        </c:dLbls>
        <c:marker val="1"/>
        <c:smooth val="0"/>
        <c:axId val="216998272"/>
        <c:axId val="216999808"/>
      </c:lineChart>
      <c:catAx>
        <c:axId val="216998272"/>
        <c:scaling>
          <c:orientation val="minMax"/>
        </c:scaling>
        <c:delete val="0"/>
        <c:axPos val="b"/>
        <c:numFmt formatCode="0" sourceLinked="1"/>
        <c:majorTickMark val="out"/>
        <c:minorTickMark val="none"/>
        <c:tickLblPos val="nextTo"/>
        <c:txPr>
          <a:bodyPr/>
          <a:lstStyle/>
          <a:p>
            <a:pPr>
              <a:defRPr sz="700"/>
            </a:pPr>
            <a:endParaRPr lang="sv-SE"/>
          </a:p>
        </c:txPr>
        <c:crossAx val="216999808"/>
        <c:crosses val="autoZero"/>
        <c:auto val="1"/>
        <c:lblAlgn val="ctr"/>
        <c:lblOffset val="100"/>
        <c:noMultiLvlLbl val="0"/>
      </c:catAx>
      <c:valAx>
        <c:axId val="21699980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1699827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5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'Gynekologisk onkologi'!$Z$37:$AN$37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'Gynekologisk onkologi'!$Z$44:$AN$44</c:f>
              <c:numCache>
                <c:formatCode>#,##0.0</c:formatCode>
                <c:ptCount val="15"/>
                <c:pt idx="0">
                  <c:v>0.59665924857860009</c:v>
                </c:pt>
                <c:pt idx="1">
                  <c:v>0.59489548247595059</c:v>
                </c:pt>
                <c:pt idx="2">
                  <c:v>0.59288314262072472</c:v>
                </c:pt>
                <c:pt idx="3">
                  <c:v>0.57948584449809393</c:v>
                </c:pt>
                <c:pt idx="4">
                  <c:v>0.62160869444080913</c:v>
                </c:pt>
                <c:pt idx="5">
                  <c:v>0.63034528655994371</c:v>
                </c:pt>
                <c:pt idx="6">
                  <c:v>0.59288960670009172</c:v>
                </c:pt>
                <c:pt idx="7">
                  <c:v>0.58859024352812328</c:v>
                </c:pt>
                <c:pt idx="8">
                  <c:v>0.58384841738155657</c:v>
                </c:pt>
                <c:pt idx="9">
                  <c:v>0.61082648144978913</c:v>
                </c:pt>
                <c:pt idx="10">
                  <c:v>0.57396006938539501</c:v>
                </c:pt>
                <c:pt idx="11">
                  <c:v>0.580407245381937</c:v>
                </c:pt>
                <c:pt idx="12">
                  <c:v>0.5866056149889467</c:v>
                </c:pt>
                <c:pt idx="13">
                  <c:v>0.59167979867108711</c:v>
                </c:pt>
                <c:pt idx="14">
                  <c:v>0.54428425029311767</c:v>
                </c:pt>
              </c:numCache>
            </c:numRef>
          </c:val>
          <c:smooth val="0"/>
        </c:ser>
        <c:dLbls>
          <c:showLegendKey val="0"/>
          <c:showVal val="0"/>
          <c:showCatName val="0"/>
          <c:showSerName val="0"/>
          <c:showPercent val="0"/>
          <c:showBubbleSize val="0"/>
        </c:dLbls>
        <c:marker val="1"/>
        <c:smooth val="0"/>
        <c:axId val="217020288"/>
        <c:axId val="217021824"/>
      </c:lineChart>
      <c:catAx>
        <c:axId val="217020288"/>
        <c:scaling>
          <c:orientation val="minMax"/>
        </c:scaling>
        <c:delete val="0"/>
        <c:axPos val="b"/>
        <c:numFmt formatCode="0" sourceLinked="1"/>
        <c:majorTickMark val="out"/>
        <c:minorTickMark val="none"/>
        <c:tickLblPos val="nextTo"/>
        <c:txPr>
          <a:bodyPr/>
          <a:lstStyle/>
          <a:p>
            <a:pPr>
              <a:defRPr sz="700"/>
            </a:pPr>
            <a:endParaRPr lang="sv-SE"/>
          </a:p>
        </c:txPr>
        <c:crossAx val="217021824"/>
        <c:crosses val="autoZero"/>
        <c:auto val="1"/>
        <c:lblAlgn val="ctr"/>
        <c:lblOffset val="100"/>
        <c:noMultiLvlLbl val="0"/>
      </c:catAx>
      <c:valAx>
        <c:axId val="217021824"/>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1702028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5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'Gynekologisk onkologi'!$W$11:$W$12</c:f>
              <c:strCache>
                <c:ptCount val="2"/>
                <c:pt idx="0">
                  <c:v>&lt;60 år</c:v>
                </c:pt>
                <c:pt idx="1">
                  <c:v>60-w år</c:v>
                </c:pt>
              </c:strCache>
            </c:strRef>
          </c:cat>
          <c:val>
            <c:numRef>
              <c:f>'Gynekologisk onkologi'!$Y$11:$Y$12</c:f>
              <c:numCache>
                <c:formatCode>General</c:formatCode>
                <c:ptCount val="2"/>
                <c:pt idx="0">
                  <c:v>22</c:v>
                </c:pt>
                <c:pt idx="1">
                  <c:v>12</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'Gynekologisk onkologi'!$AA$11:$AA$12</c:f>
              <c:numCache>
                <c:formatCode>General</c:formatCode>
                <c:ptCount val="2"/>
                <c:pt idx="0">
                  <c:v>9</c:v>
                </c:pt>
                <c:pt idx="1">
                  <c:v>14</c:v>
                </c:pt>
              </c:numCache>
            </c:numRef>
          </c:val>
        </c:ser>
        <c:dLbls>
          <c:showLegendKey val="0"/>
          <c:showVal val="0"/>
          <c:showCatName val="0"/>
          <c:showSerName val="0"/>
          <c:showPercent val="0"/>
          <c:showBubbleSize val="0"/>
        </c:dLbls>
        <c:gapWidth val="150"/>
        <c:overlap val="100"/>
        <c:axId val="226087296"/>
        <c:axId val="226088832"/>
      </c:barChart>
      <c:catAx>
        <c:axId val="226087296"/>
        <c:scaling>
          <c:orientation val="minMax"/>
        </c:scaling>
        <c:delete val="0"/>
        <c:axPos val="l"/>
        <c:numFmt formatCode="0" sourceLinked="1"/>
        <c:majorTickMark val="out"/>
        <c:minorTickMark val="none"/>
        <c:tickLblPos val="nextTo"/>
        <c:txPr>
          <a:bodyPr/>
          <a:lstStyle/>
          <a:p>
            <a:pPr>
              <a:defRPr sz="700"/>
            </a:pPr>
            <a:endParaRPr lang="sv-SE"/>
          </a:p>
        </c:txPr>
        <c:crossAx val="226088832"/>
        <c:crosses val="autoZero"/>
        <c:auto val="1"/>
        <c:lblAlgn val="ctr"/>
        <c:lblOffset val="100"/>
        <c:noMultiLvlLbl val="0"/>
      </c:catAx>
      <c:valAx>
        <c:axId val="22608883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608729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5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89475940507436569"/>
          <c:h val="0.66455803194092267"/>
        </c:manualLayout>
      </c:layout>
      <c:lineChart>
        <c:grouping val="standard"/>
        <c:varyColors val="0"/>
        <c:ser>
          <c:idx val="0"/>
          <c:order val="0"/>
          <c:tx>
            <c:v>Totalt</c:v>
          </c:tx>
          <c:marker>
            <c:symbol val="none"/>
          </c:marker>
          <c:cat>
            <c:numRef>
              <c:f>Handkirurgi!$D$10:$S$10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Handkirurgi!$D$15:$S$15</c:f>
              <c:numCache>
                <c:formatCode>#,##0</c:formatCode>
                <c:ptCount val="16"/>
                <c:pt idx="0">
                  <c:v>3</c:v>
                </c:pt>
                <c:pt idx="1">
                  <c:v>7</c:v>
                </c:pt>
                <c:pt idx="2">
                  <c:v>5</c:v>
                </c:pt>
                <c:pt idx="3">
                  <c:v>5</c:v>
                </c:pt>
                <c:pt idx="4">
                  <c:v>10</c:v>
                </c:pt>
                <c:pt idx="5">
                  <c:v>10</c:v>
                </c:pt>
                <c:pt idx="6">
                  <c:v>1</c:v>
                </c:pt>
                <c:pt idx="7">
                  <c:v>7</c:v>
                </c:pt>
                <c:pt idx="8">
                  <c:v>9</c:v>
                </c:pt>
                <c:pt idx="9">
                  <c:v>5</c:v>
                </c:pt>
                <c:pt idx="10">
                  <c:v>6</c:v>
                </c:pt>
                <c:pt idx="11">
                  <c:v>7</c:v>
                </c:pt>
                <c:pt idx="12">
                  <c:v>8</c:v>
                </c:pt>
                <c:pt idx="13">
                  <c:v>11</c:v>
                </c:pt>
                <c:pt idx="14">
                  <c:v>0</c:v>
                </c:pt>
                <c:pt idx="15">
                  <c:v>4</c:v>
                </c:pt>
              </c:numCache>
            </c:numRef>
          </c:val>
          <c:smooth val="0"/>
        </c:ser>
        <c:dLbls>
          <c:showLegendKey val="0"/>
          <c:showVal val="0"/>
          <c:showCatName val="0"/>
          <c:showSerName val="0"/>
          <c:showPercent val="0"/>
          <c:showBubbleSize val="0"/>
        </c:dLbls>
        <c:marker val="1"/>
        <c:smooth val="0"/>
        <c:axId val="226680832"/>
        <c:axId val="226682368"/>
      </c:lineChart>
      <c:catAx>
        <c:axId val="226680832"/>
        <c:scaling>
          <c:orientation val="minMax"/>
        </c:scaling>
        <c:delete val="0"/>
        <c:axPos val="b"/>
        <c:numFmt formatCode="0" sourceLinked="1"/>
        <c:majorTickMark val="out"/>
        <c:minorTickMark val="none"/>
        <c:tickLblPos val="nextTo"/>
        <c:txPr>
          <a:bodyPr/>
          <a:lstStyle/>
          <a:p>
            <a:pPr>
              <a:defRPr sz="700"/>
            </a:pPr>
            <a:endParaRPr lang="sv-SE"/>
          </a:p>
        </c:txPr>
        <c:crossAx val="226682368"/>
        <c:crosses val="autoZero"/>
        <c:auto val="1"/>
        <c:lblAlgn val="ctr"/>
        <c:lblOffset val="100"/>
        <c:noMultiLvlLbl val="0"/>
      </c:catAx>
      <c:valAx>
        <c:axId val="22668236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668083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5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Handkirurgi!$Z$37:$AN$37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Handkirurgi!$Z$44:$AN$44</c:f>
              <c:numCache>
                <c:formatCode>0.0</c:formatCode>
                <c:ptCount val="15"/>
                <c:pt idx="0">
                  <c:v>0.65294785693507174</c:v>
                </c:pt>
                <c:pt idx="1">
                  <c:v>0.72958879926295817</c:v>
                </c:pt>
                <c:pt idx="2">
                  <c:v>0.73830730967863833</c:v>
                </c:pt>
                <c:pt idx="3">
                  <c:v>0.79122105691085909</c:v>
                </c:pt>
                <c:pt idx="4">
                  <c:v>0.86581211011398418</c:v>
                </c:pt>
                <c:pt idx="5">
                  <c:v>0.91787120674518119</c:v>
                </c:pt>
                <c:pt idx="6">
                  <c:v>0.94423159585570171</c:v>
                </c:pt>
                <c:pt idx="7">
                  <c:v>0.959184100564349</c:v>
                </c:pt>
                <c:pt idx="8">
                  <c:v>1.0379527420116561</c:v>
                </c:pt>
                <c:pt idx="9">
                  <c:v>0.99661162762860334</c:v>
                </c:pt>
                <c:pt idx="10">
                  <c:v>1.0522601272065575</c:v>
                </c:pt>
                <c:pt idx="11">
                  <c:v>1.0658387597013752</c:v>
                </c:pt>
                <c:pt idx="12">
                  <c:v>1.0894104278366152</c:v>
                </c:pt>
                <c:pt idx="13">
                  <c:v>1.0795561238911064</c:v>
                </c:pt>
                <c:pt idx="14">
                  <c:v>1.1296465572121308</c:v>
                </c:pt>
              </c:numCache>
            </c:numRef>
          </c:val>
          <c:smooth val="0"/>
        </c:ser>
        <c:dLbls>
          <c:showLegendKey val="0"/>
          <c:showVal val="0"/>
          <c:showCatName val="0"/>
          <c:showSerName val="0"/>
          <c:showPercent val="0"/>
          <c:showBubbleSize val="0"/>
        </c:dLbls>
        <c:marker val="1"/>
        <c:smooth val="0"/>
        <c:axId val="226706944"/>
        <c:axId val="226708480"/>
      </c:lineChart>
      <c:catAx>
        <c:axId val="226706944"/>
        <c:scaling>
          <c:orientation val="minMax"/>
        </c:scaling>
        <c:delete val="0"/>
        <c:axPos val="b"/>
        <c:numFmt formatCode="0" sourceLinked="1"/>
        <c:majorTickMark val="out"/>
        <c:minorTickMark val="none"/>
        <c:tickLblPos val="nextTo"/>
        <c:txPr>
          <a:bodyPr/>
          <a:lstStyle/>
          <a:p>
            <a:pPr>
              <a:defRPr sz="700"/>
            </a:pPr>
            <a:endParaRPr lang="sv-SE"/>
          </a:p>
        </c:txPr>
        <c:crossAx val="226708480"/>
        <c:crosses val="autoZero"/>
        <c:auto val="1"/>
        <c:lblAlgn val="ctr"/>
        <c:lblOffset val="100"/>
        <c:noMultiLvlLbl val="0"/>
      </c:catAx>
      <c:valAx>
        <c:axId val="226708480"/>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26706944"/>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Allergisjukdomar!$Z$37:$AN$37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Allergisjukdomar!$Z$44:$AN$44</c:f>
              <c:numCache>
                <c:formatCode>#,##0.0</c:formatCode>
                <c:ptCount val="15"/>
                <c:pt idx="0">
                  <c:v>1.0694835587729623</c:v>
                </c:pt>
                <c:pt idx="1">
                  <c:v>1.0887709773616454</c:v>
                </c:pt>
                <c:pt idx="2">
                  <c:v>1.0739015413507467</c:v>
                </c:pt>
                <c:pt idx="3">
                  <c:v>1.0698200206118658</c:v>
                </c:pt>
                <c:pt idx="4">
                  <c:v>1.0434145942399295</c:v>
                </c:pt>
                <c:pt idx="5">
                  <c:v>0.9842233421725437</c:v>
                </c:pt>
                <c:pt idx="6">
                  <c:v>0.98814934450015279</c:v>
                </c:pt>
                <c:pt idx="7">
                  <c:v>0.98098373921353887</c:v>
                </c:pt>
                <c:pt idx="8">
                  <c:v>0.92983266471877546</c:v>
                </c:pt>
                <c:pt idx="9">
                  <c:v>0.88944908702337711</c:v>
                </c:pt>
                <c:pt idx="10">
                  <c:v>0.87156899425189616</c:v>
                </c:pt>
                <c:pt idx="11">
                  <c:v>0.90754587459721059</c:v>
                </c:pt>
                <c:pt idx="12">
                  <c:v>0.90085862301873953</c:v>
                </c:pt>
                <c:pt idx="13">
                  <c:v>0.92385091371450456</c:v>
                </c:pt>
                <c:pt idx="14">
                  <c:v>0.86263918914380899</c:v>
                </c:pt>
              </c:numCache>
            </c:numRef>
          </c:val>
          <c:smooth val="0"/>
        </c:ser>
        <c:dLbls>
          <c:showLegendKey val="0"/>
          <c:showVal val="0"/>
          <c:showCatName val="0"/>
          <c:showSerName val="0"/>
          <c:showPercent val="0"/>
          <c:showBubbleSize val="0"/>
        </c:dLbls>
        <c:marker val="1"/>
        <c:smooth val="0"/>
        <c:axId val="218657152"/>
        <c:axId val="218658688"/>
      </c:lineChart>
      <c:catAx>
        <c:axId val="218657152"/>
        <c:scaling>
          <c:orientation val="minMax"/>
        </c:scaling>
        <c:delete val="0"/>
        <c:axPos val="b"/>
        <c:numFmt formatCode="0" sourceLinked="1"/>
        <c:majorTickMark val="out"/>
        <c:minorTickMark val="none"/>
        <c:tickLblPos val="nextTo"/>
        <c:txPr>
          <a:bodyPr/>
          <a:lstStyle/>
          <a:p>
            <a:pPr>
              <a:defRPr sz="700"/>
            </a:pPr>
            <a:endParaRPr lang="sv-SE"/>
          </a:p>
        </c:txPr>
        <c:crossAx val="218658688"/>
        <c:crosses val="autoZero"/>
        <c:auto val="1"/>
        <c:lblAlgn val="ctr"/>
        <c:lblOffset val="100"/>
        <c:noMultiLvlLbl val="0"/>
      </c:catAx>
      <c:valAx>
        <c:axId val="21865868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1865715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6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Handkirurgi!$W$11:$W$13</c:f>
              <c:strCache>
                <c:ptCount val="3"/>
                <c:pt idx="0">
                  <c:v>&lt;50 år</c:v>
                </c:pt>
                <c:pt idx="1">
                  <c:v>50-59 år</c:v>
                </c:pt>
                <c:pt idx="2">
                  <c:v>60-w år</c:v>
                </c:pt>
              </c:strCache>
            </c:strRef>
          </c:cat>
          <c:val>
            <c:numRef>
              <c:f>Handkirurgi!$Y$11:$Y$13</c:f>
              <c:numCache>
                <c:formatCode>General</c:formatCode>
                <c:ptCount val="3"/>
                <c:pt idx="0">
                  <c:v>18</c:v>
                </c:pt>
                <c:pt idx="1">
                  <c:v>9</c:v>
                </c:pt>
                <c:pt idx="2">
                  <c:v>6</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Handkirurgi!$AA$11:$AA$13</c:f>
              <c:numCache>
                <c:formatCode>General</c:formatCode>
                <c:ptCount val="3"/>
                <c:pt idx="0">
                  <c:v>35</c:v>
                </c:pt>
                <c:pt idx="1">
                  <c:v>21</c:v>
                </c:pt>
                <c:pt idx="2">
                  <c:v>21</c:v>
                </c:pt>
              </c:numCache>
            </c:numRef>
          </c:val>
        </c:ser>
        <c:dLbls>
          <c:showLegendKey val="0"/>
          <c:showVal val="0"/>
          <c:showCatName val="0"/>
          <c:showSerName val="0"/>
          <c:showPercent val="0"/>
          <c:showBubbleSize val="0"/>
        </c:dLbls>
        <c:gapWidth val="150"/>
        <c:overlap val="100"/>
        <c:axId val="227225600"/>
        <c:axId val="227227136"/>
      </c:barChart>
      <c:catAx>
        <c:axId val="227225600"/>
        <c:scaling>
          <c:orientation val="minMax"/>
        </c:scaling>
        <c:delete val="0"/>
        <c:axPos val="l"/>
        <c:numFmt formatCode="0" sourceLinked="1"/>
        <c:majorTickMark val="out"/>
        <c:minorTickMark val="none"/>
        <c:tickLblPos val="nextTo"/>
        <c:txPr>
          <a:bodyPr/>
          <a:lstStyle/>
          <a:p>
            <a:pPr>
              <a:defRPr sz="700"/>
            </a:pPr>
            <a:endParaRPr lang="sv-SE"/>
          </a:p>
        </c:txPr>
        <c:crossAx val="227227136"/>
        <c:crosses val="autoZero"/>
        <c:auto val="1"/>
        <c:lblAlgn val="ctr"/>
        <c:lblOffset val="100"/>
        <c:noMultiLvlLbl val="0"/>
      </c:catAx>
      <c:valAx>
        <c:axId val="22722713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722560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6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Hematologi!$D$10:$S$10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Hematologi!$D$15:$S$15</c:f>
              <c:numCache>
                <c:formatCode>#,##0</c:formatCode>
                <c:ptCount val="16"/>
                <c:pt idx="0">
                  <c:v>11</c:v>
                </c:pt>
                <c:pt idx="1">
                  <c:v>13</c:v>
                </c:pt>
                <c:pt idx="2">
                  <c:v>17</c:v>
                </c:pt>
                <c:pt idx="3">
                  <c:v>13</c:v>
                </c:pt>
                <c:pt idx="4">
                  <c:v>10</c:v>
                </c:pt>
                <c:pt idx="5">
                  <c:v>17</c:v>
                </c:pt>
                <c:pt idx="6">
                  <c:v>11</c:v>
                </c:pt>
                <c:pt idx="7">
                  <c:v>13</c:v>
                </c:pt>
                <c:pt idx="8">
                  <c:v>22</c:v>
                </c:pt>
                <c:pt idx="9">
                  <c:v>13</c:v>
                </c:pt>
                <c:pt idx="10">
                  <c:v>18</c:v>
                </c:pt>
                <c:pt idx="11">
                  <c:v>15</c:v>
                </c:pt>
                <c:pt idx="12">
                  <c:v>14</c:v>
                </c:pt>
                <c:pt idx="13">
                  <c:v>28</c:v>
                </c:pt>
                <c:pt idx="14">
                  <c:v>4</c:v>
                </c:pt>
                <c:pt idx="15">
                  <c:v>10</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Hematologi!$D$11:$S$11</c:f>
              <c:numCache>
                <c:formatCode>#,##0</c:formatCode>
                <c:ptCount val="16"/>
                <c:pt idx="0">
                  <c:v>9</c:v>
                </c:pt>
                <c:pt idx="1">
                  <c:v>12</c:v>
                </c:pt>
                <c:pt idx="2">
                  <c:v>15</c:v>
                </c:pt>
                <c:pt idx="3">
                  <c:v>12</c:v>
                </c:pt>
                <c:pt idx="4">
                  <c:v>7</c:v>
                </c:pt>
                <c:pt idx="5">
                  <c:v>11</c:v>
                </c:pt>
                <c:pt idx="6">
                  <c:v>11</c:v>
                </c:pt>
                <c:pt idx="7">
                  <c:v>7</c:v>
                </c:pt>
                <c:pt idx="8">
                  <c:v>18</c:v>
                </c:pt>
                <c:pt idx="9">
                  <c:v>11</c:v>
                </c:pt>
                <c:pt idx="10">
                  <c:v>15</c:v>
                </c:pt>
                <c:pt idx="11">
                  <c:v>9</c:v>
                </c:pt>
                <c:pt idx="12">
                  <c:v>9</c:v>
                </c:pt>
                <c:pt idx="13">
                  <c:v>24</c:v>
                </c:pt>
                <c:pt idx="14">
                  <c:v>2</c:v>
                </c:pt>
                <c:pt idx="15">
                  <c:v>6</c:v>
                </c:pt>
              </c:numCache>
            </c:numRef>
          </c:val>
          <c:smooth val="0"/>
        </c:ser>
        <c:dLbls>
          <c:showLegendKey val="0"/>
          <c:showVal val="0"/>
          <c:showCatName val="0"/>
          <c:showSerName val="0"/>
          <c:showPercent val="0"/>
          <c:showBubbleSize val="0"/>
        </c:dLbls>
        <c:marker val="1"/>
        <c:smooth val="0"/>
        <c:axId val="228487552"/>
        <c:axId val="228489088"/>
      </c:lineChart>
      <c:catAx>
        <c:axId val="228487552"/>
        <c:scaling>
          <c:orientation val="minMax"/>
        </c:scaling>
        <c:delete val="0"/>
        <c:axPos val="b"/>
        <c:numFmt formatCode="0" sourceLinked="1"/>
        <c:majorTickMark val="out"/>
        <c:minorTickMark val="none"/>
        <c:tickLblPos val="nextTo"/>
        <c:txPr>
          <a:bodyPr/>
          <a:lstStyle/>
          <a:p>
            <a:pPr>
              <a:defRPr sz="700"/>
            </a:pPr>
            <a:endParaRPr lang="sv-SE"/>
          </a:p>
        </c:txPr>
        <c:crossAx val="228489088"/>
        <c:crosses val="autoZero"/>
        <c:auto val="1"/>
        <c:lblAlgn val="ctr"/>
        <c:lblOffset val="100"/>
        <c:noMultiLvlLbl val="0"/>
      </c:catAx>
      <c:valAx>
        <c:axId val="22848908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8487552"/>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6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Hematologi!$Z$37:$AN$37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Hematologi!$Z$44:$AN$44</c:f>
              <c:numCache>
                <c:formatCode>0.0</c:formatCode>
                <c:ptCount val="15"/>
                <c:pt idx="0">
                  <c:v>1.5085347039534418</c:v>
                </c:pt>
                <c:pt idx="1">
                  <c:v>1.5826464722473401</c:v>
                </c:pt>
                <c:pt idx="2">
                  <c:v>1.7227170559168228</c:v>
                </c:pt>
                <c:pt idx="3">
                  <c:v>1.7830333676864429</c:v>
                </c:pt>
                <c:pt idx="4">
                  <c:v>1.7982251517751977</c:v>
                </c:pt>
                <c:pt idx="5">
                  <c:v>1.8689184812040434</c:v>
                </c:pt>
                <c:pt idx="6">
                  <c:v>1.9653192518391931</c:v>
                </c:pt>
                <c:pt idx="7">
                  <c:v>1.9292680204532928</c:v>
                </c:pt>
                <c:pt idx="8">
                  <c:v>2.0759054840233122</c:v>
                </c:pt>
                <c:pt idx="9">
                  <c:v>2.1111020499229554</c:v>
                </c:pt>
                <c:pt idx="10">
                  <c:v>2.2426958266725623</c:v>
                </c:pt>
                <c:pt idx="11">
                  <c:v>2.2688646864930262</c:v>
                </c:pt>
                <c:pt idx="12">
                  <c:v>2.2835718583498283</c:v>
                </c:pt>
                <c:pt idx="13">
                  <c:v>2.4186209314098828</c:v>
                </c:pt>
                <c:pt idx="14">
                  <c:v>2.485222425866688</c:v>
                </c:pt>
              </c:numCache>
            </c:numRef>
          </c:val>
          <c:smooth val="0"/>
        </c:ser>
        <c:dLbls>
          <c:showLegendKey val="0"/>
          <c:showVal val="0"/>
          <c:showCatName val="0"/>
          <c:showSerName val="0"/>
          <c:showPercent val="0"/>
          <c:showBubbleSize val="0"/>
        </c:dLbls>
        <c:marker val="1"/>
        <c:smooth val="0"/>
        <c:axId val="228509952"/>
        <c:axId val="228511744"/>
      </c:lineChart>
      <c:catAx>
        <c:axId val="228509952"/>
        <c:scaling>
          <c:orientation val="minMax"/>
        </c:scaling>
        <c:delete val="0"/>
        <c:axPos val="b"/>
        <c:numFmt formatCode="0" sourceLinked="1"/>
        <c:majorTickMark val="out"/>
        <c:minorTickMark val="none"/>
        <c:tickLblPos val="nextTo"/>
        <c:txPr>
          <a:bodyPr/>
          <a:lstStyle/>
          <a:p>
            <a:pPr>
              <a:defRPr sz="700"/>
            </a:pPr>
            <a:endParaRPr lang="sv-SE"/>
          </a:p>
        </c:txPr>
        <c:crossAx val="228511744"/>
        <c:crosses val="autoZero"/>
        <c:auto val="1"/>
        <c:lblAlgn val="ctr"/>
        <c:lblOffset val="100"/>
        <c:noMultiLvlLbl val="0"/>
      </c:catAx>
      <c:valAx>
        <c:axId val="228511744"/>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2850995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6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Hematologi!$W$11:$W$13</c:f>
              <c:strCache>
                <c:ptCount val="3"/>
                <c:pt idx="0">
                  <c:v>&lt;50 år</c:v>
                </c:pt>
                <c:pt idx="1">
                  <c:v>50-59 år</c:v>
                </c:pt>
                <c:pt idx="2">
                  <c:v>60-w år</c:v>
                </c:pt>
              </c:strCache>
            </c:strRef>
          </c:cat>
          <c:val>
            <c:numRef>
              <c:f>Hematologi!$Y$11:$Y$13</c:f>
              <c:numCache>
                <c:formatCode>General</c:formatCode>
                <c:ptCount val="3"/>
                <c:pt idx="0">
                  <c:v>50</c:v>
                </c:pt>
                <c:pt idx="1">
                  <c:v>38</c:v>
                </c:pt>
                <c:pt idx="2">
                  <c:v>20</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Hematologi!$AA$11:$AA$13</c:f>
              <c:numCache>
                <c:formatCode>General</c:formatCode>
                <c:ptCount val="3"/>
                <c:pt idx="0">
                  <c:v>54</c:v>
                </c:pt>
                <c:pt idx="1">
                  <c:v>47</c:v>
                </c:pt>
                <c:pt idx="2">
                  <c:v>33</c:v>
                </c:pt>
              </c:numCache>
            </c:numRef>
          </c:val>
        </c:ser>
        <c:dLbls>
          <c:showLegendKey val="0"/>
          <c:showVal val="0"/>
          <c:showCatName val="0"/>
          <c:showSerName val="0"/>
          <c:showPercent val="0"/>
          <c:showBubbleSize val="0"/>
        </c:dLbls>
        <c:gapWidth val="150"/>
        <c:overlap val="100"/>
        <c:axId val="228684544"/>
        <c:axId val="228686080"/>
      </c:barChart>
      <c:catAx>
        <c:axId val="228684544"/>
        <c:scaling>
          <c:orientation val="minMax"/>
        </c:scaling>
        <c:delete val="0"/>
        <c:axPos val="l"/>
        <c:numFmt formatCode="0" sourceLinked="1"/>
        <c:majorTickMark val="out"/>
        <c:minorTickMark val="none"/>
        <c:tickLblPos val="nextTo"/>
        <c:txPr>
          <a:bodyPr/>
          <a:lstStyle/>
          <a:p>
            <a:pPr>
              <a:defRPr sz="700"/>
            </a:pPr>
            <a:endParaRPr lang="sv-SE"/>
          </a:p>
        </c:txPr>
        <c:crossAx val="228686080"/>
        <c:crosses val="autoZero"/>
        <c:auto val="1"/>
        <c:lblAlgn val="ctr"/>
        <c:lblOffset val="100"/>
        <c:noMultiLvlLbl val="0"/>
      </c:catAx>
      <c:valAx>
        <c:axId val="22868608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868454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6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&lt;55 år</c:v>
          </c:tx>
          <c:invertIfNegative val="0"/>
          <c:cat>
            <c:strRef>
              <c:f>Hematologi!$AH$11:$AH$16</c:f>
              <c:strCache>
                <c:ptCount val="6"/>
                <c:pt idx="0">
                  <c:v>Stockholm</c:v>
                </c:pt>
                <c:pt idx="1">
                  <c:v>Sydöstra</c:v>
                </c:pt>
                <c:pt idx="2">
                  <c:v>Södra</c:v>
                </c:pt>
                <c:pt idx="3">
                  <c:v>Västsvenska</c:v>
                </c:pt>
                <c:pt idx="4">
                  <c:v>Uppsala/Örebro</c:v>
                </c:pt>
                <c:pt idx="5">
                  <c:v>Norra</c:v>
                </c:pt>
              </c:strCache>
            </c:strRef>
          </c:cat>
          <c:val>
            <c:numRef>
              <c:f>Hematologi!$AL$11:$AL$16</c:f>
              <c:numCache>
                <c:formatCode>General</c:formatCode>
                <c:ptCount val="6"/>
                <c:pt idx="0">
                  <c:v>35</c:v>
                </c:pt>
                <c:pt idx="1">
                  <c:v>21</c:v>
                </c:pt>
                <c:pt idx="2">
                  <c:v>21</c:v>
                </c:pt>
                <c:pt idx="3">
                  <c:v>33</c:v>
                </c:pt>
                <c:pt idx="4">
                  <c:v>27</c:v>
                </c:pt>
                <c:pt idx="5">
                  <c:v>13</c:v>
                </c:pt>
              </c:numCache>
            </c:numRef>
          </c:val>
        </c:ser>
        <c:ser>
          <c:idx val="2"/>
          <c:order val="1"/>
          <c:tx>
            <c:v>55-w år</c:v>
          </c:tx>
          <c:invertIfNegative val="0"/>
          <c:val>
            <c:numRef>
              <c:f>Hematologi!$AN$11:$AN$16</c:f>
              <c:numCache>
                <c:formatCode>General</c:formatCode>
                <c:ptCount val="6"/>
                <c:pt idx="0">
                  <c:v>21</c:v>
                </c:pt>
                <c:pt idx="1">
                  <c:v>6</c:v>
                </c:pt>
                <c:pt idx="2">
                  <c:v>24</c:v>
                </c:pt>
                <c:pt idx="3">
                  <c:v>19</c:v>
                </c:pt>
                <c:pt idx="4">
                  <c:v>16</c:v>
                </c:pt>
                <c:pt idx="5">
                  <c:v>6</c:v>
                </c:pt>
              </c:numCache>
            </c:numRef>
          </c:val>
        </c:ser>
        <c:dLbls>
          <c:showLegendKey val="0"/>
          <c:showVal val="0"/>
          <c:showCatName val="0"/>
          <c:showSerName val="0"/>
          <c:showPercent val="0"/>
          <c:showBubbleSize val="0"/>
        </c:dLbls>
        <c:gapWidth val="150"/>
        <c:overlap val="100"/>
        <c:axId val="228715904"/>
        <c:axId val="228721792"/>
      </c:barChart>
      <c:catAx>
        <c:axId val="228715904"/>
        <c:scaling>
          <c:orientation val="minMax"/>
        </c:scaling>
        <c:delete val="0"/>
        <c:axPos val="l"/>
        <c:numFmt formatCode="0" sourceLinked="1"/>
        <c:majorTickMark val="out"/>
        <c:minorTickMark val="none"/>
        <c:tickLblPos val="nextTo"/>
        <c:txPr>
          <a:bodyPr/>
          <a:lstStyle/>
          <a:p>
            <a:pPr>
              <a:defRPr sz="700"/>
            </a:pPr>
            <a:endParaRPr lang="sv-SE"/>
          </a:p>
        </c:txPr>
        <c:crossAx val="228721792"/>
        <c:crosses val="autoZero"/>
        <c:auto val="1"/>
        <c:lblAlgn val="ctr"/>
        <c:lblOffset val="100"/>
        <c:noMultiLvlLbl val="0"/>
      </c:catAx>
      <c:valAx>
        <c:axId val="22872179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871590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6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89728465759961828"/>
          <c:h val="0.66455803194092267"/>
        </c:manualLayout>
      </c:layout>
      <c:lineChart>
        <c:grouping val="standard"/>
        <c:varyColors val="0"/>
        <c:ser>
          <c:idx val="0"/>
          <c:order val="0"/>
          <c:tx>
            <c:v>Totalt</c:v>
          </c:tx>
          <c:marker>
            <c:symbol val="none"/>
          </c:marker>
          <c:cat>
            <c:numRef>
              <c:f>Hörselrubbningar!$D$10:$S$10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Hörselrubbningar!$D$15:$S$15</c:f>
              <c:numCache>
                <c:formatCode>#,##0</c:formatCode>
                <c:ptCount val="16"/>
                <c:pt idx="0">
                  <c:v>5</c:v>
                </c:pt>
                <c:pt idx="1">
                  <c:v>1</c:v>
                </c:pt>
                <c:pt idx="2">
                  <c:v>0</c:v>
                </c:pt>
                <c:pt idx="3">
                  <c:v>0</c:v>
                </c:pt>
                <c:pt idx="4">
                  <c:v>0</c:v>
                </c:pt>
                <c:pt idx="5">
                  <c:v>4</c:v>
                </c:pt>
                <c:pt idx="6">
                  <c:v>2</c:v>
                </c:pt>
                <c:pt idx="7">
                  <c:v>3</c:v>
                </c:pt>
                <c:pt idx="8">
                  <c:v>2</c:v>
                </c:pt>
                <c:pt idx="9">
                  <c:v>3</c:v>
                </c:pt>
                <c:pt idx="10">
                  <c:v>2</c:v>
                </c:pt>
                <c:pt idx="11">
                  <c:v>1</c:v>
                </c:pt>
                <c:pt idx="12">
                  <c:v>3</c:v>
                </c:pt>
                <c:pt idx="13">
                  <c:v>9</c:v>
                </c:pt>
                <c:pt idx="14">
                  <c:v>1</c:v>
                </c:pt>
                <c:pt idx="15">
                  <c:v>2</c:v>
                </c:pt>
              </c:numCache>
            </c:numRef>
          </c:val>
          <c:smooth val="0"/>
        </c:ser>
        <c:dLbls>
          <c:showLegendKey val="0"/>
          <c:showVal val="0"/>
          <c:showCatName val="0"/>
          <c:showSerName val="0"/>
          <c:showPercent val="0"/>
          <c:showBubbleSize val="0"/>
        </c:dLbls>
        <c:marker val="1"/>
        <c:smooth val="0"/>
        <c:axId val="228781440"/>
        <c:axId val="228820096"/>
      </c:lineChart>
      <c:catAx>
        <c:axId val="228781440"/>
        <c:scaling>
          <c:orientation val="minMax"/>
        </c:scaling>
        <c:delete val="0"/>
        <c:axPos val="b"/>
        <c:numFmt formatCode="0" sourceLinked="1"/>
        <c:majorTickMark val="out"/>
        <c:minorTickMark val="none"/>
        <c:tickLblPos val="nextTo"/>
        <c:txPr>
          <a:bodyPr/>
          <a:lstStyle/>
          <a:p>
            <a:pPr>
              <a:defRPr sz="700"/>
            </a:pPr>
            <a:endParaRPr lang="sv-SE"/>
          </a:p>
        </c:txPr>
        <c:crossAx val="228820096"/>
        <c:crosses val="autoZero"/>
        <c:auto val="1"/>
        <c:lblAlgn val="ctr"/>
        <c:lblOffset val="100"/>
        <c:noMultiLvlLbl val="0"/>
      </c:catAx>
      <c:valAx>
        <c:axId val="228820096"/>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878144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6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Hörselrubbningar!$Z$37:$AN$37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Hörselrubbningar!$Z$44:$AN$44</c:f>
              <c:numCache>
                <c:formatCode>#,##0.0</c:formatCode>
                <c:ptCount val="15"/>
                <c:pt idx="0">
                  <c:v>0.66420557860636609</c:v>
                </c:pt>
                <c:pt idx="1">
                  <c:v>0.69591547006620624</c:v>
                </c:pt>
                <c:pt idx="2">
                  <c:v>0.68237493773328695</c:v>
                </c:pt>
                <c:pt idx="3">
                  <c:v>0.62406167869025497</c:v>
                </c:pt>
                <c:pt idx="4">
                  <c:v>0.5994083839250659</c:v>
                </c:pt>
                <c:pt idx="5">
                  <c:v>0.60822790808415617</c:v>
                </c:pt>
                <c:pt idx="6">
                  <c:v>0.64778679250565574</c:v>
                </c:pt>
                <c:pt idx="7">
                  <c:v>0.64308934015109764</c:v>
                </c:pt>
                <c:pt idx="8">
                  <c:v>0.62709644829870892</c:v>
                </c:pt>
                <c:pt idx="9">
                  <c:v>0.68584025987344743</c:v>
                </c:pt>
                <c:pt idx="10">
                  <c:v>0.68024897112343119</c:v>
                </c:pt>
                <c:pt idx="11">
                  <c:v>0.67538297644443568</c:v>
                </c:pt>
                <c:pt idx="12">
                  <c:v>0.64945621659490527</c:v>
                </c:pt>
                <c:pt idx="13">
                  <c:v>0.67472257743194153</c:v>
                </c:pt>
                <c:pt idx="14">
                  <c:v>0.69832696264022642</c:v>
                </c:pt>
              </c:numCache>
            </c:numRef>
          </c:val>
          <c:smooth val="0"/>
        </c:ser>
        <c:dLbls>
          <c:showLegendKey val="0"/>
          <c:showVal val="0"/>
          <c:showCatName val="0"/>
          <c:showSerName val="0"/>
          <c:showPercent val="0"/>
          <c:showBubbleSize val="0"/>
        </c:dLbls>
        <c:marker val="1"/>
        <c:smooth val="0"/>
        <c:axId val="228832384"/>
        <c:axId val="228833920"/>
      </c:lineChart>
      <c:catAx>
        <c:axId val="228832384"/>
        <c:scaling>
          <c:orientation val="minMax"/>
        </c:scaling>
        <c:delete val="0"/>
        <c:axPos val="b"/>
        <c:numFmt formatCode="0" sourceLinked="1"/>
        <c:majorTickMark val="out"/>
        <c:minorTickMark val="none"/>
        <c:tickLblPos val="nextTo"/>
        <c:txPr>
          <a:bodyPr/>
          <a:lstStyle/>
          <a:p>
            <a:pPr>
              <a:defRPr sz="700"/>
            </a:pPr>
            <a:endParaRPr lang="sv-SE"/>
          </a:p>
        </c:txPr>
        <c:crossAx val="228833920"/>
        <c:crosses val="autoZero"/>
        <c:auto val="1"/>
        <c:lblAlgn val="ctr"/>
        <c:lblOffset val="100"/>
        <c:noMultiLvlLbl val="0"/>
      </c:catAx>
      <c:valAx>
        <c:axId val="228833920"/>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28832384"/>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6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Hörselrubbningar!$W$11:$W$12</c:f>
              <c:strCache>
                <c:ptCount val="2"/>
                <c:pt idx="0">
                  <c:v>&lt;60 år</c:v>
                </c:pt>
                <c:pt idx="1">
                  <c:v>60-w år</c:v>
                </c:pt>
              </c:strCache>
            </c:strRef>
          </c:cat>
          <c:val>
            <c:numRef>
              <c:f>Hörselrubbningar!$Y$11:$Y$12</c:f>
              <c:numCache>
                <c:formatCode>General</c:formatCode>
                <c:ptCount val="2"/>
                <c:pt idx="0">
                  <c:v>21</c:v>
                </c:pt>
                <c:pt idx="1">
                  <c:v>12</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Hörselrubbningar!$AA$11:$AA$12</c:f>
              <c:numCache>
                <c:formatCode>General</c:formatCode>
                <c:ptCount val="2"/>
                <c:pt idx="0">
                  <c:v>13</c:v>
                </c:pt>
                <c:pt idx="1">
                  <c:v>19</c:v>
                </c:pt>
              </c:numCache>
            </c:numRef>
          </c:val>
        </c:ser>
        <c:dLbls>
          <c:showLegendKey val="0"/>
          <c:showVal val="0"/>
          <c:showCatName val="0"/>
          <c:showSerName val="0"/>
          <c:showPercent val="0"/>
          <c:showBubbleSize val="0"/>
        </c:dLbls>
        <c:gapWidth val="150"/>
        <c:overlap val="100"/>
        <c:axId val="39677312"/>
        <c:axId val="39679104"/>
      </c:barChart>
      <c:catAx>
        <c:axId val="39677312"/>
        <c:scaling>
          <c:orientation val="minMax"/>
        </c:scaling>
        <c:delete val="0"/>
        <c:axPos val="l"/>
        <c:numFmt formatCode="0" sourceLinked="1"/>
        <c:majorTickMark val="out"/>
        <c:minorTickMark val="none"/>
        <c:tickLblPos val="nextTo"/>
        <c:txPr>
          <a:bodyPr/>
          <a:lstStyle/>
          <a:p>
            <a:pPr>
              <a:defRPr sz="700"/>
            </a:pPr>
            <a:endParaRPr lang="sv-SE"/>
          </a:p>
        </c:txPr>
        <c:crossAx val="39679104"/>
        <c:crosses val="autoZero"/>
        <c:auto val="1"/>
        <c:lblAlgn val="ctr"/>
        <c:lblOffset val="100"/>
        <c:noMultiLvlLbl val="0"/>
      </c:catAx>
      <c:valAx>
        <c:axId val="39679104"/>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3967731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6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'Hud- och könssjukdomar'!$D$10:$S$10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'Hud- och könssjukdomar'!$D$15:$S$15</c:f>
              <c:numCache>
                <c:formatCode>#,##0</c:formatCode>
                <c:ptCount val="16"/>
                <c:pt idx="0">
                  <c:v>16</c:v>
                </c:pt>
                <c:pt idx="1">
                  <c:v>11</c:v>
                </c:pt>
                <c:pt idx="2">
                  <c:v>7</c:v>
                </c:pt>
                <c:pt idx="3">
                  <c:v>21</c:v>
                </c:pt>
                <c:pt idx="4">
                  <c:v>18</c:v>
                </c:pt>
                <c:pt idx="5">
                  <c:v>21</c:v>
                </c:pt>
                <c:pt idx="6">
                  <c:v>19</c:v>
                </c:pt>
                <c:pt idx="7">
                  <c:v>16</c:v>
                </c:pt>
                <c:pt idx="8">
                  <c:v>18</c:v>
                </c:pt>
                <c:pt idx="9">
                  <c:v>27</c:v>
                </c:pt>
                <c:pt idx="10">
                  <c:v>14</c:v>
                </c:pt>
                <c:pt idx="11">
                  <c:v>15</c:v>
                </c:pt>
                <c:pt idx="12">
                  <c:v>30</c:v>
                </c:pt>
                <c:pt idx="13">
                  <c:v>23</c:v>
                </c:pt>
                <c:pt idx="14">
                  <c:v>29</c:v>
                </c:pt>
                <c:pt idx="15">
                  <c:v>26</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'Hud- och könssjukdomar'!$D$11:$S$11</c:f>
              <c:numCache>
                <c:formatCode>#,##0</c:formatCode>
                <c:ptCount val="16"/>
                <c:pt idx="0">
                  <c:v>8</c:v>
                </c:pt>
                <c:pt idx="1">
                  <c:v>6</c:v>
                </c:pt>
                <c:pt idx="2">
                  <c:v>5</c:v>
                </c:pt>
                <c:pt idx="3">
                  <c:v>15</c:v>
                </c:pt>
                <c:pt idx="4">
                  <c:v>13</c:v>
                </c:pt>
                <c:pt idx="5">
                  <c:v>14</c:v>
                </c:pt>
                <c:pt idx="6">
                  <c:v>12</c:v>
                </c:pt>
                <c:pt idx="7">
                  <c:v>13</c:v>
                </c:pt>
                <c:pt idx="8">
                  <c:v>15</c:v>
                </c:pt>
                <c:pt idx="9">
                  <c:v>21</c:v>
                </c:pt>
                <c:pt idx="10">
                  <c:v>8</c:v>
                </c:pt>
                <c:pt idx="11">
                  <c:v>10</c:v>
                </c:pt>
                <c:pt idx="12">
                  <c:v>24</c:v>
                </c:pt>
                <c:pt idx="13">
                  <c:v>16</c:v>
                </c:pt>
                <c:pt idx="14">
                  <c:v>14</c:v>
                </c:pt>
                <c:pt idx="15">
                  <c:v>17</c:v>
                </c:pt>
              </c:numCache>
            </c:numRef>
          </c:val>
          <c:smooth val="0"/>
        </c:ser>
        <c:dLbls>
          <c:showLegendKey val="0"/>
          <c:showVal val="0"/>
          <c:showCatName val="0"/>
          <c:showSerName val="0"/>
          <c:showPercent val="0"/>
          <c:showBubbleSize val="0"/>
        </c:dLbls>
        <c:marker val="1"/>
        <c:smooth val="0"/>
        <c:axId val="39464960"/>
        <c:axId val="39466496"/>
      </c:lineChart>
      <c:catAx>
        <c:axId val="39464960"/>
        <c:scaling>
          <c:orientation val="minMax"/>
        </c:scaling>
        <c:delete val="0"/>
        <c:axPos val="b"/>
        <c:numFmt formatCode="0" sourceLinked="1"/>
        <c:majorTickMark val="out"/>
        <c:minorTickMark val="none"/>
        <c:tickLblPos val="nextTo"/>
        <c:txPr>
          <a:bodyPr/>
          <a:lstStyle/>
          <a:p>
            <a:pPr>
              <a:defRPr sz="700"/>
            </a:pPr>
            <a:endParaRPr lang="sv-SE"/>
          </a:p>
        </c:txPr>
        <c:crossAx val="39466496"/>
        <c:crosses val="autoZero"/>
        <c:auto val="1"/>
        <c:lblAlgn val="ctr"/>
        <c:lblOffset val="100"/>
        <c:noMultiLvlLbl val="0"/>
      </c:catAx>
      <c:valAx>
        <c:axId val="39466496"/>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39464960"/>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6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'Hud- och könssjukdomar'!$Z$37:$AN$37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'Hud- och könssjukdomar'!$Z$66:$AN$66</c:f>
              <c:numCache>
                <c:formatCode>0.0</c:formatCode>
                <c:ptCount val="15"/>
                <c:pt idx="0">
                  <c:v>3.3998319447308911</c:v>
                </c:pt>
                <c:pt idx="1">
                  <c:v>3.3897818058063596</c:v>
                </c:pt>
                <c:pt idx="2">
                  <c:v>3.4118746886664346</c:v>
                </c:pt>
                <c:pt idx="3">
                  <c:v>3.5660667353728859</c:v>
                </c:pt>
                <c:pt idx="4">
                  <c:v>3.563149837776781</c:v>
                </c:pt>
                <c:pt idx="5">
                  <c:v>3.6383087592670438</c:v>
                </c:pt>
                <c:pt idx="6">
                  <c:v>3.5573376402005503</c:v>
                </c:pt>
                <c:pt idx="7">
                  <c:v>3.7168383896868527</c:v>
                </c:pt>
                <c:pt idx="8">
                  <c:v>3.6652706202286613</c:v>
                </c:pt>
                <c:pt idx="9">
                  <c:v>3.7935539374250067</c:v>
                </c:pt>
                <c:pt idx="10">
                  <c:v>3.8051426822216934</c:v>
                </c:pt>
                <c:pt idx="11">
                  <c:v>3.7462649474652299</c:v>
                </c:pt>
                <c:pt idx="12">
                  <c:v>3.8967372995694318</c:v>
                </c:pt>
                <c:pt idx="13">
                  <c:v>3.8926302544150473</c:v>
                </c:pt>
                <c:pt idx="14">
                  <c:v>3.9640324643989318</c:v>
                </c:pt>
              </c:numCache>
            </c:numRef>
          </c:val>
          <c:smooth val="0"/>
        </c:ser>
        <c:dLbls>
          <c:showLegendKey val="0"/>
          <c:showVal val="0"/>
          <c:showCatName val="0"/>
          <c:showSerName val="0"/>
          <c:showPercent val="0"/>
          <c:showBubbleSize val="0"/>
        </c:dLbls>
        <c:marker val="1"/>
        <c:smooth val="0"/>
        <c:axId val="39495552"/>
        <c:axId val="39497088"/>
      </c:lineChart>
      <c:catAx>
        <c:axId val="39495552"/>
        <c:scaling>
          <c:orientation val="minMax"/>
        </c:scaling>
        <c:delete val="0"/>
        <c:axPos val="b"/>
        <c:numFmt formatCode="0" sourceLinked="1"/>
        <c:majorTickMark val="out"/>
        <c:minorTickMark val="none"/>
        <c:tickLblPos val="nextTo"/>
        <c:txPr>
          <a:bodyPr/>
          <a:lstStyle/>
          <a:p>
            <a:pPr>
              <a:defRPr sz="700"/>
            </a:pPr>
            <a:endParaRPr lang="sv-SE"/>
          </a:p>
        </c:txPr>
        <c:crossAx val="39497088"/>
        <c:crosses val="autoZero"/>
        <c:auto val="1"/>
        <c:lblAlgn val="ctr"/>
        <c:lblOffset val="100"/>
        <c:noMultiLvlLbl val="0"/>
      </c:catAx>
      <c:valAx>
        <c:axId val="3949708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3949555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Allergisjukdomar!$W$11:$W$13</c:f>
              <c:strCache>
                <c:ptCount val="3"/>
                <c:pt idx="0">
                  <c:v>&lt;50 år</c:v>
                </c:pt>
                <c:pt idx="1">
                  <c:v>50-59 år</c:v>
                </c:pt>
                <c:pt idx="2">
                  <c:v>60-w år</c:v>
                </c:pt>
              </c:strCache>
            </c:strRef>
          </c:cat>
          <c:val>
            <c:numRef>
              <c:f>Allergisjukdomar!$Y$11:$Y$13</c:f>
              <c:numCache>
                <c:formatCode>General</c:formatCode>
                <c:ptCount val="3"/>
                <c:pt idx="0">
                  <c:v>10</c:v>
                </c:pt>
                <c:pt idx="1">
                  <c:v>14</c:v>
                </c:pt>
                <c:pt idx="2">
                  <c:v>18</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Allergisjukdomar!$AA$11:$AA$13</c:f>
              <c:numCache>
                <c:formatCode>General</c:formatCode>
                <c:ptCount val="3"/>
                <c:pt idx="0">
                  <c:v>7</c:v>
                </c:pt>
                <c:pt idx="1">
                  <c:v>12</c:v>
                </c:pt>
                <c:pt idx="2">
                  <c:v>23</c:v>
                </c:pt>
              </c:numCache>
            </c:numRef>
          </c:val>
        </c:ser>
        <c:dLbls>
          <c:showLegendKey val="0"/>
          <c:showVal val="0"/>
          <c:showCatName val="0"/>
          <c:showSerName val="0"/>
          <c:showPercent val="0"/>
          <c:showBubbleSize val="0"/>
        </c:dLbls>
        <c:gapWidth val="150"/>
        <c:overlap val="100"/>
        <c:axId val="218692224"/>
        <c:axId val="218763648"/>
      </c:barChart>
      <c:catAx>
        <c:axId val="218692224"/>
        <c:scaling>
          <c:orientation val="minMax"/>
        </c:scaling>
        <c:delete val="0"/>
        <c:axPos val="l"/>
        <c:numFmt formatCode="0" sourceLinked="1"/>
        <c:majorTickMark val="out"/>
        <c:minorTickMark val="none"/>
        <c:tickLblPos val="nextTo"/>
        <c:txPr>
          <a:bodyPr/>
          <a:lstStyle/>
          <a:p>
            <a:pPr>
              <a:defRPr sz="700"/>
            </a:pPr>
            <a:endParaRPr lang="sv-SE"/>
          </a:p>
        </c:txPr>
        <c:crossAx val="218763648"/>
        <c:crosses val="autoZero"/>
        <c:auto val="1"/>
        <c:lblAlgn val="ctr"/>
        <c:lblOffset val="100"/>
        <c:noMultiLvlLbl val="0"/>
      </c:catAx>
      <c:valAx>
        <c:axId val="21876364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18692224"/>
        <c:crosses val="autoZero"/>
        <c:crossBetween val="between"/>
      </c:valAx>
      <c:spPr>
        <a:solidFill>
          <a:srgbClr val="FFFFFF"/>
        </a:solidFill>
      </c:spPr>
    </c:plotArea>
    <c:legend>
      <c:legendPos val="r"/>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7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'Hud- och könssjukdomar'!$W$11:$W$17</c:f>
              <c:strCache>
                <c:ptCount val="7"/>
                <c:pt idx="0">
                  <c:v>&lt;40 år</c:v>
                </c:pt>
                <c:pt idx="1">
                  <c:v>40-44 år </c:v>
                </c:pt>
                <c:pt idx="2">
                  <c:v>45-49 år</c:v>
                </c:pt>
                <c:pt idx="3">
                  <c:v>50-54 år </c:v>
                </c:pt>
                <c:pt idx="4">
                  <c:v>55-59 år</c:v>
                </c:pt>
                <c:pt idx="5">
                  <c:v>60-64 år</c:v>
                </c:pt>
                <c:pt idx="6">
                  <c:v>65-w år</c:v>
                </c:pt>
              </c:strCache>
            </c:strRef>
          </c:cat>
          <c:val>
            <c:numRef>
              <c:f>'Hud- och könssjukdomar'!$Y$11:$Y$17</c:f>
              <c:numCache>
                <c:formatCode>#,##0</c:formatCode>
                <c:ptCount val="7"/>
                <c:pt idx="0">
                  <c:v>29</c:v>
                </c:pt>
                <c:pt idx="1">
                  <c:v>51</c:v>
                </c:pt>
                <c:pt idx="2">
                  <c:v>40</c:v>
                </c:pt>
                <c:pt idx="3">
                  <c:v>24</c:v>
                </c:pt>
                <c:pt idx="4">
                  <c:v>43</c:v>
                </c:pt>
                <c:pt idx="5">
                  <c:v>39</c:v>
                </c:pt>
                <c:pt idx="6">
                  <c:v>30</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'Hud- och könssjukdomar'!$AA$11:$AA$17</c:f>
              <c:numCache>
                <c:formatCode>#,##0</c:formatCode>
                <c:ptCount val="7"/>
                <c:pt idx="0">
                  <c:v>15</c:v>
                </c:pt>
                <c:pt idx="1">
                  <c:v>12</c:v>
                </c:pt>
                <c:pt idx="2">
                  <c:v>6</c:v>
                </c:pt>
                <c:pt idx="3">
                  <c:v>16</c:v>
                </c:pt>
                <c:pt idx="4">
                  <c:v>29</c:v>
                </c:pt>
                <c:pt idx="5">
                  <c:v>19</c:v>
                </c:pt>
                <c:pt idx="6">
                  <c:v>33</c:v>
                </c:pt>
              </c:numCache>
            </c:numRef>
          </c:val>
        </c:ser>
        <c:dLbls>
          <c:showLegendKey val="0"/>
          <c:showVal val="0"/>
          <c:showCatName val="0"/>
          <c:showSerName val="0"/>
          <c:showPercent val="0"/>
          <c:showBubbleSize val="0"/>
        </c:dLbls>
        <c:gapWidth val="150"/>
        <c:overlap val="100"/>
        <c:axId val="40124800"/>
        <c:axId val="40126336"/>
      </c:barChart>
      <c:catAx>
        <c:axId val="40124800"/>
        <c:scaling>
          <c:orientation val="minMax"/>
        </c:scaling>
        <c:delete val="0"/>
        <c:axPos val="l"/>
        <c:numFmt formatCode="0" sourceLinked="1"/>
        <c:majorTickMark val="out"/>
        <c:minorTickMark val="none"/>
        <c:tickLblPos val="nextTo"/>
        <c:txPr>
          <a:bodyPr/>
          <a:lstStyle/>
          <a:p>
            <a:pPr>
              <a:defRPr sz="700"/>
            </a:pPr>
            <a:endParaRPr lang="sv-SE"/>
          </a:p>
        </c:txPr>
        <c:crossAx val="40126336"/>
        <c:crosses val="autoZero"/>
        <c:auto val="1"/>
        <c:lblAlgn val="ctr"/>
        <c:lblOffset val="100"/>
        <c:noMultiLvlLbl val="0"/>
      </c:catAx>
      <c:valAx>
        <c:axId val="4012633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012480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7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'Hud- och könssjukdomar'!$AH$11:$AH$16</c:f>
              <c:strCache>
                <c:ptCount val="6"/>
                <c:pt idx="0">
                  <c:v>Stockholm</c:v>
                </c:pt>
                <c:pt idx="1">
                  <c:v>Sydöstra</c:v>
                </c:pt>
                <c:pt idx="2">
                  <c:v>Södra</c:v>
                </c:pt>
                <c:pt idx="3">
                  <c:v>Västsvenska</c:v>
                </c:pt>
                <c:pt idx="4">
                  <c:v>Uppsala/Örebro</c:v>
                </c:pt>
                <c:pt idx="5">
                  <c:v>Norra</c:v>
                </c:pt>
              </c:strCache>
            </c:strRef>
          </c:cat>
          <c:val>
            <c:numRef>
              <c:f>'Hud- och könssjukdomar'!$AJ$11:$AJ$16</c:f>
              <c:numCache>
                <c:formatCode>#,##0</c:formatCode>
                <c:ptCount val="6"/>
                <c:pt idx="0">
                  <c:v>33</c:v>
                </c:pt>
                <c:pt idx="1">
                  <c:v>9</c:v>
                </c:pt>
                <c:pt idx="2">
                  <c:v>24</c:v>
                </c:pt>
                <c:pt idx="3">
                  <c:v>17</c:v>
                </c:pt>
                <c:pt idx="4">
                  <c:v>16</c:v>
                </c:pt>
                <c:pt idx="5">
                  <c:v>8</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'Hud- och könssjukdomar'!$AL$11:$AL$16</c:f>
              <c:numCache>
                <c:formatCode>#,##0</c:formatCode>
                <c:ptCount val="6"/>
                <c:pt idx="0">
                  <c:v>19</c:v>
                </c:pt>
                <c:pt idx="1">
                  <c:v>8</c:v>
                </c:pt>
                <c:pt idx="2">
                  <c:v>14</c:v>
                </c:pt>
                <c:pt idx="3">
                  <c:v>21</c:v>
                </c:pt>
                <c:pt idx="4">
                  <c:v>18</c:v>
                </c:pt>
                <c:pt idx="5">
                  <c:v>6</c:v>
                </c:pt>
              </c:numCache>
            </c:numRef>
          </c:val>
        </c:ser>
        <c:ser>
          <c:idx val="2"/>
          <c:order val="2"/>
          <c:tx>
            <c:v>55-w år</c:v>
          </c:tx>
          <c:invertIfNegative val="0"/>
          <c:val>
            <c:numRef>
              <c:f>'Hud- och könssjukdomar'!$AN$11:$AN$16</c:f>
              <c:numCache>
                <c:formatCode>#,##0</c:formatCode>
                <c:ptCount val="6"/>
                <c:pt idx="0">
                  <c:v>61</c:v>
                </c:pt>
                <c:pt idx="1">
                  <c:v>18</c:v>
                </c:pt>
                <c:pt idx="2">
                  <c:v>44</c:v>
                </c:pt>
                <c:pt idx="3">
                  <c:v>32</c:v>
                </c:pt>
                <c:pt idx="4">
                  <c:v>28</c:v>
                </c:pt>
                <c:pt idx="5">
                  <c:v>10</c:v>
                </c:pt>
              </c:numCache>
            </c:numRef>
          </c:val>
        </c:ser>
        <c:dLbls>
          <c:showLegendKey val="0"/>
          <c:showVal val="0"/>
          <c:showCatName val="0"/>
          <c:showSerName val="0"/>
          <c:showPercent val="0"/>
          <c:showBubbleSize val="0"/>
        </c:dLbls>
        <c:gapWidth val="150"/>
        <c:overlap val="100"/>
        <c:axId val="39518208"/>
        <c:axId val="39519744"/>
      </c:barChart>
      <c:catAx>
        <c:axId val="39518208"/>
        <c:scaling>
          <c:orientation val="minMax"/>
        </c:scaling>
        <c:delete val="0"/>
        <c:axPos val="l"/>
        <c:numFmt formatCode="0" sourceLinked="1"/>
        <c:majorTickMark val="out"/>
        <c:minorTickMark val="none"/>
        <c:tickLblPos val="nextTo"/>
        <c:txPr>
          <a:bodyPr/>
          <a:lstStyle/>
          <a:p>
            <a:pPr>
              <a:defRPr sz="700"/>
            </a:pPr>
            <a:endParaRPr lang="sv-SE"/>
          </a:p>
        </c:txPr>
        <c:crossAx val="39519744"/>
        <c:crosses val="autoZero"/>
        <c:auto val="1"/>
        <c:lblAlgn val="ctr"/>
        <c:lblOffset val="100"/>
        <c:noMultiLvlLbl val="0"/>
      </c:catAx>
      <c:valAx>
        <c:axId val="39519744"/>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3951820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7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Infektionssjukdomar!$D$10:$S$10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Infektionssjukdomar!$D$15:$S$15</c:f>
              <c:numCache>
                <c:formatCode>#,##0</c:formatCode>
                <c:ptCount val="16"/>
                <c:pt idx="0">
                  <c:v>9</c:v>
                </c:pt>
                <c:pt idx="1">
                  <c:v>11</c:v>
                </c:pt>
                <c:pt idx="2">
                  <c:v>9</c:v>
                </c:pt>
                <c:pt idx="3">
                  <c:v>14</c:v>
                </c:pt>
                <c:pt idx="4">
                  <c:v>24</c:v>
                </c:pt>
                <c:pt idx="5">
                  <c:v>30</c:v>
                </c:pt>
                <c:pt idx="6">
                  <c:v>30</c:v>
                </c:pt>
                <c:pt idx="7">
                  <c:v>24</c:v>
                </c:pt>
                <c:pt idx="8">
                  <c:v>26</c:v>
                </c:pt>
                <c:pt idx="9">
                  <c:v>16</c:v>
                </c:pt>
                <c:pt idx="10">
                  <c:v>21</c:v>
                </c:pt>
                <c:pt idx="11">
                  <c:v>33</c:v>
                </c:pt>
                <c:pt idx="12">
                  <c:v>39</c:v>
                </c:pt>
                <c:pt idx="13">
                  <c:v>30</c:v>
                </c:pt>
                <c:pt idx="14">
                  <c:v>24</c:v>
                </c:pt>
                <c:pt idx="15">
                  <c:v>31</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Infektionssjukdomar!$D$11:$S$11</c:f>
              <c:numCache>
                <c:formatCode>#,##0</c:formatCode>
                <c:ptCount val="16"/>
                <c:pt idx="0">
                  <c:v>9</c:v>
                </c:pt>
                <c:pt idx="1">
                  <c:v>10</c:v>
                </c:pt>
                <c:pt idx="2">
                  <c:v>8</c:v>
                </c:pt>
                <c:pt idx="3">
                  <c:v>14</c:v>
                </c:pt>
                <c:pt idx="4">
                  <c:v>24</c:v>
                </c:pt>
                <c:pt idx="5">
                  <c:v>29</c:v>
                </c:pt>
                <c:pt idx="6">
                  <c:v>29</c:v>
                </c:pt>
                <c:pt idx="7">
                  <c:v>22</c:v>
                </c:pt>
                <c:pt idx="8">
                  <c:v>22</c:v>
                </c:pt>
                <c:pt idx="9">
                  <c:v>16</c:v>
                </c:pt>
                <c:pt idx="10">
                  <c:v>19</c:v>
                </c:pt>
                <c:pt idx="11">
                  <c:v>32</c:v>
                </c:pt>
                <c:pt idx="12">
                  <c:v>34</c:v>
                </c:pt>
                <c:pt idx="13">
                  <c:v>29</c:v>
                </c:pt>
                <c:pt idx="14">
                  <c:v>21</c:v>
                </c:pt>
                <c:pt idx="15">
                  <c:v>27</c:v>
                </c:pt>
              </c:numCache>
            </c:numRef>
          </c:val>
          <c:smooth val="0"/>
        </c:ser>
        <c:dLbls>
          <c:showLegendKey val="0"/>
          <c:showVal val="0"/>
          <c:showCatName val="0"/>
          <c:showSerName val="0"/>
          <c:showPercent val="0"/>
          <c:showBubbleSize val="0"/>
        </c:dLbls>
        <c:marker val="1"/>
        <c:smooth val="0"/>
        <c:axId val="39575936"/>
        <c:axId val="39577472"/>
      </c:lineChart>
      <c:catAx>
        <c:axId val="39575936"/>
        <c:scaling>
          <c:orientation val="minMax"/>
        </c:scaling>
        <c:delete val="0"/>
        <c:axPos val="b"/>
        <c:numFmt formatCode="0" sourceLinked="1"/>
        <c:majorTickMark val="out"/>
        <c:minorTickMark val="none"/>
        <c:tickLblPos val="nextTo"/>
        <c:txPr>
          <a:bodyPr/>
          <a:lstStyle/>
          <a:p>
            <a:pPr>
              <a:defRPr sz="700"/>
            </a:pPr>
            <a:endParaRPr lang="sv-SE"/>
          </a:p>
        </c:txPr>
        <c:crossAx val="39577472"/>
        <c:crosses val="autoZero"/>
        <c:auto val="1"/>
        <c:lblAlgn val="ctr"/>
        <c:lblOffset val="100"/>
        <c:noMultiLvlLbl val="0"/>
      </c:catAx>
      <c:valAx>
        <c:axId val="39577472"/>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39575936"/>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7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Infektionssjukdomar!$Z$37:$AN$37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Infektionssjukdomar!$Z$66:$AN$66</c:f>
              <c:numCache>
                <c:formatCode>0.0</c:formatCode>
                <c:ptCount val="15"/>
                <c:pt idx="0">
                  <c:v>3.5574400481290112</c:v>
                </c:pt>
                <c:pt idx="1">
                  <c:v>3.5469240087245355</c:v>
                </c:pt>
                <c:pt idx="2">
                  <c:v>3.5237394325571376</c:v>
                </c:pt>
                <c:pt idx="3">
                  <c:v>3.5103469426326841</c:v>
                </c:pt>
                <c:pt idx="4">
                  <c:v>3.5964503035503954</c:v>
                </c:pt>
                <c:pt idx="5">
                  <c:v>3.8263064763112369</c:v>
                </c:pt>
                <c:pt idx="6">
                  <c:v>4.0514123124506272</c:v>
                </c:pt>
                <c:pt idx="7">
                  <c:v>4.1855306206444318</c:v>
                </c:pt>
                <c:pt idx="8">
                  <c:v>4.2274950221516416</c:v>
                </c:pt>
                <c:pt idx="9">
                  <c:v>4.1579065754827758</c:v>
                </c:pt>
                <c:pt idx="10">
                  <c:v>4.2834427400428554</c:v>
                </c:pt>
                <c:pt idx="11">
                  <c:v>4.4638593599374428</c:v>
                </c:pt>
                <c:pt idx="12">
                  <c:v>4.5985690175026352</c:v>
                </c:pt>
                <c:pt idx="13">
                  <c:v>4.650395610607843</c:v>
                </c:pt>
                <c:pt idx="14">
                  <c:v>4.6418203987262112</c:v>
                </c:pt>
              </c:numCache>
            </c:numRef>
          </c:val>
          <c:smooth val="0"/>
        </c:ser>
        <c:dLbls>
          <c:showLegendKey val="0"/>
          <c:showVal val="0"/>
          <c:showCatName val="0"/>
          <c:showSerName val="0"/>
          <c:showPercent val="0"/>
          <c:showBubbleSize val="0"/>
        </c:dLbls>
        <c:marker val="1"/>
        <c:smooth val="0"/>
        <c:axId val="39631488"/>
        <c:axId val="39637376"/>
      </c:lineChart>
      <c:catAx>
        <c:axId val="39631488"/>
        <c:scaling>
          <c:orientation val="minMax"/>
        </c:scaling>
        <c:delete val="0"/>
        <c:axPos val="b"/>
        <c:numFmt formatCode="0" sourceLinked="1"/>
        <c:majorTickMark val="out"/>
        <c:minorTickMark val="none"/>
        <c:tickLblPos val="nextTo"/>
        <c:txPr>
          <a:bodyPr/>
          <a:lstStyle/>
          <a:p>
            <a:pPr>
              <a:defRPr sz="700"/>
            </a:pPr>
            <a:endParaRPr lang="sv-SE"/>
          </a:p>
        </c:txPr>
        <c:crossAx val="39637376"/>
        <c:crosses val="autoZero"/>
        <c:auto val="1"/>
        <c:lblAlgn val="ctr"/>
        <c:lblOffset val="100"/>
        <c:noMultiLvlLbl val="0"/>
      </c:catAx>
      <c:valAx>
        <c:axId val="39637376"/>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39631488"/>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7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Infektionssjukdomar!$W$11:$W$17</c:f>
              <c:strCache>
                <c:ptCount val="7"/>
                <c:pt idx="0">
                  <c:v>&lt;40 år</c:v>
                </c:pt>
                <c:pt idx="1">
                  <c:v>40-44 år </c:v>
                </c:pt>
                <c:pt idx="2">
                  <c:v>45-49 år</c:v>
                </c:pt>
                <c:pt idx="3">
                  <c:v>50-54 år </c:v>
                </c:pt>
                <c:pt idx="4">
                  <c:v>55-59 år</c:v>
                </c:pt>
                <c:pt idx="5">
                  <c:v>60-64 år</c:v>
                </c:pt>
                <c:pt idx="6">
                  <c:v>65-w år</c:v>
                </c:pt>
              </c:strCache>
            </c:strRef>
          </c:cat>
          <c:val>
            <c:numRef>
              <c:f>Infektionssjukdomar!$Y$11:$Y$17</c:f>
              <c:numCache>
                <c:formatCode>#,##0</c:formatCode>
                <c:ptCount val="7"/>
                <c:pt idx="0">
                  <c:v>41</c:v>
                </c:pt>
                <c:pt idx="1">
                  <c:v>61</c:v>
                </c:pt>
                <c:pt idx="2">
                  <c:v>29</c:v>
                </c:pt>
                <c:pt idx="3">
                  <c:v>15</c:v>
                </c:pt>
                <c:pt idx="4">
                  <c:v>27</c:v>
                </c:pt>
                <c:pt idx="5">
                  <c:v>17</c:v>
                </c:pt>
                <c:pt idx="6">
                  <c:v>11</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Infektionssjukdomar!$AA$11:$AA$17</c:f>
              <c:numCache>
                <c:formatCode>#,##0</c:formatCode>
                <c:ptCount val="7"/>
                <c:pt idx="0">
                  <c:v>36</c:v>
                </c:pt>
                <c:pt idx="1">
                  <c:v>47</c:v>
                </c:pt>
                <c:pt idx="2">
                  <c:v>25</c:v>
                </c:pt>
                <c:pt idx="3">
                  <c:v>23</c:v>
                </c:pt>
                <c:pt idx="4">
                  <c:v>45</c:v>
                </c:pt>
                <c:pt idx="5">
                  <c:v>45</c:v>
                </c:pt>
                <c:pt idx="6">
                  <c:v>30</c:v>
                </c:pt>
              </c:numCache>
            </c:numRef>
          </c:val>
        </c:ser>
        <c:dLbls>
          <c:showLegendKey val="0"/>
          <c:showVal val="0"/>
          <c:showCatName val="0"/>
          <c:showSerName val="0"/>
          <c:showPercent val="0"/>
          <c:showBubbleSize val="0"/>
        </c:dLbls>
        <c:gapWidth val="150"/>
        <c:overlap val="100"/>
        <c:axId val="39703680"/>
        <c:axId val="39705216"/>
      </c:barChart>
      <c:catAx>
        <c:axId val="39703680"/>
        <c:scaling>
          <c:orientation val="minMax"/>
        </c:scaling>
        <c:delete val="0"/>
        <c:axPos val="l"/>
        <c:numFmt formatCode="0" sourceLinked="1"/>
        <c:majorTickMark val="out"/>
        <c:minorTickMark val="none"/>
        <c:tickLblPos val="nextTo"/>
        <c:txPr>
          <a:bodyPr/>
          <a:lstStyle/>
          <a:p>
            <a:pPr>
              <a:defRPr sz="700"/>
            </a:pPr>
            <a:endParaRPr lang="sv-SE"/>
          </a:p>
        </c:txPr>
        <c:crossAx val="39705216"/>
        <c:crosses val="autoZero"/>
        <c:auto val="1"/>
        <c:lblAlgn val="ctr"/>
        <c:lblOffset val="100"/>
        <c:noMultiLvlLbl val="0"/>
      </c:catAx>
      <c:valAx>
        <c:axId val="39705216"/>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3970368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7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Infektionssjukdomar!$AH$11:$AH$16</c:f>
              <c:strCache>
                <c:ptCount val="6"/>
                <c:pt idx="0">
                  <c:v>Stockholm</c:v>
                </c:pt>
                <c:pt idx="1">
                  <c:v>Sydöstra</c:v>
                </c:pt>
                <c:pt idx="2">
                  <c:v>Södra</c:v>
                </c:pt>
                <c:pt idx="3">
                  <c:v>Västsvenska</c:v>
                </c:pt>
                <c:pt idx="4">
                  <c:v>Uppsala/Örebro</c:v>
                </c:pt>
                <c:pt idx="5">
                  <c:v>Norra</c:v>
                </c:pt>
              </c:strCache>
            </c:strRef>
          </c:cat>
          <c:val>
            <c:numRef>
              <c:f>Infektionssjukdomar!$AJ$11:$AJ$16</c:f>
              <c:numCache>
                <c:formatCode>#,##0</c:formatCode>
                <c:ptCount val="6"/>
                <c:pt idx="0">
                  <c:v>37</c:v>
                </c:pt>
                <c:pt idx="1">
                  <c:v>15</c:v>
                </c:pt>
                <c:pt idx="2">
                  <c:v>36</c:v>
                </c:pt>
                <c:pt idx="3">
                  <c:v>31</c:v>
                </c:pt>
                <c:pt idx="4">
                  <c:v>51</c:v>
                </c:pt>
                <c:pt idx="5">
                  <c:v>15</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Infektionssjukdomar!$AL$11:$AL$16</c:f>
              <c:numCache>
                <c:formatCode>#,##0</c:formatCode>
                <c:ptCount val="6"/>
                <c:pt idx="0">
                  <c:v>20</c:v>
                </c:pt>
                <c:pt idx="1">
                  <c:v>10</c:v>
                </c:pt>
                <c:pt idx="2">
                  <c:v>23</c:v>
                </c:pt>
                <c:pt idx="3">
                  <c:v>12</c:v>
                </c:pt>
                <c:pt idx="4">
                  <c:v>18</c:v>
                </c:pt>
                <c:pt idx="5">
                  <c:v>9</c:v>
                </c:pt>
              </c:numCache>
            </c:numRef>
          </c:val>
        </c:ser>
        <c:ser>
          <c:idx val="2"/>
          <c:order val="2"/>
          <c:tx>
            <c:v>55-w år</c:v>
          </c:tx>
          <c:invertIfNegative val="0"/>
          <c:val>
            <c:numRef>
              <c:f>Infektionssjukdomar!$AN$11:$AN$16</c:f>
              <c:numCache>
                <c:formatCode>#,##0</c:formatCode>
                <c:ptCount val="6"/>
                <c:pt idx="0">
                  <c:v>47</c:v>
                </c:pt>
                <c:pt idx="1">
                  <c:v>16</c:v>
                </c:pt>
                <c:pt idx="2">
                  <c:v>38</c:v>
                </c:pt>
                <c:pt idx="3">
                  <c:v>28</c:v>
                </c:pt>
                <c:pt idx="4">
                  <c:v>37</c:v>
                </c:pt>
                <c:pt idx="5">
                  <c:v>9</c:v>
                </c:pt>
              </c:numCache>
            </c:numRef>
          </c:val>
        </c:ser>
        <c:dLbls>
          <c:showLegendKey val="0"/>
          <c:showVal val="0"/>
          <c:showCatName val="0"/>
          <c:showSerName val="0"/>
          <c:showPercent val="0"/>
          <c:showBubbleSize val="0"/>
        </c:dLbls>
        <c:gapWidth val="150"/>
        <c:overlap val="100"/>
        <c:axId val="218124672"/>
        <c:axId val="218126208"/>
      </c:barChart>
      <c:catAx>
        <c:axId val="218124672"/>
        <c:scaling>
          <c:orientation val="minMax"/>
        </c:scaling>
        <c:delete val="0"/>
        <c:axPos val="l"/>
        <c:numFmt formatCode="0" sourceLinked="1"/>
        <c:majorTickMark val="out"/>
        <c:minorTickMark val="none"/>
        <c:tickLblPos val="nextTo"/>
        <c:txPr>
          <a:bodyPr/>
          <a:lstStyle/>
          <a:p>
            <a:pPr>
              <a:defRPr sz="700"/>
            </a:pPr>
            <a:endParaRPr lang="sv-SE"/>
          </a:p>
        </c:txPr>
        <c:crossAx val="218126208"/>
        <c:crosses val="autoZero"/>
        <c:auto val="1"/>
        <c:lblAlgn val="ctr"/>
        <c:lblOffset val="100"/>
        <c:noMultiLvlLbl val="0"/>
      </c:catAx>
      <c:valAx>
        <c:axId val="21812620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1812467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7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Internmedicin!$D$10:$S$10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formatCode="General">
                  <c:v>2014</c:v>
                </c:pt>
                <c:pt idx="15" formatCode="General">
                  <c:v>2015</c:v>
                </c:pt>
              </c:numCache>
            </c:numRef>
          </c:cat>
          <c:val>
            <c:numRef>
              <c:f>Internmedicin!$D$15:$S$15</c:f>
              <c:numCache>
                <c:formatCode>#,##0</c:formatCode>
                <c:ptCount val="16"/>
                <c:pt idx="0">
                  <c:v>123</c:v>
                </c:pt>
                <c:pt idx="1">
                  <c:v>142</c:v>
                </c:pt>
                <c:pt idx="2">
                  <c:v>142</c:v>
                </c:pt>
                <c:pt idx="3">
                  <c:v>148</c:v>
                </c:pt>
                <c:pt idx="4">
                  <c:v>178</c:v>
                </c:pt>
                <c:pt idx="5">
                  <c:v>193</c:v>
                </c:pt>
                <c:pt idx="6">
                  <c:v>198</c:v>
                </c:pt>
                <c:pt idx="7">
                  <c:v>209</c:v>
                </c:pt>
                <c:pt idx="8">
                  <c:v>193</c:v>
                </c:pt>
                <c:pt idx="9">
                  <c:v>212</c:v>
                </c:pt>
                <c:pt idx="10">
                  <c:v>190</c:v>
                </c:pt>
                <c:pt idx="11">
                  <c:v>219</c:v>
                </c:pt>
                <c:pt idx="12">
                  <c:v>211</c:v>
                </c:pt>
                <c:pt idx="13">
                  <c:v>251</c:v>
                </c:pt>
                <c:pt idx="14">
                  <c:v>174</c:v>
                </c:pt>
                <c:pt idx="15">
                  <c:v>197</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Internmedicin!$D$11:$S$11</c:f>
              <c:numCache>
                <c:formatCode>#,##0</c:formatCode>
                <c:ptCount val="16"/>
                <c:pt idx="0">
                  <c:v>112</c:v>
                </c:pt>
                <c:pt idx="1">
                  <c:v>121</c:v>
                </c:pt>
                <c:pt idx="2">
                  <c:v>115</c:v>
                </c:pt>
                <c:pt idx="3">
                  <c:v>110</c:v>
                </c:pt>
                <c:pt idx="4">
                  <c:v>113</c:v>
                </c:pt>
                <c:pt idx="5">
                  <c:v>129</c:v>
                </c:pt>
                <c:pt idx="6">
                  <c:v>132</c:v>
                </c:pt>
                <c:pt idx="7">
                  <c:v>131</c:v>
                </c:pt>
                <c:pt idx="8">
                  <c:v>119</c:v>
                </c:pt>
                <c:pt idx="9">
                  <c:v>154</c:v>
                </c:pt>
                <c:pt idx="10">
                  <c:v>148</c:v>
                </c:pt>
                <c:pt idx="11">
                  <c:v>160</c:v>
                </c:pt>
                <c:pt idx="12">
                  <c:v>156</c:v>
                </c:pt>
                <c:pt idx="13">
                  <c:v>201</c:v>
                </c:pt>
                <c:pt idx="14">
                  <c:v>141</c:v>
                </c:pt>
                <c:pt idx="15">
                  <c:v>153</c:v>
                </c:pt>
              </c:numCache>
            </c:numRef>
          </c:val>
          <c:smooth val="0"/>
        </c:ser>
        <c:dLbls>
          <c:showLegendKey val="0"/>
          <c:showVal val="0"/>
          <c:showCatName val="0"/>
          <c:showSerName val="0"/>
          <c:showPercent val="0"/>
          <c:showBubbleSize val="0"/>
        </c:dLbls>
        <c:marker val="1"/>
        <c:smooth val="0"/>
        <c:axId val="220657152"/>
        <c:axId val="220658688"/>
      </c:lineChart>
      <c:catAx>
        <c:axId val="220657152"/>
        <c:scaling>
          <c:orientation val="minMax"/>
        </c:scaling>
        <c:delete val="0"/>
        <c:axPos val="b"/>
        <c:numFmt formatCode="0" sourceLinked="1"/>
        <c:majorTickMark val="out"/>
        <c:minorTickMark val="none"/>
        <c:tickLblPos val="nextTo"/>
        <c:txPr>
          <a:bodyPr/>
          <a:lstStyle/>
          <a:p>
            <a:pPr>
              <a:defRPr sz="700"/>
            </a:pPr>
            <a:endParaRPr lang="sv-SE"/>
          </a:p>
        </c:txPr>
        <c:crossAx val="220658688"/>
        <c:crosses val="autoZero"/>
        <c:auto val="1"/>
        <c:lblAlgn val="ctr"/>
        <c:lblOffset val="100"/>
        <c:noMultiLvlLbl val="0"/>
      </c:catAx>
      <c:valAx>
        <c:axId val="22065868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0657152"/>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7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Internmedicin!$Z$37:$AN$37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Internmedicin!$Z$66:$AN$66</c:f>
              <c:numCache>
                <c:formatCode>0.0</c:formatCode>
                <c:ptCount val="15"/>
                <c:pt idx="0">
                  <c:v>12.057019909956239</c:v>
                </c:pt>
                <c:pt idx="1">
                  <c:v>12.605049562650802</c:v>
                </c:pt>
                <c:pt idx="2">
                  <c:v>12.618343110871272</c:v>
                </c:pt>
                <c:pt idx="3">
                  <c:v>12.603817117833543</c:v>
                </c:pt>
                <c:pt idx="4">
                  <c:v>13.020482117483379</c:v>
                </c:pt>
                <c:pt idx="5">
                  <c:v>13.458424802516694</c:v>
                </c:pt>
                <c:pt idx="6">
                  <c:v>13.812131948679916</c:v>
                </c:pt>
                <c:pt idx="7">
                  <c:v>14.202464579947122</c:v>
                </c:pt>
                <c:pt idx="8">
                  <c:v>13.958301978510919</c:v>
                </c:pt>
                <c:pt idx="9">
                  <c:v>14.209752884252991</c:v>
                </c:pt>
                <c:pt idx="10">
                  <c:v>14.540321757763341</c:v>
                </c:pt>
                <c:pt idx="11">
                  <c:v>14.647368301638702</c:v>
                </c:pt>
                <c:pt idx="12">
                  <c:v>14.801316678203245</c:v>
                </c:pt>
                <c:pt idx="13">
                  <c:v>14.480584546423977</c:v>
                </c:pt>
                <c:pt idx="14">
                  <c:v>14.171929535934005</c:v>
                </c:pt>
              </c:numCache>
            </c:numRef>
          </c:val>
          <c:smooth val="0"/>
        </c:ser>
        <c:dLbls>
          <c:showLegendKey val="0"/>
          <c:showVal val="0"/>
          <c:showCatName val="0"/>
          <c:showSerName val="0"/>
          <c:showPercent val="0"/>
          <c:showBubbleSize val="0"/>
        </c:dLbls>
        <c:marker val="1"/>
        <c:smooth val="0"/>
        <c:axId val="220675456"/>
        <c:axId val="220677248"/>
      </c:lineChart>
      <c:catAx>
        <c:axId val="220675456"/>
        <c:scaling>
          <c:orientation val="minMax"/>
        </c:scaling>
        <c:delete val="0"/>
        <c:axPos val="b"/>
        <c:numFmt formatCode="0" sourceLinked="1"/>
        <c:majorTickMark val="out"/>
        <c:minorTickMark val="none"/>
        <c:tickLblPos val="nextTo"/>
        <c:txPr>
          <a:bodyPr/>
          <a:lstStyle/>
          <a:p>
            <a:pPr>
              <a:defRPr sz="700"/>
            </a:pPr>
            <a:endParaRPr lang="sv-SE"/>
          </a:p>
        </c:txPr>
        <c:crossAx val="220677248"/>
        <c:crosses val="autoZero"/>
        <c:auto val="1"/>
        <c:lblAlgn val="ctr"/>
        <c:lblOffset val="100"/>
        <c:noMultiLvlLbl val="0"/>
      </c:catAx>
      <c:valAx>
        <c:axId val="22067724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20675456"/>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7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Internmedicin!$W$11:$W$17</c:f>
              <c:strCache>
                <c:ptCount val="7"/>
                <c:pt idx="0">
                  <c:v>&lt;40 år</c:v>
                </c:pt>
                <c:pt idx="1">
                  <c:v>40-44 år </c:v>
                </c:pt>
                <c:pt idx="2">
                  <c:v>45-49 år</c:v>
                </c:pt>
                <c:pt idx="3">
                  <c:v>50-54 år </c:v>
                </c:pt>
                <c:pt idx="4">
                  <c:v>55-59 år</c:v>
                </c:pt>
                <c:pt idx="5">
                  <c:v>60-64 år</c:v>
                </c:pt>
                <c:pt idx="6">
                  <c:v>65-w år</c:v>
                </c:pt>
              </c:strCache>
            </c:strRef>
          </c:cat>
          <c:val>
            <c:numRef>
              <c:f>Internmedicin!$Y$11:$Y$17</c:f>
              <c:numCache>
                <c:formatCode>#,##0</c:formatCode>
                <c:ptCount val="7"/>
                <c:pt idx="0">
                  <c:v>155</c:v>
                </c:pt>
                <c:pt idx="1">
                  <c:v>97</c:v>
                </c:pt>
                <c:pt idx="2">
                  <c:v>93</c:v>
                </c:pt>
                <c:pt idx="3">
                  <c:v>63</c:v>
                </c:pt>
                <c:pt idx="4">
                  <c:v>62</c:v>
                </c:pt>
                <c:pt idx="5">
                  <c:v>58</c:v>
                </c:pt>
                <c:pt idx="6">
                  <c:v>53</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Internmedicin!$AA$11:$AA$17</c:f>
              <c:numCache>
                <c:formatCode>#,##0</c:formatCode>
                <c:ptCount val="7"/>
                <c:pt idx="0">
                  <c:v>158</c:v>
                </c:pt>
                <c:pt idx="1">
                  <c:v>97</c:v>
                </c:pt>
                <c:pt idx="2">
                  <c:v>88</c:v>
                </c:pt>
                <c:pt idx="3">
                  <c:v>92</c:v>
                </c:pt>
                <c:pt idx="4">
                  <c:v>111</c:v>
                </c:pt>
                <c:pt idx="5">
                  <c:v>106</c:v>
                </c:pt>
                <c:pt idx="6">
                  <c:v>147</c:v>
                </c:pt>
              </c:numCache>
            </c:numRef>
          </c:val>
        </c:ser>
        <c:dLbls>
          <c:showLegendKey val="0"/>
          <c:showVal val="0"/>
          <c:showCatName val="0"/>
          <c:showSerName val="0"/>
          <c:showPercent val="0"/>
          <c:showBubbleSize val="0"/>
        </c:dLbls>
        <c:gapWidth val="150"/>
        <c:overlap val="100"/>
        <c:axId val="220723072"/>
        <c:axId val="220724608"/>
      </c:barChart>
      <c:catAx>
        <c:axId val="220723072"/>
        <c:scaling>
          <c:orientation val="minMax"/>
        </c:scaling>
        <c:delete val="0"/>
        <c:axPos val="l"/>
        <c:numFmt formatCode="0" sourceLinked="1"/>
        <c:majorTickMark val="out"/>
        <c:minorTickMark val="none"/>
        <c:tickLblPos val="nextTo"/>
        <c:txPr>
          <a:bodyPr/>
          <a:lstStyle/>
          <a:p>
            <a:pPr>
              <a:defRPr sz="700"/>
            </a:pPr>
            <a:endParaRPr lang="sv-SE"/>
          </a:p>
        </c:txPr>
        <c:crossAx val="220724608"/>
        <c:crosses val="autoZero"/>
        <c:auto val="1"/>
        <c:lblAlgn val="ctr"/>
        <c:lblOffset val="100"/>
        <c:noMultiLvlLbl val="0"/>
      </c:catAx>
      <c:valAx>
        <c:axId val="22072460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072307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7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Internmedicin!$AH$11:$AH$16</c:f>
              <c:strCache>
                <c:ptCount val="6"/>
                <c:pt idx="0">
                  <c:v>Stockholm</c:v>
                </c:pt>
                <c:pt idx="1">
                  <c:v>Sydöstra</c:v>
                </c:pt>
                <c:pt idx="2">
                  <c:v>Södra</c:v>
                </c:pt>
                <c:pt idx="3">
                  <c:v>Västsvenska</c:v>
                </c:pt>
                <c:pt idx="4">
                  <c:v>Uppsala/Örebro</c:v>
                </c:pt>
                <c:pt idx="5">
                  <c:v>Norra</c:v>
                </c:pt>
              </c:strCache>
            </c:strRef>
          </c:cat>
          <c:val>
            <c:numRef>
              <c:f>Internmedicin!$AJ$11:$AJ$16</c:f>
              <c:numCache>
                <c:formatCode>#,##0</c:formatCode>
                <c:ptCount val="6"/>
                <c:pt idx="0">
                  <c:v>114</c:v>
                </c:pt>
                <c:pt idx="1">
                  <c:v>34</c:v>
                </c:pt>
                <c:pt idx="2">
                  <c:v>115</c:v>
                </c:pt>
                <c:pt idx="3">
                  <c:v>97</c:v>
                </c:pt>
                <c:pt idx="4">
                  <c:v>104</c:v>
                </c:pt>
                <c:pt idx="5">
                  <c:v>43</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Internmedicin!$AL$11:$AL$16</c:f>
              <c:numCache>
                <c:formatCode>#,##0</c:formatCode>
                <c:ptCount val="6"/>
                <c:pt idx="0">
                  <c:v>100</c:v>
                </c:pt>
                <c:pt idx="1">
                  <c:v>41</c:v>
                </c:pt>
                <c:pt idx="2">
                  <c:v>60</c:v>
                </c:pt>
                <c:pt idx="3">
                  <c:v>46</c:v>
                </c:pt>
                <c:pt idx="4">
                  <c:v>63</c:v>
                </c:pt>
                <c:pt idx="5">
                  <c:v>26</c:v>
                </c:pt>
              </c:numCache>
            </c:numRef>
          </c:val>
        </c:ser>
        <c:ser>
          <c:idx val="2"/>
          <c:order val="2"/>
          <c:tx>
            <c:v>55-w år</c:v>
          </c:tx>
          <c:invertIfNegative val="0"/>
          <c:val>
            <c:numRef>
              <c:f>Internmedicin!$AN$11:$AN$16</c:f>
              <c:numCache>
                <c:formatCode>#,##0</c:formatCode>
                <c:ptCount val="6"/>
                <c:pt idx="0">
                  <c:v>120</c:v>
                </c:pt>
                <c:pt idx="1">
                  <c:v>46</c:v>
                </c:pt>
                <c:pt idx="2">
                  <c:v>114</c:v>
                </c:pt>
                <c:pt idx="3">
                  <c:v>92</c:v>
                </c:pt>
                <c:pt idx="4">
                  <c:v>112</c:v>
                </c:pt>
                <c:pt idx="5">
                  <c:v>53</c:v>
                </c:pt>
              </c:numCache>
            </c:numRef>
          </c:val>
        </c:ser>
        <c:dLbls>
          <c:showLegendKey val="0"/>
          <c:showVal val="0"/>
          <c:showCatName val="0"/>
          <c:showSerName val="0"/>
          <c:showPercent val="0"/>
          <c:showBubbleSize val="0"/>
        </c:dLbls>
        <c:gapWidth val="150"/>
        <c:overlap val="100"/>
        <c:axId val="40265216"/>
        <c:axId val="40266752"/>
      </c:barChart>
      <c:catAx>
        <c:axId val="40265216"/>
        <c:scaling>
          <c:orientation val="minMax"/>
        </c:scaling>
        <c:delete val="0"/>
        <c:axPos val="l"/>
        <c:numFmt formatCode="0" sourceLinked="1"/>
        <c:majorTickMark val="out"/>
        <c:minorTickMark val="none"/>
        <c:tickLblPos val="nextTo"/>
        <c:txPr>
          <a:bodyPr/>
          <a:lstStyle/>
          <a:p>
            <a:pPr>
              <a:defRPr sz="700"/>
            </a:pPr>
            <a:endParaRPr lang="sv-SE"/>
          </a:p>
        </c:txPr>
        <c:crossAx val="40266752"/>
        <c:crosses val="autoZero"/>
        <c:auto val="1"/>
        <c:lblAlgn val="ctr"/>
        <c:lblOffset val="100"/>
        <c:noMultiLvlLbl val="0"/>
      </c:catAx>
      <c:valAx>
        <c:axId val="4026675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026521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Allmänmedicin!$D$10:$S$10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Allmänmedicin!$D$15:$S$15</c:f>
              <c:numCache>
                <c:formatCode>#,##0</c:formatCode>
                <c:ptCount val="16"/>
                <c:pt idx="0">
                  <c:v>199</c:v>
                </c:pt>
                <c:pt idx="1">
                  <c:v>263</c:v>
                </c:pt>
                <c:pt idx="2">
                  <c:v>258</c:v>
                </c:pt>
                <c:pt idx="3">
                  <c:v>268</c:v>
                </c:pt>
                <c:pt idx="4">
                  <c:v>265</c:v>
                </c:pt>
                <c:pt idx="5">
                  <c:v>289</c:v>
                </c:pt>
                <c:pt idx="6">
                  <c:v>337</c:v>
                </c:pt>
                <c:pt idx="7">
                  <c:v>326</c:v>
                </c:pt>
                <c:pt idx="8">
                  <c:v>306</c:v>
                </c:pt>
                <c:pt idx="9">
                  <c:v>313</c:v>
                </c:pt>
                <c:pt idx="10">
                  <c:v>274</c:v>
                </c:pt>
                <c:pt idx="11">
                  <c:v>326</c:v>
                </c:pt>
                <c:pt idx="12">
                  <c:v>420</c:v>
                </c:pt>
                <c:pt idx="13">
                  <c:v>620</c:v>
                </c:pt>
                <c:pt idx="14">
                  <c:v>429</c:v>
                </c:pt>
                <c:pt idx="15">
                  <c:v>403</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Allmänmedicin!$D$11:$S$11</c:f>
              <c:numCache>
                <c:formatCode>#,##0</c:formatCode>
                <c:ptCount val="16"/>
                <c:pt idx="0">
                  <c:v>185</c:v>
                </c:pt>
                <c:pt idx="1">
                  <c:v>235</c:v>
                </c:pt>
                <c:pt idx="2">
                  <c:v>208</c:v>
                </c:pt>
                <c:pt idx="3">
                  <c:v>180</c:v>
                </c:pt>
                <c:pt idx="4">
                  <c:v>194</c:v>
                </c:pt>
                <c:pt idx="5">
                  <c:v>204</c:v>
                </c:pt>
                <c:pt idx="6">
                  <c:v>219</c:v>
                </c:pt>
                <c:pt idx="7">
                  <c:v>215</c:v>
                </c:pt>
                <c:pt idx="8">
                  <c:v>193</c:v>
                </c:pt>
                <c:pt idx="9">
                  <c:v>231</c:v>
                </c:pt>
                <c:pt idx="10">
                  <c:v>215</c:v>
                </c:pt>
                <c:pt idx="11">
                  <c:v>254</c:v>
                </c:pt>
                <c:pt idx="12">
                  <c:v>279</c:v>
                </c:pt>
                <c:pt idx="13">
                  <c:v>362</c:v>
                </c:pt>
                <c:pt idx="14">
                  <c:v>264</c:v>
                </c:pt>
                <c:pt idx="15">
                  <c:v>275</c:v>
                </c:pt>
              </c:numCache>
            </c:numRef>
          </c:val>
          <c:smooth val="0"/>
        </c:ser>
        <c:dLbls>
          <c:showLegendKey val="0"/>
          <c:showVal val="0"/>
          <c:showCatName val="0"/>
          <c:showSerName val="0"/>
          <c:showPercent val="0"/>
          <c:showBubbleSize val="0"/>
        </c:dLbls>
        <c:marker val="1"/>
        <c:smooth val="0"/>
        <c:axId val="218909696"/>
        <c:axId val="218915584"/>
      </c:lineChart>
      <c:catAx>
        <c:axId val="218909696"/>
        <c:scaling>
          <c:orientation val="minMax"/>
        </c:scaling>
        <c:delete val="0"/>
        <c:axPos val="b"/>
        <c:numFmt formatCode="0" sourceLinked="1"/>
        <c:majorTickMark val="out"/>
        <c:minorTickMark val="none"/>
        <c:tickLblPos val="nextTo"/>
        <c:txPr>
          <a:bodyPr/>
          <a:lstStyle/>
          <a:p>
            <a:pPr>
              <a:defRPr sz="700"/>
            </a:pPr>
            <a:endParaRPr lang="sv-SE"/>
          </a:p>
        </c:txPr>
        <c:crossAx val="218915584"/>
        <c:crosses val="autoZero"/>
        <c:auto val="1"/>
        <c:lblAlgn val="ctr"/>
        <c:lblOffset val="100"/>
        <c:noMultiLvlLbl val="0"/>
      </c:catAx>
      <c:valAx>
        <c:axId val="218915584"/>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18909696"/>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8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Kardiologi!$D$10:$S$10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Kardiologi!$D$15:$S$15</c:f>
              <c:numCache>
                <c:formatCode>#,##0</c:formatCode>
                <c:ptCount val="16"/>
                <c:pt idx="0">
                  <c:v>46</c:v>
                </c:pt>
                <c:pt idx="1">
                  <c:v>52</c:v>
                </c:pt>
                <c:pt idx="2">
                  <c:v>51</c:v>
                </c:pt>
                <c:pt idx="3">
                  <c:v>49</c:v>
                </c:pt>
                <c:pt idx="4">
                  <c:v>55</c:v>
                </c:pt>
                <c:pt idx="5">
                  <c:v>53</c:v>
                </c:pt>
                <c:pt idx="6">
                  <c:v>47</c:v>
                </c:pt>
                <c:pt idx="7">
                  <c:v>65</c:v>
                </c:pt>
                <c:pt idx="8">
                  <c:v>66</c:v>
                </c:pt>
                <c:pt idx="9">
                  <c:v>56</c:v>
                </c:pt>
                <c:pt idx="10">
                  <c:v>60</c:v>
                </c:pt>
                <c:pt idx="11">
                  <c:v>61</c:v>
                </c:pt>
                <c:pt idx="12">
                  <c:v>74</c:v>
                </c:pt>
                <c:pt idx="13">
                  <c:v>112</c:v>
                </c:pt>
                <c:pt idx="14">
                  <c:v>35</c:v>
                </c:pt>
                <c:pt idx="15">
                  <c:v>65</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Kardiologi!$D$11:$S$11</c:f>
              <c:numCache>
                <c:formatCode>#,##0</c:formatCode>
                <c:ptCount val="16"/>
                <c:pt idx="0">
                  <c:v>42</c:v>
                </c:pt>
                <c:pt idx="1">
                  <c:v>49</c:v>
                </c:pt>
                <c:pt idx="2">
                  <c:v>44</c:v>
                </c:pt>
                <c:pt idx="3">
                  <c:v>42</c:v>
                </c:pt>
                <c:pt idx="4">
                  <c:v>51</c:v>
                </c:pt>
                <c:pt idx="5">
                  <c:v>41</c:v>
                </c:pt>
                <c:pt idx="6">
                  <c:v>36</c:v>
                </c:pt>
                <c:pt idx="7">
                  <c:v>50</c:v>
                </c:pt>
                <c:pt idx="8">
                  <c:v>47</c:v>
                </c:pt>
                <c:pt idx="9">
                  <c:v>37</c:v>
                </c:pt>
                <c:pt idx="10">
                  <c:v>48</c:v>
                </c:pt>
                <c:pt idx="11">
                  <c:v>41</c:v>
                </c:pt>
                <c:pt idx="12">
                  <c:v>59</c:v>
                </c:pt>
                <c:pt idx="13">
                  <c:v>92</c:v>
                </c:pt>
                <c:pt idx="14">
                  <c:v>21</c:v>
                </c:pt>
                <c:pt idx="15">
                  <c:v>38</c:v>
                </c:pt>
              </c:numCache>
            </c:numRef>
          </c:val>
          <c:smooth val="0"/>
        </c:ser>
        <c:dLbls>
          <c:showLegendKey val="0"/>
          <c:showVal val="0"/>
          <c:showCatName val="0"/>
          <c:showSerName val="0"/>
          <c:showPercent val="0"/>
          <c:showBubbleSize val="0"/>
        </c:dLbls>
        <c:marker val="1"/>
        <c:smooth val="0"/>
        <c:axId val="40364288"/>
        <c:axId val="40378368"/>
      </c:lineChart>
      <c:catAx>
        <c:axId val="40364288"/>
        <c:scaling>
          <c:orientation val="minMax"/>
        </c:scaling>
        <c:delete val="0"/>
        <c:axPos val="b"/>
        <c:numFmt formatCode="0" sourceLinked="1"/>
        <c:majorTickMark val="out"/>
        <c:minorTickMark val="none"/>
        <c:tickLblPos val="nextTo"/>
        <c:txPr>
          <a:bodyPr/>
          <a:lstStyle/>
          <a:p>
            <a:pPr>
              <a:defRPr sz="700"/>
            </a:pPr>
            <a:endParaRPr lang="sv-SE"/>
          </a:p>
        </c:txPr>
        <c:crossAx val="40378368"/>
        <c:crosses val="autoZero"/>
        <c:auto val="1"/>
        <c:lblAlgn val="ctr"/>
        <c:lblOffset val="100"/>
        <c:noMultiLvlLbl val="0"/>
      </c:catAx>
      <c:valAx>
        <c:axId val="4037836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40364288"/>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8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Kardiologi!$Z$37:$AN$37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Kardiologi!$Z$66:$AN$66</c:f>
              <c:numCache>
                <c:formatCode>0.0</c:formatCode>
                <c:ptCount val="15"/>
                <c:pt idx="0">
                  <c:v>4.5143463901890311</c:v>
                </c:pt>
                <c:pt idx="1">
                  <c:v>4.7591638598076047</c:v>
                </c:pt>
                <c:pt idx="2">
                  <c:v>5.1793376421395383</c:v>
                </c:pt>
                <c:pt idx="3">
                  <c:v>5.5496913569240531</c:v>
                </c:pt>
                <c:pt idx="4">
                  <c:v>5.6943796472881267</c:v>
                </c:pt>
                <c:pt idx="5">
                  <c:v>6.0601617023657743</c:v>
                </c:pt>
                <c:pt idx="6">
                  <c:v>6.0935876244176095</c:v>
                </c:pt>
                <c:pt idx="7">
                  <c:v>6.485392498133951</c:v>
                </c:pt>
                <c:pt idx="8">
                  <c:v>6.6818207767000368</c:v>
                </c:pt>
                <c:pt idx="9">
                  <c:v>7.019146409642314</c:v>
                </c:pt>
                <c:pt idx="10">
                  <c:v>7.4189653413149204</c:v>
                </c:pt>
                <c:pt idx="11">
                  <c:v>7.5980584849999024</c:v>
                </c:pt>
                <c:pt idx="12">
                  <c:v>7.971551303689079</c:v>
                </c:pt>
                <c:pt idx="13">
                  <c:v>8.2627564867050065</c:v>
                </c:pt>
                <c:pt idx="14">
                  <c:v>8.4518101507780337</c:v>
                </c:pt>
              </c:numCache>
            </c:numRef>
          </c:val>
          <c:smooth val="0"/>
        </c:ser>
        <c:dLbls>
          <c:showLegendKey val="0"/>
          <c:showVal val="0"/>
          <c:showCatName val="0"/>
          <c:showSerName val="0"/>
          <c:showPercent val="0"/>
          <c:showBubbleSize val="0"/>
        </c:dLbls>
        <c:marker val="1"/>
        <c:smooth val="0"/>
        <c:axId val="40407424"/>
        <c:axId val="40408960"/>
      </c:lineChart>
      <c:catAx>
        <c:axId val="40407424"/>
        <c:scaling>
          <c:orientation val="minMax"/>
        </c:scaling>
        <c:delete val="0"/>
        <c:axPos val="b"/>
        <c:numFmt formatCode="0" sourceLinked="1"/>
        <c:majorTickMark val="out"/>
        <c:minorTickMark val="none"/>
        <c:tickLblPos val="nextTo"/>
        <c:txPr>
          <a:bodyPr/>
          <a:lstStyle/>
          <a:p>
            <a:pPr>
              <a:defRPr sz="700"/>
            </a:pPr>
            <a:endParaRPr lang="sv-SE"/>
          </a:p>
        </c:txPr>
        <c:crossAx val="40408960"/>
        <c:crosses val="autoZero"/>
        <c:auto val="1"/>
        <c:lblAlgn val="ctr"/>
        <c:lblOffset val="100"/>
        <c:noMultiLvlLbl val="0"/>
      </c:catAx>
      <c:valAx>
        <c:axId val="40408960"/>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0407424"/>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8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Kardiologi!$W$11:$W$17</c:f>
              <c:strCache>
                <c:ptCount val="7"/>
                <c:pt idx="0">
                  <c:v>&lt;40 år</c:v>
                </c:pt>
                <c:pt idx="1">
                  <c:v>40-44 år </c:v>
                </c:pt>
                <c:pt idx="2">
                  <c:v>45-49 år</c:v>
                </c:pt>
                <c:pt idx="3">
                  <c:v>50-54 år </c:v>
                </c:pt>
                <c:pt idx="4">
                  <c:v>55-59 år</c:v>
                </c:pt>
                <c:pt idx="5">
                  <c:v>60-64 år</c:v>
                </c:pt>
                <c:pt idx="6">
                  <c:v>65-w år</c:v>
                </c:pt>
              </c:strCache>
            </c:strRef>
          </c:cat>
          <c:val>
            <c:numRef>
              <c:f>Kardiologi!$Y$11:$Y$17</c:f>
              <c:numCache>
                <c:formatCode>#,##0</c:formatCode>
                <c:ptCount val="7"/>
                <c:pt idx="0">
                  <c:v>33</c:v>
                </c:pt>
                <c:pt idx="1">
                  <c:v>47</c:v>
                </c:pt>
                <c:pt idx="2">
                  <c:v>28</c:v>
                </c:pt>
                <c:pt idx="3">
                  <c:v>38</c:v>
                </c:pt>
                <c:pt idx="4">
                  <c:v>26</c:v>
                </c:pt>
                <c:pt idx="5">
                  <c:v>23</c:v>
                </c:pt>
                <c:pt idx="6">
                  <c:v>12</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Kardiologi!$AA$11:$AA$17</c:f>
              <c:numCache>
                <c:formatCode>#,##0</c:formatCode>
                <c:ptCount val="7"/>
                <c:pt idx="0">
                  <c:v>64</c:v>
                </c:pt>
                <c:pt idx="1">
                  <c:v>102</c:v>
                </c:pt>
                <c:pt idx="2">
                  <c:v>118</c:v>
                </c:pt>
                <c:pt idx="3">
                  <c:v>123</c:v>
                </c:pt>
                <c:pt idx="4">
                  <c:v>94</c:v>
                </c:pt>
                <c:pt idx="5">
                  <c:v>62</c:v>
                </c:pt>
                <c:pt idx="6">
                  <c:v>53</c:v>
                </c:pt>
              </c:numCache>
            </c:numRef>
          </c:val>
        </c:ser>
        <c:dLbls>
          <c:showLegendKey val="0"/>
          <c:showVal val="0"/>
          <c:showCatName val="0"/>
          <c:showSerName val="0"/>
          <c:showPercent val="0"/>
          <c:showBubbleSize val="0"/>
        </c:dLbls>
        <c:gapWidth val="150"/>
        <c:overlap val="100"/>
        <c:axId val="218151552"/>
        <c:axId val="218153344"/>
      </c:barChart>
      <c:catAx>
        <c:axId val="218151552"/>
        <c:scaling>
          <c:orientation val="minMax"/>
        </c:scaling>
        <c:delete val="0"/>
        <c:axPos val="l"/>
        <c:numFmt formatCode="0" sourceLinked="1"/>
        <c:majorTickMark val="out"/>
        <c:minorTickMark val="none"/>
        <c:tickLblPos val="nextTo"/>
        <c:txPr>
          <a:bodyPr/>
          <a:lstStyle/>
          <a:p>
            <a:pPr>
              <a:defRPr sz="700"/>
            </a:pPr>
            <a:endParaRPr lang="sv-SE"/>
          </a:p>
        </c:txPr>
        <c:crossAx val="218153344"/>
        <c:crosses val="autoZero"/>
        <c:auto val="1"/>
        <c:lblAlgn val="ctr"/>
        <c:lblOffset val="100"/>
        <c:noMultiLvlLbl val="0"/>
      </c:catAx>
      <c:valAx>
        <c:axId val="218153344"/>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18151552"/>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8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Kardiologi!$AH$11:$AH$16</c:f>
              <c:strCache>
                <c:ptCount val="6"/>
                <c:pt idx="0">
                  <c:v>Stockholm</c:v>
                </c:pt>
                <c:pt idx="1">
                  <c:v>Sydöstra</c:v>
                </c:pt>
                <c:pt idx="2">
                  <c:v>Södra</c:v>
                </c:pt>
                <c:pt idx="3">
                  <c:v>Västsvenska</c:v>
                </c:pt>
                <c:pt idx="4">
                  <c:v>Uppsala/Örebro</c:v>
                </c:pt>
                <c:pt idx="5">
                  <c:v>Norra</c:v>
                </c:pt>
              </c:strCache>
            </c:strRef>
          </c:cat>
          <c:val>
            <c:numRef>
              <c:f>Kardiologi!$AJ$11:$AJ$16</c:f>
              <c:numCache>
                <c:formatCode>#,##0</c:formatCode>
                <c:ptCount val="6"/>
                <c:pt idx="0">
                  <c:v>70</c:v>
                </c:pt>
                <c:pt idx="1">
                  <c:v>33</c:v>
                </c:pt>
                <c:pt idx="2">
                  <c:v>37</c:v>
                </c:pt>
                <c:pt idx="3">
                  <c:v>41</c:v>
                </c:pt>
                <c:pt idx="4">
                  <c:v>44</c:v>
                </c:pt>
                <c:pt idx="5">
                  <c:v>21</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Kardiologi!$AL$11:$AL$16</c:f>
              <c:numCache>
                <c:formatCode>#,##0</c:formatCode>
                <c:ptCount val="6"/>
                <c:pt idx="0">
                  <c:v>73</c:v>
                </c:pt>
                <c:pt idx="1">
                  <c:v>34</c:v>
                </c:pt>
                <c:pt idx="2">
                  <c:v>59</c:v>
                </c:pt>
                <c:pt idx="3">
                  <c:v>54</c:v>
                </c:pt>
                <c:pt idx="4">
                  <c:v>56</c:v>
                </c:pt>
                <c:pt idx="5">
                  <c:v>31</c:v>
                </c:pt>
              </c:numCache>
            </c:numRef>
          </c:val>
        </c:ser>
        <c:ser>
          <c:idx val="2"/>
          <c:order val="2"/>
          <c:tx>
            <c:v>55-w år</c:v>
          </c:tx>
          <c:invertIfNegative val="0"/>
          <c:val>
            <c:numRef>
              <c:f>Kardiologi!$AN$11:$AN$16</c:f>
              <c:numCache>
                <c:formatCode>#,##0</c:formatCode>
                <c:ptCount val="6"/>
                <c:pt idx="0">
                  <c:v>72</c:v>
                </c:pt>
                <c:pt idx="1">
                  <c:v>24</c:v>
                </c:pt>
                <c:pt idx="2">
                  <c:v>46</c:v>
                </c:pt>
                <c:pt idx="3">
                  <c:v>59</c:v>
                </c:pt>
                <c:pt idx="4">
                  <c:v>43</c:v>
                </c:pt>
                <c:pt idx="5">
                  <c:v>26</c:v>
                </c:pt>
              </c:numCache>
            </c:numRef>
          </c:val>
        </c:ser>
        <c:dLbls>
          <c:showLegendKey val="0"/>
          <c:showVal val="0"/>
          <c:showCatName val="0"/>
          <c:showSerName val="0"/>
          <c:showPercent val="0"/>
          <c:showBubbleSize val="0"/>
        </c:dLbls>
        <c:gapWidth val="150"/>
        <c:overlap val="100"/>
        <c:axId val="228862208"/>
        <c:axId val="228864000"/>
      </c:barChart>
      <c:catAx>
        <c:axId val="228862208"/>
        <c:scaling>
          <c:orientation val="minMax"/>
        </c:scaling>
        <c:delete val="0"/>
        <c:axPos val="l"/>
        <c:numFmt formatCode="0" sourceLinked="1"/>
        <c:majorTickMark val="out"/>
        <c:minorTickMark val="none"/>
        <c:tickLblPos val="nextTo"/>
        <c:txPr>
          <a:bodyPr/>
          <a:lstStyle/>
          <a:p>
            <a:pPr>
              <a:defRPr sz="700"/>
            </a:pPr>
            <a:endParaRPr lang="sv-SE"/>
          </a:p>
        </c:txPr>
        <c:crossAx val="228864000"/>
        <c:crosses val="autoZero"/>
        <c:auto val="1"/>
        <c:lblAlgn val="ctr"/>
        <c:lblOffset val="100"/>
        <c:noMultiLvlLbl val="0"/>
      </c:catAx>
      <c:valAx>
        <c:axId val="22886400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886220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8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Kirurgi!$D$10:$S$10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Kirurgi!$D$15:$S$15</c:f>
              <c:numCache>
                <c:formatCode>#,##0</c:formatCode>
                <c:ptCount val="16"/>
                <c:pt idx="0">
                  <c:v>47</c:v>
                </c:pt>
                <c:pt idx="1">
                  <c:v>59</c:v>
                </c:pt>
                <c:pt idx="2">
                  <c:v>45</c:v>
                </c:pt>
                <c:pt idx="3">
                  <c:v>64</c:v>
                </c:pt>
                <c:pt idx="4">
                  <c:v>95</c:v>
                </c:pt>
                <c:pt idx="5">
                  <c:v>82</c:v>
                </c:pt>
                <c:pt idx="6">
                  <c:v>86</c:v>
                </c:pt>
                <c:pt idx="7">
                  <c:v>90</c:v>
                </c:pt>
                <c:pt idx="8">
                  <c:v>95</c:v>
                </c:pt>
                <c:pt idx="9">
                  <c:v>71</c:v>
                </c:pt>
                <c:pt idx="10">
                  <c:v>76</c:v>
                </c:pt>
                <c:pt idx="11">
                  <c:v>95</c:v>
                </c:pt>
                <c:pt idx="12">
                  <c:v>83</c:v>
                </c:pt>
                <c:pt idx="13">
                  <c:v>108</c:v>
                </c:pt>
                <c:pt idx="14">
                  <c:v>84</c:v>
                </c:pt>
                <c:pt idx="15">
                  <c:v>94</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Kirurgi!$D$11:$S$11</c:f>
              <c:numCache>
                <c:formatCode>#,##0</c:formatCode>
                <c:ptCount val="16"/>
                <c:pt idx="0">
                  <c:v>38</c:v>
                </c:pt>
                <c:pt idx="1">
                  <c:v>44</c:v>
                </c:pt>
                <c:pt idx="2">
                  <c:v>32</c:v>
                </c:pt>
                <c:pt idx="3">
                  <c:v>50</c:v>
                </c:pt>
                <c:pt idx="4">
                  <c:v>65</c:v>
                </c:pt>
                <c:pt idx="5">
                  <c:v>62</c:v>
                </c:pt>
                <c:pt idx="6">
                  <c:v>53</c:v>
                </c:pt>
                <c:pt idx="7">
                  <c:v>64</c:v>
                </c:pt>
                <c:pt idx="8">
                  <c:v>76</c:v>
                </c:pt>
                <c:pt idx="9">
                  <c:v>46</c:v>
                </c:pt>
                <c:pt idx="10">
                  <c:v>60</c:v>
                </c:pt>
                <c:pt idx="11">
                  <c:v>61</c:v>
                </c:pt>
                <c:pt idx="12">
                  <c:v>63</c:v>
                </c:pt>
                <c:pt idx="13">
                  <c:v>77</c:v>
                </c:pt>
                <c:pt idx="14">
                  <c:v>66</c:v>
                </c:pt>
                <c:pt idx="15">
                  <c:v>73</c:v>
                </c:pt>
              </c:numCache>
            </c:numRef>
          </c:val>
          <c:smooth val="0"/>
        </c:ser>
        <c:dLbls>
          <c:showLegendKey val="0"/>
          <c:showVal val="0"/>
          <c:showCatName val="0"/>
          <c:showSerName val="0"/>
          <c:showPercent val="0"/>
          <c:showBubbleSize val="0"/>
        </c:dLbls>
        <c:marker val="1"/>
        <c:smooth val="0"/>
        <c:axId val="228953088"/>
        <c:axId val="228958976"/>
      </c:lineChart>
      <c:catAx>
        <c:axId val="228953088"/>
        <c:scaling>
          <c:orientation val="minMax"/>
        </c:scaling>
        <c:delete val="0"/>
        <c:axPos val="b"/>
        <c:numFmt formatCode="0" sourceLinked="1"/>
        <c:majorTickMark val="out"/>
        <c:minorTickMark val="none"/>
        <c:tickLblPos val="nextTo"/>
        <c:txPr>
          <a:bodyPr/>
          <a:lstStyle/>
          <a:p>
            <a:pPr>
              <a:defRPr sz="700"/>
            </a:pPr>
            <a:endParaRPr lang="sv-SE"/>
          </a:p>
        </c:txPr>
        <c:crossAx val="228958976"/>
        <c:crosses val="autoZero"/>
        <c:auto val="1"/>
        <c:lblAlgn val="ctr"/>
        <c:lblOffset val="100"/>
        <c:noMultiLvlLbl val="0"/>
      </c:catAx>
      <c:valAx>
        <c:axId val="228958976"/>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8953088"/>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8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Kirurgi!$Z$37:$AN$37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Kirurgi!$Z$66:$AN$66</c:f>
              <c:numCache>
                <c:formatCode>0.0</c:formatCode>
                <c:ptCount val="15"/>
                <c:pt idx="0">
                  <c:v>12.406009281766362</c:v>
                </c:pt>
                <c:pt idx="1">
                  <c:v>12.43668291666704</c:v>
                </c:pt>
                <c:pt idx="2">
                  <c:v>12.651902534038483</c:v>
                </c:pt>
                <c:pt idx="3">
                  <c:v>12.748688578958067</c:v>
                </c:pt>
                <c:pt idx="4">
                  <c:v>13.142583825319964</c:v>
                </c:pt>
                <c:pt idx="5">
                  <c:v>13.392072667089328</c:v>
                </c:pt>
                <c:pt idx="6">
                  <c:v>13.812131948679916</c:v>
                </c:pt>
                <c:pt idx="7">
                  <c:v>13.395877949927103</c:v>
                </c:pt>
                <c:pt idx="8">
                  <c:v>13.266333483836481</c:v>
                </c:pt>
                <c:pt idx="9">
                  <c:v>13.095262461958638</c:v>
                </c:pt>
                <c:pt idx="10">
                  <c:v>13.317999387775926</c:v>
                </c:pt>
                <c:pt idx="11">
                  <c:v>13.528765246902603</c:v>
                </c:pt>
                <c:pt idx="12">
                  <c:v>13.701431150098969</c:v>
                </c:pt>
                <c:pt idx="13">
                  <c:v>13.909665442443103</c:v>
                </c:pt>
                <c:pt idx="14">
                  <c:v>14.141120993464584</c:v>
                </c:pt>
              </c:numCache>
            </c:numRef>
          </c:val>
          <c:smooth val="0"/>
        </c:ser>
        <c:dLbls>
          <c:showLegendKey val="0"/>
          <c:showVal val="0"/>
          <c:showCatName val="0"/>
          <c:showSerName val="0"/>
          <c:showPercent val="0"/>
          <c:showBubbleSize val="0"/>
        </c:dLbls>
        <c:marker val="1"/>
        <c:smooth val="0"/>
        <c:axId val="229061760"/>
        <c:axId val="229063296"/>
      </c:lineChart>
      <c:catAx>
        <c:axId val="229061760"/>
        <c:scaling>
          <c:orientation val="minMax"/>
        </c:scaling>
        <c:delete val="0"/>
        <c:axPos val="b"/>
        <c:numFmt formatCode="0" sourceLinked="1"/>
        <c:majorTickMark val="out"/>
        <c:minorTickMark val="none"/>
        <c:tickLblPos val="nextTo"/>
        <c:txPr>
          <a:bodyPr/>
          <a:lstStyle/>
          <a:p>
            <a:pPr>
              <a:defRPr sz="700"/>
            </a:pPr>
            <a:endParaRPr lang="sv-SE"/>
          </a:p>
        </c:txPr>
        <c:crossAx val="229063296"/>
        <c:crosses val="autoZero"/>
        <c:auto val="1"/>
        <c:lblAlgn val="ctr"/>
        <c:lblOffset val="100"/>
        <c:noMultiLvlLbl val="0"/>
      </c:catAx>
      <c:valAx>
        <c:axId val="229063296"/>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2906176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8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Kirurgi!$W$11:$W$17</c:f>
              <c:strCache>
                <c:ptCount val="7"/>
                <c:pt idx="0">
                  <c:v>&lt;40 år</c:v>
                </c:pt>
                <c:pt idx="1">
                  <c:v>40-44 år </c:v>
                </c:pt>
                <c:pt idx="2">
                  <c:v>45-49 år</c:v>
                </c:pt>
                <c:pt idx="3">
                  <c:v>50-54 år </c:v>
                </c:pt>
                <c:pt idx="4">
                  <c:v>55-59 år</c:v>
                </c:pt>
                <c:pt idx="5">
                  <c:v>60-64 år</c:v>
                </c:pt>
                <c:pt idx="6">
                  <c:v>65-w år</c:v>
                </c:pt>
              </c:strCache>
            </c:strRef>
          </c:cat>
          <c:val>
            <c:numRef>
              <c:f>Kirurgi!$Y$11:$Y$17</c:f>
              <c:numCache>
                <c:formatCode>#,##0</c:formatCode>
                <c:ptCount val="7"/>
                <c:pt idx="0">
                  <c:v>74</c:v>
                </c:pt>
                <c:pt idx="1">
                  <c:v>88</c:v>
                </c:pt>
                <c:pt idx="2">
                  <c:v>53</c:v>
                </c:pt>
                <c:pt idx="3">
                  <c:v>33</c:v>
                </c:pt>
                <c:pt idx="4">
                  <c:v>45</c:v>
                </c:pt>
                <c:pt idx="5">
                  <c:v>20</c:v>
                </c:pt>
                <c:pt idx="6">
                  <c:v>12</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Kirurgi!$AA$11:$AA$17</c:f>
              <c:numCache>
                <c:formatCode>#,##0</c:formatCode>
                <c:ptCount val="7"/>
                <c:pt idx="0">
                  <c:v>133</c:v>
                </c:pt>
                <c:pt idx="1">
                  <c:v>170</c:v>
                </c:pt>
                <c:pt idx="2">
                  <c:v>127</c:v>
                </c:pt>
                <c:pt idx="3">
                  <c:v>127</c:v>
                </c:pt>
                <c:pt idx="4">
                  <c:v>159</c:v>
                </c:pt>
                <c:pt idx="5">
                  <c:v>142</c:v>
                </c:pt>
                <c:pt idx="6">
                  <c:v>194</c:v>
                </c:pt>
              </c:numCache>
            </c:numRef>
          </c:val>
        </c:ser>
        <c:dLbls>
          <c:showLegendKey val="0"/>
          <c:showVal val="0"/>
          <c:showCatName val="0"/>
          <c:showSerName val="0"/>
          <c:showPercent val="0"/>
          <c:showBubbleSize val="0"/>
        </c:dLbls>
        <c:gapWidth val="150"/>
        <c:overlap val="100"/>
        <c:axId val="229088640"/>
        <c:axId val="229094528"/>
      </c:barChart>
      <c:catAx>
        <c:axId val="229088640"/>
        <c:scaling>
          <c:orientation val="minMax"/>
        </c:scaling>
        <c:delete val="0"/>
        <c:axPos val="l"/>
        <c:numFmt formatCode="0" sourceLinked="1"/>
        <c:majorTickMark val="out"/>
        <c:minorTickMark val="none"/>
        <c:tickLblPos val="nextTo"/>
        <c:txPr>
          <a:bodyPr/>
          <a:lstStyle/>
          <a:p>
            <a:pPr>
              <a:defRPr sz="700"/>
            </a:pPr>
            <a:endParaRPr lang="sv-SE"/>
          </a:p>
        </c:txPr>
        <c:crossAx val="229094528"/>
        <c:crosses val="autoZero"/>
        <c:auto val="1"/>
        <c:lblAlgn val="ctr"/>
        <c:lblOffset val="100"/>
        <c:noMultiLvlLbl val="0"/>
      </c:catAx>
      <c:valAx>
        <c:axId val="229094528"/>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9088640"/>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8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0"/>
          <c:order val="0"/>
          <c:tx>
            <c:v>&lt;45 år</c:v>
          </c:tx>
          <c:invertIfNegative val="0"/>
          <c:cat>
            <c:strRef>
              <c:f>Kirurgi!$AH$11:$AH$16</c:f>
              <c:strCache>
                <c:ptCount val="6"/>
                <c:pt idx="0">
                  <c:v>Stockholm</c:v>
                </c:pt>
                <c:pt idx="1">
                  <c:v>Sydöstra</c:v>
                </c:pt>
                <c:pt idx="2">
                  <c:v>Södra</c:v>
                </c:pt>
                <c:pt idx="3">
                  <c:v>Västsvenska</c:v>
                </c:pt>
                <c:pt idx="4">
                  <c:v>Uppsala/Örebro</c:v>
                </c:pt>
                <c:pt idx="5">
                  <c:v>Norra</c:v>
                </c:pt>
              </c:strCache>
            </c:strRef>
          </c:cat>
          <c:val>
            <c:numRef>
              <c:f>Kirurgi!$AJ$11:$AJ$16</c:f>
              <c:numCache>
                <c:formatCode>#,##0</c:formatCode>
                <c:ptCount val="6"/>
                <c:pt idx="0">
                  <c:v>101</c:v>
                </c:pt>
                <c:pt idx="1">
                  <c:v>50</c:v>
                </c:pt>
                <c:pt idx="2">
                  <c:v>87</c:v>
                </c:pt>
                <c:pt idx="3">
                  <c:v>89</c:v>
                </c:pt>
                <c:pt idx="4">
                  <c:v>100</c:v>
                </c:pt>
                <c:pt idx="5">
                  <c:v>38</c:v>
                </c:pt>
              </c:numCache>
            </c:numRef>
          </c:val>
        </c:ser>
        <c:ser>
          <c:idx val="1"/>
          <c:order val="1"/>
          <c:tx>
            <c:v>45-54 år</c:v>
          </c:tx>
          <c:invertIfNegative val="0"/>
          <c:cat>
            <c:strRef>
              <c:f>Allmänmedicin!$AH$11:$AH$16</c:f>
              <c:strCache>
                <c:ptCount val="6"/>
                <c:pt idx="0">
                  <c:v>Stockholm</c:v>
                </c:pt>
                <c:pt idx="1">
                  <c:v>Sydöstra</c:v>
                </c:pt>
                <c:pt idx="2">
                  <c:v>Södra</c:v>
                </c:pt>
                <c:pt idx="3">
                  <c:v>Västsvenska</c:v>
                </c:pt>
                <c:pt idx="4">
                  <c:v>Uppsala/Örebro</c:v>
                </c:pt>
                <c:pt idx="5">
                  <c:v>Norra</c:v>
                </c:pt>
              </c:strCache>
            </c:strRef>
          </c:cat>
          <c:val>
            <c:numRef>
              <c:f>Kirurgi!$AL$11:$AL$16</c:f>
              <c:numCache>
                <c:formatCode>#,##0</c:formatCode>
                <c:ptCount val="6"/>
                <c:pt idx="0">
                  <c:v>82</c:v>
                </c:pt>
                <c:pt idx="1">
                  <c:v>32</c:v>
                </c:pt>
                <c:pt idx="2">
                  <c:v>52</c:v>
                </c:pt>
                <c:pt idx="3">
                  <c:v>68</c:v>
                </c:pt>
                <c:pt idx="4">
                  <c:v>76</c:v>
                </c:pt>
                <c:pt idx="5">
                  <c:v>30</c:v>
                </c:pt>
              </c:numCache>
            </c:numRef>
          </c:val>
        </c:ser>
        <c:ser>
          <c:idx val="2"/>
          <c:order val="2"/>
          <c:tx>
            <c:v>55-w år</c:v>
          </c:tx>
          <c:invertIfNegative val="0"/>
          <c:val>
            <c:numRef>
              <c:f>Kirurgi!$AN$11:$AN$16</c:f>
              <c:numCache>
                <c:formatCode>#,##0</c:formatCode>
                <c:ptCount val="6"/>
                <c:pt idx="0">
                  <c:v>144</c:v>
                </c:pt>
                <c:pt idx="1">
                  <c:v>55</c:v>
                </c:pt>
                <c:pt idx="2">
                  <c:v>115</c:v>
                </c:pt>
                <c:pt idx="3">
                  <c:v>99</c:v>
                </c:pt>
                <c:pt idx="4">
                  <c:v>105</c:v>
                </c:pt>
                <c:pt idx="5">
                  <c:v>54</c:v>
                </c:pt>
              </c:numCache>
            </c:numRef>
          </c:val>
        </c:ser>
        <c:dLbls>
          <c:showLegendKey val="0"/>
          <c:showVal val="0"/>
          <c:showCatName val="0"/>
          <c:showSerName val="0"/>
          <c:showPercent val="0"/>
          <c:showBubbleSize val="0"/>
        </c:dLbls>
        <c:gapWidth val="150"/>
        <c:overlap val="100"/>
        <c:axId val="229137408"/>
        <c:axId val="229139200"/>
      </c:barChart>
      <c:catAx>
        <c:axId val="229137408"/>
        <c:scaling>
          <c:orientation val="minMax"/>
        </c:scaling>
        <c:delete val="0"/>
        <c:axPos val="l"/>
        <c:numFmt formatCode="0" sourceLinked="1"/>
        <c:majorTickMark val="out"/>
        <c:minorTickMark val="none"/>
        <c:tickLblPos val="nextTo"/>
        <c:txPr>
          <a:bodyPr/>
          <a:lstStyle/>
          <a:p>
            <a:pPr>
              <a:defRPr sz="700"/>
            </a:pPr>
            <a:endParaRPr lang="sv-SE"/>
          </a:p>
        </c:txPr>
        <c:crossAx val="229139200"/>
        <c:crosses val="autoZero"/>
        <c:auto val="1"/>
        <c:lblAlgn val="ctr"/>
        <c:lblOffset val="100"/>
        <c:noMultiLvlLbl val="0"/>
      </c:catAx>
      <c:valAx>
        <c:axId val="22913920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913740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8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'Klinisk bakteriologi och virolo'!$D$10:$S$10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'Klinisk bakteriologi och virolo'!$D$15:$S$15</c:f>
              <c:numCache>
                <c:formatCode>#,##0</c:formatCode>
                <c:ptCount val="16"/>
                <c:pt idx="0">
                  <c:v>5</c:v>
                </c:pt>
                <c:pt idx="1">
                  <c:v>0</c:v>
                </c:pt>
                <c:pt idx="2">
                  <c:v>6</c:v>
                </c:pt>
                <c:pt idx="3">
                  <c:v>6</c:v>
                </c:pt>
                <c:pt idx="4">
                  <c:v>4</c:v>
                </c:pt>
                <c:pt idx="5">
                  <c:v>3</c:v>
                </c:pt>
                <c:pt idx="6">
                  <c:v>7</c:v>
                </c:pt>
                <c:pt idx="7">
                  <c:v>12</c:v>
                </c:pt>
                <c:pt idx="8">
                  <c:v>7</c:v>
                </c:pt>
                <c:pt idx="9">
                  <c:v>5</c:v>
                </c:pt>
                <c:pt idx="10">
                  <c:v>7</c:v>
                </c:pt>
                <c:pt idx="11">
                  <c:v>7</c:v>
                </c:pt>
                <c:pt idx="12">
                  <c:v>15</c:v>
                </c:pt>
                <c:pt idx="13">
                  <c:v>13</c:v>
                </c:pt>
                <c:pt idx="14">
                  <c:v>12</c:v>
                </c:pt>
                <c:pt idx="15">
                  <c:v>9</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'Klinisk bakteriologi och virolo'!$D$11:$S$11</c:f>
              <c:numCache>
                <c:formatCode>#,##0</c:formatCode>
                <c:ptCount val="16"/>
                <c:pt idx="0">
                  <c:v>2</c:v>
                </c:pt>
                <c:pt idx="1">
                  <c:v>0</c:v>
                </c:pt>
                <c:pt idx="2">
                  <c:v>6</c:v>
                </c:pt>
                <c:pt idx="3">
                  <c:v>5</c:v>
                </c:pt>
                <c:pt idx="4">
                  <c:v>4</c:v>
                </c:pt>
                <c:pt idx="5">
                  <c:v>2</c:v>
                </c:pt>
                <c:pt idx="6">
                  <c:v>6</c:v>
                </c:pt>
                <c:pt idx="7">
                  <c:v>9</c:v>
                </c:pt>
                <c:pt idx="8">
                  <c:v>4</c:v>
                </c:pt>
                <c:pt idx="9">
                  <c:v>3</c:v>
                </c:pt>
                <c:pt idx="10">
                  <c:v>5</c:v>
                </c:pt>
                <c:pt idx="11">
                  <c:v>4</c:v>
                </c:pt>
                <c:pt idx="12">
                  <c:v>10</c:v>
                </c:pt>
                <c:pt idx="13">
                  <c:v>9</c:v>
                </c:pt>
                <c:pt idx="14">
                  <c:v>5</c:v>
                </c:pt>
                <c:pt idx="15">
                  <c:v>8</c:v>
                </c:pt>
              </c:numCache>
            </c:numRef>
          </c:val>
          <c:smooth val="0"/>
        </c:ser>
        <c:dLbls>
          <c:showLegendKey val="0"/>
          <c:showVal val="0"/>
          <c:showCatName val="0"/>
          <c:showSerName val="0"/>
          <c:showPercent val="0"/>
          <c:showBubbleSize val="0"/>
        </c:dLbls>
        <c:marker val="1"/>
        <c:smooth val="0"/>
        <c:axId val="229162368"/>
        <c:axId val="229184640"/>
      </c:lineChart>
      <c:catAx>
        <c:axId val="229162368"/>
        <c:scaling>
          <c:orientation val="minMax"/>
        </c:scaling>
        <c:delete val="0"/>
        <c:axPos val="b"/>
        <c:numFmt formatCode="0" sourceLinked="1"/>
        <c:majorTickMark val="out"/>
        <c:minorTickMark val="none"/>
        <c:tickLblPos val="nextTo"/>
        <c:txPr>
          <a:bodyPr/>
          <a:lstStyle/>
          <a:p>
            <a:pPr>
              <a:defRPr sz="700"/>
            </a:pPr>
            <a:endParaRPr lang="sv-SE"/>
          </a:p>
        </c:txPr>
        <c:crossAx val="229184640"/>
        <c:crosses val="autoZero"/>
        <c:auto val="1"/>
        <c:lblAlgn val="ctr"/>
        <c:lblOffset val="100"/>
        <c:noMultiLvlLbl val="0"/>
      </c:catAx>
      <c:valAx>
        <c:axId val="229184640"/>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9162368"/>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8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'Klinisk bakteriologi och virolo'!$Z$37:$AN$37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'Klinisk bakteriologi och virolo'!$Z$44:$AN$44</c:f>
              <c:numCache>
                <c:formatCode>0.0</c:formatCode>
                <c:ptCount val="15"/>
                <c:pt idx="0">
                  <c:v>1.45224609559697</c:v>
                </c:pt>
                <c:pt idx="1">
                  <c:v>1.4142798262635805</c:v>
                </c:pt>
                <c:pt idx="2">
                  <c:v>1.4430551961900659</c:v>
                </c:pt>
                <c:pt idx="3">
                  <c:v>1.4264266941491544</c:v>
                </c:pt>
                <c:pt idx="4">
                  <c:v>1.3986195624918205</c:v>
                </c:pt>
                <c:pt idx="5">
                  <c:v>1.4155122224503998</c:v>
                </c:pt>
                <c:pt idx="6">
                  <c:v>1.4273268309446654</c:v>
                </c:pt>
                <c:pt idx="7">
                  <c:v>1.4932752474694979</c:v>
                </c:pt>
                <c:pt idx="8">
                  <c:v>1.4488090357246035</c:v>
                </c:pt>
                <c:pt idx="9">
                  <c:v>1.4038292819284628</c:v>
                </c:pt>
                <c:pt idx="10">
                  <c:v>1.3073534913778444</c:v>
                </c:pt>
                <c:pt idx="11">
                  <c:v>1.3085545168610944</c:v>
                </c:pt>
                <c:pt idx="12">
                  <c:v>1.31986263372513</c:v>
                </c:pt>
                <c:pt idx="13">
                  <c:v>1.3286844601736696</c:v>
                </c:pt>
                <c:pt idx="14">
                  <c:v>1.3247673261851354</c:v>
                </c:pt>
              </c:numCache>
            </c:numRef>
          </c:val>
          <c:smooth val="0"/>
        </c:ser>
        <c:dLbls>
          <c:showLegendKey val="0"/>
          <c:showVal val="0"/>
          <c:showCatName val="0"/>
          <c:showSerName val="0"/>
          <c:showPercent val="0"/>
          <c:showBubbleSize val="0"/>
        </c:dLbls>
        <c:marker val="1"/>
        <c:smooth val="0"/>
        <c:axId val="229217792"/>
        <c:axId val="229219328"/>
      </c:lineChart>
      <c:catAx>
        <c:axId val="229217792"/>
        <c:scaling>
          <c:orientation val="minMax"/>
        </c:scaling>
        <c:delete val="0"/>
        <c:axPos val="b"/>
        <c:numFmt formatCode="0" sourceLinked="1"/>
        <c:majorTickMark val="out"/>
        <c:minorTickMark val="none"/>
        <c:tickLblPos val="nextTo"/>
        <c:txPr>
          <a:bodyPr/>
          <a:lstStyle/>
          <a:p>
            <a:pPr>
              <a:defRPr sz="700"/>
            </a:pPr>
            <a:endParaRPr lang="sv-SE"/>
          </a:p>
        </c:txPr>
        <c:crossAx val="229219328"/>
        <c:crosses val="autoZero"/>
        <c:auto val="1"/>
        <c:lblAlgn val="ctr"/>
        <c:lblOffset val="100"/>
        <c:noMultiLvlLbl val="0"/>
      </c:catAx>
      <c:valAx>
        <c:axId val="22921932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2921779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Allmänmedicin!$Z$37:$AN$37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Allmänmedicin!$Z$66:$AN$66</c:f>
              <c:numCache>
                <c:formatCode>0.0</c:formatCode>
                <c:ptCount val="15"/>
                <c:pt idx="0">
                  <c:v>52.956322741768574</c:v>
                </c:pt>
                <c:pt idx="1">
                  <c:v>54.842628818443288</c:v>
                </c:pt>
                <c:pt idx="2">
                  <c:v>56.111355535576507</c:v>
                </c:pt>
                <c:pt idx="3">
                  <c:v>57.268802978378936</c:v>
                </c:pt>
                <c:pt idx="4">
                  <c:v>57.84290904876886</c:v>
                </c:pt>
                <c:pt idx="5">
                  <c:v>59.252456936634701</c:v>
                </c:pt>
                <c:pt idx="6">
                  <c:v>60.650410877987163</c:v>
                </c:pt>
                <c:pt idx="7">
                  <c:v>61.932773402348083</c:v>
                </c:pt>
                <c:pt idx="8">
                  <c:v>62.244728497511502</c:v>
                </c:pt>
                <c:pt idx="9">
                  <c:v>63.140168924599259</c:v>
                </c:pt>
                <c:pt idx="10">
                  <c:v>62.827369817353151</c:v>
                </c:pt>
                <c:pt idx="11">
                  <c:v>62.990015412450575</c:v>
                </c:pt>
                <c:pt idx="12">
                  <c:v>63.919061833259867</c:v>
                </c:pt>
                <c:pt idx="13">
                  <c:v>64.285491108246376</c:v>
                </c:pt>
                <c:pt idx="14">
                  <c:v>64.266619591213768</c:v>
                </c:pt>
              </c:numCache>
            </c:numRef>
          </c:val>
          <c:smooth val="0"/>
        </c:ser>
        <c:dLbls>
          <c:showLegendKey val="0"/>
          <c:showVal val="0"/>
          <c:showCatName val="0"/>
          <c:showSerName val="0"/>
          <c:showPercent val="0"/>
          <c:showBubbleSize val="0"/>
        </c:dLbls>
        <c:marker val="1"/>
        <c:smooth val="0"/>
        <c:axId val="218952832"/>
        <c:axId val="218954368"/>
      </c:lineChart>
      <c:catAx>
        <c:axId val="218952832"/>
        <c:scaling>
          <c:orientation val="minMax"/>
        </c:scaling>
        <c:delete val="0"/>
        <c:axPos val="b"/>
        <c:numFmt formatCode="0" sourceLinked="1"/>
        <c:majorTickMark val="out"/>
        <c:minorTickMark val="none"/>
        <c:tickLblPos val="nextTo"/>
        <c:txPr>
          <a:bodyPr/>
          <a:lstStyle/>
          <a:p>
            <a:pPr>
              <a:defRPr sz="700"/>
            </a:pPr>
            <a:endParaRPr lang="sv-SE"/>
          </a:p>
        </c:txPr>
        <c:crossAx val="218954368"/>
        <c:crosses val="autoZero"/>
        <c:auto val="1"/>
        <c:lblAlgn val="ctr"/>
        <c:lblOffset val="100"/>
        <c:noMultiLvlLbl val="0"/>
      </c:catAx>
      <c:valAx>
        <c:axId val="21895436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1895283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9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'Klinisk bakteriologi och virolo'!$W$11:$W$13</c:f>
              <c:strCache>
                <c:ptCount val="3"/>
                <c:pt idx="0">
                  <c:v>&lt;50 år</c:v>
                </c:pt>
                <c:pt idx="1">
                  <c:v>50-59 år</c:v>
                </c:pt>
                <c:pt idx="2">
                  <c:v>60-w år</c:v>
                </c:pt>
              </c:strCache>
            </c:strRef>
          </c:cat>
          <c:val>
            <c:numRef>
              <c:f>'Klinisk bakteriologi och virolo'!$Y$11:$Y$13</c:f>
              <c:numCache>
                <c:formatCode>General</c:formatCode>
                <c:ptCount val="3"/>
                <c:pt idx="0">
                  <c:v>26</c:v>
                </c:pt>
                <c:pt idx="1">
                  <c:v>20</c:v>
                </c:pt>
                <c:pt idx="2">
                  <c:v>17</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'Klinisk bakteriologi och virolo'!$AA$11:$AA$13</c:f>
              <c:numCache>
                <c:formatCode>General</c:formatCode>
                <c:ptCount val="3"/>
                <c:pt idx="0">
                  <c:v>19</c:v>
                </c:pt>
                <c:pt idx="1">
                  <c:v>17</c:v>
                </c:pt>
                <c:pt idx="2">
                  <c:v>30</c:v>
                </c:pt>
              </c:numCache>
            </c:numRef>
          </c:val>
        </c:ser>
        <c:dLbls>
          <c:showLegendKey val="0"/>
          <c:showVal val="0"/>
          <c:showCatName val="0"/>
          <c:showSerName val="0"/>
          <c:showPercent val="0"/>
          <c:showBubbleSize val="0"/>
        </c:dLbls>
        <c:gapWidth val="150"/>
        <c:overlap val="100"/>
        <c:axId val="229330944"/>
        <c:axId val="229332480"/>
      </c:barChart>
      <c:catAx>
        <c:axId val="229330944"/>
        <c:scaling>
          <c:orientation val="minMax"/>
        </c:scaling>
        <c:delete val="0"/>
        <c:axPos val="l"/>
        <c:numFmt formatCode="0" sourceLinked="1"/>
        <c:majorTickMark val="out"/>
        <c:minorTickMark val="none"/>
        <c:tickLblPos val="nextTo"/>
        <c:txPr>
          <a:bodyPr/>
          <a:lstStyle/>
          <a:p>
            <a:pPr>
              <a:defRPr sz="700"/>
            </a:pPr>
            <a:endParaRPr lang="sv-SE"/>
          </a:p>
        </c:txPr>
        <c:crossAx val="229332480"/>
        <c:crosses val="autoZero"/>
        <c:auto val="1"/>
        <c:lblAlgn val="ctr"/>
        <c:lblOffset val="100"/>
        <c:noMultiLvlLbl val="0"/>
      </c:catAx>
      <c:valAx>
        <c:axId val="22933248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933094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9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93635467512262"/>
          <c:y val="0.14646919135108111"/>
          <c:w val="0.63087516775335206"/>
          <c:h val="0.68627338249385494"/>
        </c:manualLayout>
      </c:layout>
      <c:barChart>
        <c:barDir val="bar"/>
        <c:grouping val="percentStacked"/>
        <c:varyColors val="0"/>
        <c:ser>
          <c:idx val="1"/>
          <c:order val="0"/>
          <c:tx>
            <c:v>&lt;55 år</c:v>
          </c:tx>
          <c:invertIfNegative val="0"/>
          <c:cat>
            <c:strRef>
              <c:f>'Klinisk bakteriologi och virolo'!$AH$11:$AH$16</c:f>
              <c:strCache>
                <c:ptCount val="6"/>
                <c:pt idx="0">
                  <c:v>Stockholm</c:v>
                </c:pt>
                <c:pt idx="1">
                  <c:v>Sydöstra</c:v>
                </c:pt>
                <c:pt idx="2">
                  <c:v>Södra</c:v>
                </c:pt>
                <c:pt idx="3">
                  <c:v>Västsvenska</c:v>
                </c:pt>
                <c:pt idx="4">
                  <c:v>Uppsala/Örebro</c:v>
                </c:pt>
                <c:pt idx="5">
                  <c:v>Norra</c:v>
                </c:pt>
              </c:strCache>
            </c:strRef>
          </c:cat>
          <c:val>
            <c:numRef>
              <c:f>'Klinisk bakteriologi och virolo'!$AL$11:$AL$16</c:f>
              <c:numCache>
                <c:formatCode>General</c:formatCode>
                <c:ptCount val="6"/>
                <c:pt idx="0">
                  <c:v>15</c:v>
                </c:pt>
                <c:pt idx="1">
                  <c:v>8</c:v>
                </c:pt>
                <c:pt idx="2">
                  <c:v>5</c:v>
                </c:pt>
                <c:pt idx="3">
                  <c:v>10</c:v>
                </c:pt>
                <c:pt idx="4">
                  <c:v>9</c:v>
                </c:pt>
                <c:pt idx="5">
                  <c:v>6</c:v>
                </c:pt>
              </c:numCache>
            </c:numRef>
          </c:val>
        </c:ser>
        <c:ser>
          <c:idx val="2"/>
          <c:order val="1"/>
          <c:tx>
            <c:v>55-w år</c:v>
          </c:tx>
          <c:invertIfNegative val="0"/>
          <c:val>
            <c:numRef>
              <c:f>'Klinisk bakteriologi och virolo'!$AN$11:$AN$16</c:f>
              <c:numCache>
                <c:formatCode>General</c:formatCode>
                <c:ptCount val="6"/>
                <c:pt idx="0">
                  <c:v>20</c:v>
                </c:pt>
                <c:pt idx="1">
                  <c:v>5</c:v>
                </c:pt>
                <c:pt idx="2">
                  <c:v>15</c:v>
                </c:pt>
                <c:pt idx="3">
                  <c:v>14</c:v>
                </c:pt>
                <c:pt idx="4">
                  <c:v>10</c:v>
                </c:pt>
                <c:pt idx="5">
                  <c:v>12</c:v>
                </c:pt>
              </c:numCache>
            </c:numRef>
          </c:val>
        </c:ser>
        <c:dLbls>
          <c:showLegendKey val="0"/>
          <c:showVal val="0"/>
          <c:showCatName val="0"/>
          <c:showSerName val="0"/>
          <c:showPercent val="0"/>
          <c:showBubbleSize val="0"/>
        </c:dLbls>
        <c:gapWidth val="150"/>
        <c:overlap val="100"/>
        <c:axId val="229358208"/>
        <c:axId val="229245312"/>
      </c:barChart>
      <c:catAx>
        <c:axId val="229358208"/>
        <c:scaling>
          <c:orientation val="minMax"/>
        </c:scaling>
        <c:delete val="0"/>
        <c:axPos val="l"/>
        <c:numFmt formatCode="0" sourceLinked="1"/>
        <c:majorTickMark val="out"/>
        <c:minorTickMark val="none"/>
        <c:tickLblPos val="nextTo"/>
        <c:txPr>
          <a:bodyPr/>
          <a:lstStyle/>
          <a:p>
            <a:pPr>
              <a:defRPr sz="700"/>
            </a:pPr>
            <a:endParaRPr lang="sv-SE"/>
          </a:p>
        </c:txPr>
        <c:crossAx val="229245312"/>
        <c:crosses val="autoZero"/>
        <c:auto val="1"/>
        <c:lblAlgn val="ctr"/>
        <c:lblOffset val="100"/>
        <c:noMultiLvlLbl val="0"/>
      </c:catAx>
      <c:valAx>
        <c:axId val="22924531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9358208"/>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9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'klinisk cytologi'!$D$10:$S$10</c:f>
              <c:numCache>
                <c:formatCode>0</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'klinisk cytologi'!$D$15:$S$15</c:f>
              <c:numCache>
                <c:formatCode>#,##0</c:formatCode>
                <c:ptCount val="16"/>
                <c:pt idx="0">
                  <c:v>6</c:v>
                </c:pt>
                <c:pt idx="1">
                  <c:v>4</c:v>
                </c:pt>
                <c:pt idx="2">
                  <c:v>4</c:v>
                </c:pt>
                <c:pt idx="3">
                  <c:v>8</c:v>
                </c:pt>
                <c:pt idx="4">
                  <c:v>5</c:v>
                </c:pt>
                <c:pt idx="5">
                  <c:v>9</c:v>
                </c:pt>
                <c:pt idx="6">
                  <c:v>4</c:v>
                </c:pt>
                <c:pt idx="7">
                  <c:v>2</c:v>
                </c:pt>
                <c:pt idx="8">
                  <c:v>4</c:v>
                </c:pt>
                <c:pt idx="9">
                  <c:v>2</c:v>
                </c:pt>
                <c:pt idx="10">
                  <c:v>6</c:v>
                </c:pt>
                <c:pt idx="11">
                  <c:v>6</c:v>
                </c:pt>
                <c:pt idx="12">
                  <c:v>1</c:v>
                </c:pt>
                <c:pt idx="13">
                  <c:v>2</c:v>
                </c:pt>
                <c:pt idx="14">
                  <c:v>1</c:v>
                </c:pt>
                <c:pt idx="15">
                  <c:v>0</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'klinisk cytologi'!$D$11:$S$11</c:f>
              <c:numCache>
                <c:formatCode>#,##0</c:formatCode>
                <c:ptCount val="16"/>
                <c:pt idx="0">
                  <c:v>5</c:v>
                </c:pt>
                <c:pt idx="1">
                  <c:v>2</c:v>
                </c:pt>
                <c:pt idx="2">
                  <c:v>3</c:v>
                </c:pt>
                <c:pt idx="3">
                  <c:v>7</c:v>
                </c:pt>
                <c:pt idx="4">
                  <c:v>4</c:v>
                </c:pt>
                <c:pt idx="5">
                  <c:v>5</c:v>
                </c:pt>
                <c:pt idx="6">
                  <c:v>4</c:v>
                </c:pt>
                <c:pt idx="7">
                  <c:v>1</c:v>
                </c:pt>
                <c:pt idx="8">
                  <c:v>4</c:v>
                </c:pt>
                <c:pt idx="9">
                  <c:v>2</c:v>
                </c:pt>
                <c:pt idx="10">
                  <c:v>5</c:v>
                </c:pt>
                <c:pt idx="11">
                  <c:v>6</c:v>
                </c:pt>
                <c:pt idx="12">
                  <c:v>1</c:v>
                </c:pt>
                <c:pt idx="13">
                  <c:v>2</c:v>
                </c:pt>
                <c:pt idx="14">
                  <c:v>1</c:v>
                </c:pt>
                <c:pt idx="15">
                  <c:v>0</c:v>
                </c:pt>
              </c:numCache>
            </c:numRef>
          </c:val>
          <c:smooth val="0"/>
        </c:ser>
        <c:dLbls>
          <c:showLegendKey val="0"/>
          <c:showVal val="0"/>
          <c:showCatName val="0"/>
          <c:showSerName val="0"/>
          <c:showPercent val="0"/>
          <c:showBubbleSize val="0"/>
        </c:dLbls>
        <c:marker val="1"/>
        <c:smooth val="0"/>
        <c:axId val="229272960"/>
        <c:axId val="229287040"/>
      </c:lineChart>
      <c:catAx>
        <c:axId val="229272960"/>
        <c:scaling>
          <c:orientation val="minMax"/>
        </c:scaling>
        <c:delete val="0"/>
        <c:axPos val="b"/>
        <c:numFmt formatCode="0" sourceLinked="1"/>
        <c:majorTickMark val="out"/>
        <c:minorTickMark val="none"/>
        <c:tickLblPos val="nextTo"/>
        <c:txPr>
          <a:bodyPr/>
          <a:lstStyle/>
          <a:p>
            <a:pPr>
              <a:defRPr sz="700"/>
            </a:pPr>
            <a:endParaRPr lang="sv-SE"/>
          </a:p>
        </c:txPr>
        <c:crossAx val="229287040"/>
        <c:crosses val="autoZero"/>
        <c:auto val="1"/>
        <c:lblAlgn val="ctr"/>
        <c:lblOffset val="100"/>
        <c:noMultiLvlLbl val="0"/>
      </c:catAx>
      <c:valAx>
        <c:axId val="229287040"/>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9272960"/>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9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'klinisk cytologi'!$Z$37:$AN$37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'klinisk cytologi'!$Z$44:$AN$44</c:f>
              <c:numCache>
                <c:formatCode>#,##0.0</c:formatCode>
                <c:ptCount val="15"/>
                <c:pt idx="0">
                  <c:v>1.0469681154303736</c:v>
                </c:pt>
                <c:pt idx="1">
                  <c:v>1.0775465342960613</c:v>
                </c:pt>
                <c:pt idx="2">
                  <c:v>1.0850880157398171</c:v>
                </c:pt>
                <c:pt idx="3">
                  <c:v>1.1255398133520671</c:v>
                </c:pt>
                <c:pt idx="4">
                  <c:v>1.1433159915607738</c:v>
                </c:pt>
                <c:pt idx="5">
                  <c:v>1.1722210592167375</c:v>
                </c:pt>
                <c:pt idx="6">
                  <c:v>1.1199025904335065</c:v>
                </c:pt>
                <c:pt idx="7">
                  <c:v>1.1662806677316517</c:v>
                </c:pt>
                <c:pt idx="8">
                  <c:v>1.0812007729288085</c:v>
                </c:pt>
                <c:pt idx="9">
                  <c:v>1.1144904222943521</c:v>
                </c:pt>
                <c:pt idx="10">
                  <c:v>1.0841467977279684</c:v>
                </c:pt>
                <c:pt idx="11">
                  <c:v>1.1186030547360968</c:v>
                </c:pt>
                <c:pt idx="12">
                  <c:v>1.0789353275689555</c:v>
                </c:pt>
                <c:pt idx="13">
                  <c:v>1.0691757765459995</c:v>
                </c:pt>
                <c:pt idx="14">
                  <c:v>0.98587335902149609</c:v>
                </c:pt>
              </c:numCache>
            </c:numRef>
          </c:val>
          <c:smooth val="0"/>
        </c:ser>
        <c:dLbls>
          <c:showLegendKey val="0"/>
          <c:showVal val="0"/>
          <c:showCatName val="0"/>
          <c:showSerName val="0"/>
          <c:showPercent val="0"/>
          <c:showBubbleSize val="0"/>
        </c:dLbls>
        <c:marker val="1"/>
        <c:smooth val="0"/>
        <c:axId val="229443072"/>
        <c:axId val="229444608"/>
      </c:lineChart>
      <c:catAx>
        <c:axId val="229443072"/>
        <c:scaling>
          <c:orientation val="minMax"/>
        </c:scaling>
        <c:delete val="0"/>
        <c:axPos val="b"/>
        <c:numFmt formatCode="0" sourceLinked="1"/>
        <c:majorTickMark val="out"/>
        <c:minorTickMark val="none"/>
        <c:tickLblPos val="nextTo"/>
        <c:txPr>
          <a:bodyPr/>
          <a:lstStyle/>
          <a:p>
            <a:pPr>
              <a:defRPr sz="700"/>
            </a:pPr>
            <a:endParaRPr lang="sv-SE"/>
          </a:p>
        </c:txPr>
        <c:crossAx val="229444608"/>
        <c:crosses val="autoZero"/>
        <c:auto val="1"/>
        <c:lblAlgn val="ctr"/>
        <c:lblOffset val="100"/>
        <c:noMultiLvlLbl val="0"/>
      </c:catAx>
      <c:valAx>
        <c:axId val="229444608"/>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22944307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9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'klinisk cytologi'!$W$11:$W$13</c:f>
              <c:strCache>
                <c:ptCount val="3"/>
                <c:pt idx="0">
                  <c:v>&lt;50 år</c:v>
                </c:pt>
                <c:pt idx="1">
                  <c:v>50-59 år</c:v>
                </c:pt>
                <c:pt idx="2">
                  <c:v>60-w år</c:v>
                </c:pt>
              </c:strCache>
            </c:strRef>
          </c:cat>
          <c:val>
            <c:numRef>
              <c:f>'klinisk cytologi'!$Y$11:$Y$13</c:f>
              <c:numCache>
                <c:formatCode>General</c:formatCode>
                <c:ptCount val="3"/>
                <c:pt idx="0">
                  <c:v>14</c:v>
                </c:pt>
                <c:pt idx="1">
                  <c:v>15</c:v>
                </c:pt>
                <c:pt idx="2">
                  <c:v>13</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'klinisk cytologi'!$AA$11:$AA$13</c:f>
              <c:numCache>
                <c:formatCode>General</c:formatCode>
                <c:ptCount val="3"/>
                <c:pt idx="0">
                  <c:v>9</c:v>
                </c:pt>
                <c:pt idx="1">
                  <c:v>17</c:v>
                </c:pt>
                <c:pt idx="2">
                  <c:v>38</c:v>
                </c:pt>
              </c:numCache>
            </c:numRef>
          </c:val>
        </c:ser>
        <c:dLbls>
          <c:showLegendKey val="0"/>
          <c:showVal val="0"/>
          <c:showCatName val="0"/>
          <c:showSerName val="0"/>
          <c:showPercent val="0"/>
          <c:showBubbleSize val="0"/>
        </c:dLbls>
        <c:gapWidth val="150"/>
        <c:overlap val="100"/>
        <c:axId val="229482496"/>
        <c:axId val="229484032"/>
      </c:barChart>
      <c:catAx>
        <c:axId val="229482496"/>
        <c:scaling>
          <c:orientation val="minMax"/>
        </c:scaling>
        <c:delete val="0"/>
        <c:axPos val="l"/>
        <c:numFmt formatCode="0" sourceLinked="1"/>
        <c:majorTickMark val="out"/>
        <c:minorTickMark val="none"/>
        <c:tickLblPos val="nextTo"/>
        <c:txPr>
          <a:bodyPr/>
          <a:lstStyle/>
          <a:p>
            <a:pPr>
              <a:defRPr sz="700"/>
            </a:pPr>
            <a:endParaRPr lang="sv-SE"/>
          </a:p>
        </c:txPr>
        <c:crossAx val="229484032"/>
        <c:crosses val="autoZero"/>
        <c:auto val="1"/>
        <c:lblAlgn val="ctr"/>
        <c:lblOffset val="100"/>
        <c:noMultiLvlLbl val="0"/>
      </c:catAx>
      <c:valAx>
        <c:axId val="229484032"/>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229482496"/>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9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165379138571763E-2"/>
          <c:y val="0.16384180790960451"/>
          <c:w val="0.71799175386630543"/>
          <c:h val="0.66455803194092267"/>
        </c:manualLayout>
      </c:layout>
      <c:lineChart>
        <c:grouping val="standard"/>
        <c:varyColors val="0"/>
        <c:ser>
          <c:idx val="0"/>
          <c:order val="0"/>
          <c:tx>
            <c:v>Totalt</c:v>
          </c:tx>
          <c:marker>
            <c:symbol val="none"/>
          </c:marker>
          <c:cat>
            <c:numRef>
              <c:f>'Klinisk farmakologi'!$D$10:$S$10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'Klinisk farmakologi'!$D$15:$S$15</c:f>
              <c:numCache>
                <c:formatCode>#,##0</c:formatCode>
                <c:ptCount val="16"/>
                <c:pt idx="0">
                  <c:v>5</c:v>
                </c:pt>
                <c:pt idx="1">
                  <c:v>6</c:v>
                </c:pt>
                <c:pt idx="2">
                  <c:v>7</c:v>
                </c:pt>
                <c:pt idx="3">
                  <c:v>5</c:v>
                </c:pt>
                <c:pt idx="4">
                  <c:v>8</c:v>
                </c:pt>
                <c:pt idx="5">
                  <c:v>6</c:v>
                </c:pt>
                <c:pt idx="6">
                  <c:v>5</c:v>
                </c:pt>
                <c:pt idx="7">
                  <c:v>10</c:v>
                </c:pt>
                <c:pt idx="8">
                  <c:v>6</c:v>
                </c:pt>
                <c:pt idx="9">
                  <c:v>3</c:v>
                </c:pt>
                <c:pt idx="10">
                  <c:v>5</c:v>
                </c:pt>
                <c:pt idx="11">
                  <c:v>7</c:v>
                </c:pt>
                <c:pt idx="12">
                  <c:v>6</c:v>
                </c:pt>
                <c:pt idx="13">
                  <c:v>3</c:v>
                </c:pt>
                <c:pt idx="14">
                  <c:v>2</c:v>
                </c:pt>
                <c:pt idx="15">
                  <c:v>3</c:v>
                </c:pt>
              </c:numCache>
            </c:numRef>
          </c:val>
          <c:smooth val="0"/>
        </c:ser>
        <c:ser>
          <c:idx val="1"/>
          <c:order val="1"/>
          <c:tx>
            <c:v>Därav svenskt ST</c:v>
          </c:tx>
          <c:marker>
            <c:symbol val="none"/>
          </c:marker>
          <c:cat>
            <c:numRef>
              <c:f>Akutsjukvård!$C$10:$K$10</c:f>
              <c:numCache>
                <c:formatCode>General</c:formatCode>
                <c:ptCount val="9"/>
                <c:pt idx="0">
                  <c:v>2007</c:v>
                </c:pt>
                <c:pt idx="1">
                  <c:v>2008</c:v>
                </c:pt>
                <c:pt idx="2">
                  <c:v>2009</c:v>
                </c:pt>
                <c:pt idx="3">
                  <c:v>2010</c:v>
                </c:pt>
                <c:pt idx="4">
                  <c:v>2011</c:v>
                </c:pt>
                <c:pt idx="5" formatCode="0">
                  <c:v>2012</c:v>
                </c:pt>
                <c:pt idx="6" formatCode="0">
                  <c:v>2013</c:v>
                </c:pt>
                <c:pt idx="7">
                  <c:v>2014</c:v>
                </c:pt>
                <c:pt idx="8">
                  <c:v>2015</c:v>
                </c:pt>
              </c:numCache>
            </c:numRef>
          </c:cat>
          <c:val>
            <c:numRef>
              <c:f>'Klinisk farmakologi'!$D$11:$S$11</c:f>
              <c:numCache>
                <c:formatCode>#,##0</c:formatCode>
                <c:ptCount val="16"/>
                <c:pt idx="0">
                  <c:v>5</c:v>
                </c:pt>
                <c:pt idx="1">
                  <c:v>5</c:v>
                </c:pt>
                <c:pt idx="2">
                  <c:v>6</c:v>
                </c:pt>
                <c:pt idx="3">
                  <c:v>4</c:v>
                </c:pt>
                <c:pt idx="4">
                  <c:v>6</c:v>
                </c:pt>
                <c:pt idx="5">
                  <c:v>5</c:v>
                </c:pt>
                <c:pt idx="6">
                  <c:v>5</c:v>
                </c:pt>
                <c:pt idx="7">
                  <c:v>10</c:v>
                </c:pt>
                <c:pt idx="8">
                  <c:v>6</c:v>
                </c:pt>
                <c:pt idx="9">
                  <c:v>2</c:v>
                </c:pt>
                <c:pt idx="10">
                  <c:v>5</c:v>
                </c:pt>
                <c:pt idx="11">
                  <c:v>5</c:v>
                </c:pt>
                <c:pt idx="12">
                  <c:v>5</c:v>
                </c:pt>
                <c:pt idx="13">
                  <c:v>3</c:v>
                </c:pt>
                <c:pt idx="14">
                  <c:v>0</c:v>
                </c:pt>
                <c:pt idx="15">
                  <c:v>3</c:v>
                </c:pt>
              </c:numCache>
            </c:numRef>
          </c:val>
          <c:smooth val="0"/>
        </c:ser>
        <c:dLbls>
          <c:showLegendKey val="0"/>
          <c:showVal val="0"/>
          <c:showCatName val="0"/>
          <c:showSerName val="0"/>
          <c:showPercent val="0"/>
          <c:showBubbleSize val="0"/>
        </c:dLbls>
        <c:marker val="1"/>
        <c:smooth val="0"/>
        <c:axId val="39199104"/>
        <c:axId val="39200640"/>
      </c:lineChart>
      <c:catAx>
        <c:axId val="39199104"/>
        <c:scaling>
          <c:orientation val="minMax"/>
        </c:scaling>
        <c:delete val="0"/>
        <c:axPos val="b"/>
        <c:numFmt formatCode="0" sourceLinked="1"/>
        <c:majorTickMark val="out"/>
        <c:minorTickMark val="none"/>
        <c:tickLblPos val="nextTo"/>
        <c:txPr>
          <a:bodyPr/>
          <a:lstStyle/>
          <a:p>
            <a:pPr>
              <a:defRPr sz="700"/>
            </a:pPr>
            <a:endParaRPr lang="sv-SE"/>
          </a:p>
        </c:txPr>
        <c:crossAx val="39200640"/>
        <c:crosses val="autoZero"/>
        <c:auto val="1"/>
        <c:lblAlgn val="ctr"/>
        <c:lblOffset val="100"/>
        <c:noMultiLvlLbl val="0"/>
      </c:catAx>
      <c:valAx>
        <c:axId val="39200640"/>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39199104"/>
        <c:crosses val="autoZero"/>
        <c:crossBetween val="between"/>
      </c:valAx>
      <c:spPr>
        <a:solidFill>
          <a:srgbClr val="FFFFFF"/>
        </a:solidFill>
      </c:spPr>
    </c:plotArea>
    <c:legend>
      <c:legendPos val="r"/>
      <c:layout>
        <c:manualLayout>
          <c:xMode val="edge"/>
          <c:yMode val="edge"/>
          <c:x val="0.78546886184681464"/>
          <c:y val="0.44155555555555553"/>
          <c:w val="0.21453105696381525"/>
          <c:h val="0.16109079585390809"/>
        </c:manualLayout>
      </c:layout>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9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'Klinisk farmakologi'!$Z$37:$AN$37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'Klinisk farmakologi'!$Z$38:$AN$38</c:f>
              <c:numCache>
                <c:formatCode>#,##0.0</c:formatCode>
                <c:ptCount val="15"/>
                <c:pt idx="0">
                  <c:v>0.27018532011106416</c:v>
                </c:pt>
                <c:pt idx="1">
                  <c:v>0.3142844058363512</c:v>
                </c:pt>
                <c:pt idx="2">
                  <c:v>0.36915365483931917</c:v>
                </c:pt>
                <c:pt idx="3">
                  <c:v>0.3454627149892483</c:v>
                </c:pt>
                <c:pt idx="4">
                  <c:v>0.3996055892833773</c:v>
                </c:pt>
                <c:pt idx="5">
                  <c:v>0.4202301910399624</c:v>
                </c:pt>
                <c:pt idx="6">
                  <c:v>0.42819804928339961</c:v>
                </c:pt>
                <c:pt idx="7">
                  <c:v>0.4468925923083899</c:v>
                </c:pt>
                <c:pt idx="8">
                  <c:v>0.55141239419369237</c:v>
                </c:pt>
                <c:pt idx="9">
                  <c:v>0.49294768678404038</c:v>
                </c:pt>
                <c:pt idx="10">
                  <c:v>0.51018672834257339</c:v>
                </c:pt>
                <c:pt idx="11">
                  <c:v>0.50653723233332681</c:v>
                </c:pt>
                <c:pt idx="12">
                  <c:v>0.47137951204468925</c:v>
                </c:pt>
                <c:pt idx="13">
                  <c:v>0.44635493583959202</c:v>
                </c:pt>
                <c:pt idx="14">
                  <c:v>0.4313195945719045</c:v>
                </c:pt>
              </c:numCache>
            </c:numRef>
          </c:val>
          <c:smooth val="0"/>
        </c:ser>
        <c:dLbls>
          <c:showLegendKey val="0"/>
          <c:showVal val="0"/>
          <c:showCatName val="0"/>
          <c:showSerName val="0"/>
          <c:showPercent val="0"/>
          <c:showBubbleSize val="0"/>
        </c:dLbls>
        <c:marker val="1"/>
        <c:smooth val="0"/>
        <c:axId val="39246080"/>
        <c:axId val="226627584"/>
      </c:lineChart>
      <c:catAx>
        <c:axId val="39246080"/>
        <c:scaling>
          <c:orientation val="minMax"/>
        </c:scaling>
        <c:delete val="0"/>
        <c:axPos val="b"/>
        <c:numFmt formatCode="0" sourceLinked="1"/>
        <c:majorTickMark val="out"/>
        <c:minorTickMark val="none"/>
        <c:tickLblPos val="nextTo"/>
        <c:txPr>
          <a:bodyPr/>
          <a:lstStyle/>
          <a:p>
            <a:pPr>
              <a:defRPr sz="700"/>
            </a:pPr>
            <a:endParaRPr lang="sv-SE"/>
          </a:p>
        </c:txPr>
        <c:crossAx val="226627584"/>
        <c:crosses val="autoZero"/>
        <c:auto val="1"/>
        <c:lblAlgn val="ctr"/>
        <c:lblOffset val="100"/>
        <c:noMultiLvlLbl val="0"/>
      </c:catAx>
      <c:valAx>
        <c:axId val="226627584"/>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3924608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9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3391235450515"/>
          <c:y val="0.14646934605487016"/>
          <c:w val="0.73947249481698907"/>
          <c:h val="0.6862735643386596"/>
        </c:manualLayout>
      </c:layout>
      <c:barChart>
        <c:barDir val="bar"/>
        <c:grouping val="percentStacked"/>
        <c:varyColors val="0"/>
        <c:ser>
          <c:idx val="0"/>
          <c:order val="0"/>
          <c:tx>
            <c:v>Kvinnor</c:v>
          </c:tx>
          <c:spPr>
            <a:solidFill>
              <a:schemeClr val="tx2">
                <a:lumMod val="60000"/>
                <a:lumOff val="40000"/>
              </a:schemeClr>
            </a:solidFill>
          </c:spPr>
          <c:invertIfNegative val="0"/>
          <c:cat>
            <c:strRef>
              <c:f>'Klinisk farmakologi'!$W$11:$W$12</c:f>
              <c:strCache>
                <c:ptCount val="2"/>
                <c:pt idx="0">
                  <c:v>&lt;60 år</c:v>
                </c:pt>
                <c:pt idx="1">
                  <c:v>60-w år</c:v>
                </c:pt>
              </c:strCache>
            </c:strRef>
          </c:cat>
          <c:val>
            <c:numRef>
              <c:f>'Klinisk farmakologi'!$Y$11:$Y$12</c:f>
              <c:numCache>
                <c:formatCode>General</c:formatCode>
                <c:ptCount val="2"/>
                <c:pt idx="0">
                  <c:v>16</c:v>
                </c:pt>
                <c:pt idx="1">
                  <c:v>0</c:v>
                </c:pt>
              </c:numCache>
            </c:numRef>
          </c:val>
        </c:ser>
        <c:ser>
          <c:idx val="1"/>
          <c:order val="1"/>
          <c:tx>
            <c:v>Män</c:v>
          </c:tx>
          <c:spPr>
            <a:solidFill>
              <a:schemeClr val="bg2">
                <a:lumMod val="60000"/>
                <a:lumOff val="40000"/>
              </a:schemeClr>
            </a:solidFill>
          </c:spPr>
          <c:invertIfNegative val="0"/>
          <c:cat>
            <c:strRef>
              <c:f>Akutsjukvård!$W$11:$W$12</c:f>
              <c:strCache>
                <c:ptCount val="2"/>
                <c:pt idx="0">
                  <c:v>&lt;50 år</c:v>
                </c:pt>
                <c:pt idx="1">
                  <c:v>50-w år</c:v>
                </c:pt>
              </c:strCache>
            </c:strRef>
          </c:cat>
          <c:val>
            <c:numRef>
              <c:f>'Klinisk farmakologi'!$AA$11:$AA$12</c:f>
              <c:numCache>
                <c:formatCode>General</c:formatCode>
                <c:ptCount val="2"/>
                <c:pt idx="0">
                  <c:v>21</c:v>
                </c:pt>
                <c:pt idx="1">
                  <c:v>6</c:v>
                </c:pt>
              </c:numCache>
            </c:numRef>
          </c:val>
        </c:ser>
        <c:dLbls>
          <c:showLegendKey val="0"/>
          <c:showVal val="0"/>
          <c:showCatName val="0"/>
          <c:showSerName val="0"/>
          <c:showPercent val="0"/>
          <c:showBubbleSize val="0"/>
        </c:dLbls>
        <c:gapWidth val="150"/>
        <c:overlap val="100"/>
        <c:axId val="39265024"/>
        <c:axId val="39266560"/>
      </c:barChart>
      <c:catAx>
        <c:axId val="39265024"/>
        <c:scaling>
          <c:orientation val="minMax"/>
        </c:scaling>
        <c:delete val="0"/>
        <c:axPos val="l"/>
        <c:numFmt formatCode="0" sourceLinked="1"/>
        <c:majorTickMark val="out"/>
        <c:minorTickMark val="none"/>
        <c:tickLblPos val="nextTo"/>
        <c:txPr>
          <a:bodyPr/>
          <a:lstStyle/>
          <a:p>
            <a:pPr>
              <a:defRPr sz="700"/>
            </a:pPr>
            <a:endParaRPr lang="sv-SE"/>
          </a:p>
        </c:txPr>
        <c:crossAx val="39266560"/>
        <c:crosses val="autoZero"/>
        <c:auto val="1"/>
        <c:lblAlgn val="ctr"/>
        <c:lblOffset val="100"/>
        <c:noMultiLvlLbl val="0"/>
      </c:catAx>
      <c:valAx>
        <c:axId val="39266560"/>
        <c:scaling>
          <c:orientation val="minMax"/>
        </c:scaling>
        <c:delete val="0"/>
        <c:axPos val="b"/>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39265024"/>
        <c:crosses val="autoZero"/>
        <c:crossBetween val="between"/>
      </c:valAx>
      <c:spPr>
        <a:solidFill>
          <a:srgbClr val="FFFFFF"/>
        </a:solidFill>
      </c:spPr>
    </c:plotArea>
    <c:legend>
      <c:legendPos val="r"/>
      <c:overlay val="0"/>
      <c:txPr>
        <a:bodyPr/>
        <a:lstStyle/>
        <a:p>
          <a:pPr>
            <a:defRPr sz="700"/>
          </a:pPr>
          <a:endParaRPr lang="sv-SE"/>
        </a:p>
      </c:txPr>
    </c:legend>
    <c:plotVisOnly val="1"/>
    <c:dispBlanksAs val="gap"/>
    <c:showDLblsOverMax val="0"/>
  </c:chart>
  <c:printSettings>
    <c:headerFooter/>
    <c:pageMargins b="0.75" l="0.7" r="0.7" t="0.75" header="0.3" footer="0.3"/>
    <c:pageSetup/>
  </c:printSettings>
  <c:userShapes r:id="rId1"/>
</c:chartSpace>
</file>

<file path=xl/charts/chart9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65379138571763E-2"/>
          <c:y val="0.16384180790960451"/>
          <c:w val="0.89475940507436569"/>
          <c:h val="0.66455803194092267"/>
        </c:manualLayout>
      </c:layout>
      <c:lineChart>
        <c:grouping val="standard"/>
        <c:varyColors val="0"/>
        <c:ser>
          <c:idx val="0"/>
          <c:order val="0"/>
          <c:tx>
            <c:v>Totalt</c:v>
          </c:tx>
          <c:marker>
            <c:symbol val="none"/>
          </c:marker>
          <c:cat>
            <c:numRef>
              <c:f>'Klinisk fysiologi'!$D$10:$S$10</c:f>
              <c:numCache>
                <c:formatCode>0</c:formatCode>
                <c:ptCount val="16"/>
                <c:pt idx="0">
                  <c:v>2000</c:v>
                </c:pt>
                <c:pt idx="1">
                  <c:v>2001</c:v>
                </c:pt>
                <c:pt idx="2">
                  <c:v>2002</c:v>
                </c:pt>
                <c:pt idx="3">
                  <c:v>2003</c:v>
                </c:pt>
                <c:pt idx="4">
                  <c:v>2004</c:v>
                </c:pt>
                <c:pt idx="5" formatCode="General">
                  <c:v>2005</c:v>
                </c:pt>
                <c:pt idx="6" formatCode="General">
                  <c:v>2006</c:v>
                </c:pt>
                <c:pt idx="7" formatCode="General">
                  <c:v>2007</c:v>
                </c:pt>
                <c:pt idx="8" formatCode="General">
                  <c:v>2008</c:v>
                </c:pt>
                <c:pt idx="9" formatCode="General">
                  <c:v>2009</c:v>
                </c:pt>
                <c:pt idx="10" formatCode="General">
                  <c:v>2010</c:v>
                </c:pt>
                <c:pt idx="11" formatCode="General">
                  <c:v>2011</c:v>
                </c:pt>
                <c:pt idx="12" formatCode="General">
                  <c:v>2012</c:v>
                </c:pt>
                <c:pt idx="13" formatCode="General">
                  <c:v>2013</c:v>
                </c:pt>
                <c:pt idx="14" formatCode="General">
                  <c:v>2014</c:v>
                </c:pt>
                <c:pt idx="15" formatCode="General">
                  <c:v>2015</c:v>
                </c:pt>
              </c:numCache>
            </c:numRef>
          </c:cat>
          <c:val>
            <c:numRef>
              <c:f>'Klinisk fysiologi'!$D$15:$S$15</c:f>
              <c:numCache>
                <c:formatCode>#,##0</c:formatCode>
                <c:ptCount val="16"/>
                <c:pt idx="0">
                  <c:v>10</c:v>
                </c:pt>
                <c:pt idx="1">
                  <c:v>11</c:v>
                </c:pt>
                <c:pt idx="2">
                  <c:v>14</c:v>
                </c:pt>
                <c:pt idx="3">
                  <c:v>7</c:v>
                </c:pt>
                <c:pt idx="4">
                  <c:v>10</c:v>
                </c:pt>
                <c:pt idx="5">
                  <c:v>7</c:v>
                </c:pt>
                <c:pt idx="6">
                  <c:v>18</c:v>
                </c:pt>
                <c:pt idx="7">
                  <c:v>10</c:v>
                </c:pt>
                <c:pt idx="8">
                  <c:v>6</c:v>
                </c:pt>
                <c:pt idx="9">
                  <c:v>7</c:v>
                </c:pt>
                <c:pt idx="10">
                  <c:v>9</c:v>
                </c:pt>
                <c:pt idx="11">
                  <c:v>14</c:v>
                </c:pt>
                <c:pt idx="12">
                  <c:v>8</c:v>
                </c:pt>
                <c:pt idx="13">
                  <c:v>25</c:v>
                </c:pt>
                <c:pt idx="14">
                  <c:v>1</c:v>
                </c:pt>
                <c:pt idx="15">
                  <c:v>7</c:v>
                </c:pt>
              </c:numCache>
            </c:numRef>
          </c:val>
          <c:smooth val="0"/>
        </c:ser>
        <c:dLbls>
          <c:showLegendKey val="0"/>
          <c:showVal val="0"/>
          <c:showCatName val="0"/>
          <c:showSerName val="0"/>
          <c:showPercent val="0"/>
          <c:showBubbleSize val="0"/>
        </c:dLbls>
        <c:marker val="1"/>
        <c:smooth val="0"/>
        <c:axId val="39318272"/>
        <c:axId val="39319808"/>
      </c:lineChart>
      <c:catAx>
        <c:axId val="39318272"/>
        <c:scaling>
          <c:orientation val="minMax"/>
        </c:scaling>
        <c:delete val="0"/>
        <c:axPos val="b"/>
        <c:numFmt formatCode="0" sourceLinked="1"/>
        <c:majorTickMark val="out"/>
        <c:minorTickMark val="none"/>
        <c:tickLblPos val="nextTo"/>
        <c:txPr>
          <a:bodyPr/>
          <a:lstStyle/>
          <a:p>
            <a:pPr>
              <a:defRPr sz="700"/>
            </a:pPr>
            <a:endParaRPr lang="sv-SE"/>
          </a:p>
        </c:txPr>
        <c:crossAx val="39319808"/>
        <c:crosses val="autoZero"/>
        <c:auto val="1"/>
        <c:lblAlgn val="ctr"/>
        <c:lblOffset val="100"/>
        <c:noMultiLvlLbl val="0"/>
      </c:catAx>
      <c:valAx>
        <c:axId val="39319808"/>
        <c:scaling>
          <c:orientation val="minMax"/>
        </c:scaling>
        <c:delete val="0"/>
        <c:axPos val="l"/>
        <c:majorGridlines>
          <c:spPr>
            <a:ln>
              <a:solidFill>
                <a:srgbClr val="DAD7CB"/>
              </a:solidFill>
            </a:ln>
          </c:spPr>
        </c:majorGridlines>
        <c:numFmt formatCode="#,##0" sourceLinked="1"/>
        <c:majorTickMark val="out"/>
        <c:minorTickMark val="none"/>
        <c:tickLblPos val="nextTo"/>
        <c:txPr>
          <a:bodyPr/>
          <a:lstStyle/>
          <a:p>
            <a:pPr>
              <a:defRPr sz="700"/>
            </a:pPr>
            <a:endParaRPr lang="sv-SE"/>
          </a:p>
        </c:txPr>
        <c:crossAx val="39318272"/>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charts/chart9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61246060402901E-2"/>
          <c:y val="0.14646934605487016"/>
          <c:w val="0.8934302865427346"/>
          <c:h val="0.6862735643386596"/>
        </c:manualLayout>
      </c:layout>
      <c:lineChart>
        <c:grouping val="standard"/>
        <c:varyColors val="0"/>
        <c:ser>
          <c:idx val="0"/>
          <c:order val="0"/>
          <c:tx>
            <c:v>Hela riket</c:v>
          </c:tx>
          <c:marker>
            <c:symbol val="none"/>
          </c:marker>
          <c:cat>
            <c:numRef>
              <c:f>'Klinisk fysiologi'!$Z$37:$AN$37</c:f>
              <c:numCache>
                <c:formatCode>0</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cat>
          <c:val>
            <c:numRef>
              <c:f>'Klinisk fysiologi'!$Z$44:$AN$44</c:f>
              <c:numCache>
                <c:formatCode>0.0</c:formatCode>
                <c:ptCount val="15"/>
                <c:pt idx="0">
                  <c:v>0.99067950707390195</c:v>
                </c:pt>
                <c:pt idx="1">
                  <c:v>0.99897543283697354</c:v>
                </c:pt>
                <c:pt idx="2">
                  <c:v>1.0179691694053952</c:v>
                </c:pt>
                <c:pt idx="3">
                  <c:v>1.1255398133520671</c:v>
                </c:pt>
                <c:pt idx="4">
                  <c:v>1.1100155257871593</c:v>
                </c:pt>
                <c:pt idx="5">
                  <c:v>1.1501036807409499</c:v>
                </c:pt>
                <c:pt idx="6">
                  <c:v>1.2516558363668604</c:v>
                </c:pt>
                <c:pt idx="7">
                  <c:v>1.3297779576005748</c:v>
                </c:pt>
                <c:pt idx="8">
                  <c:v>1.3082529352438583</c:v>
                </c:pt>
                <c:pt idx="9">
                  <c:v>1.2859504872627141</c:v>
                </c:pt>
                <c:pt idx="10">
                  <c:v>1.3392401618992551</c:v>
                </c:pt>
                <c:pt idx="11">
                  <c:v>1.4562945429583145</c:v>
                </c:pt>
                <c:pt idx="12">
                  <c:v>1.4455638369370472</c:v>
                </c:pt>
                <c:pt idx="13">
                  <c:v>1.4947700176953782</c:v>
                </c:pt>
                <c:pt idx="14">
                  <c:v>1.5096185810016658</c:v>
                </c:pt>
              </c:numCache>
            </c:numRef>
          </c:val>
          <c:smooth val="0"/>
        </c:ser>
        <c:dLbls>
          <c:showLegendKey val="0"/>
          <c:showVal val="0"/>
          <c:showCatName val="0"/>
          <c:showSerName val="0"/>
          <c:showPercent val="0"/>
          <c:showBubbleSize val="0"/>
        </c:dLbls>
        <c:marker val="1"/>
        <c:smooth val="0"/>
        <c:axId val="40065280"/>
        <c:axId val="40067072"/>
      </c:lineChart>
      <c:catAx>
        <c:axId val="40065280"/>
        <c:scaling>
          <c:orientation val="minMax"/>
        </c:scaling>
        <c:delete val="0"/>
        <c:axPos val="b"/>
        <c:numFmt formatCode="0" sourceLinked="1"/>
        <c:majorTickMark val="out"/>
        <c:minorTickMark val="none"/>
        <c:tickLblPos val="nextTo"/>
        <c:txPr>
          <a:bodyPr/>
          <a:lstStyle/>
          <a:p>
            <a:pPr>
              <a:defRPr sz="700"/>
            </a:pPr>
            <a:endParaRPr lang="sv-SE"/>
          </a:p>
        </c:txPr>
        <c:crossAx val="40067072"/>
        <c:crosses val="autoZero"/>
        <c:auto val="1"/>
        <c:lblAlgn val="ctr"/>
        <c:lblOffset val="100"/>
        <c:noMultiLvlLbl val="0"/>
      </c:catAx>
      <c:valAx>
        <c:axId val="40067072"/>
        <c:scaling>
          <c:orientation val="minMax"/>
        </c:scaling>
        <c:delete val="0"/>
        <c:axPos val="l"/>
        <c:majorGridlines>
          <c:spPr>
            <a:ln>
              <a:solidFill>
                <a:srgbClr val="DAD7CB"/>
              </a:solidFill>
            </a:ln>
          </c:spPr>
        </c:majorGridlines>
        <c:numFmt formatCode="0.0" sourceLinked="1"/>
        <c:majorTickMark val="out"/>
        <c:minorTickMark val="none"/>
        <c:tickLblPos val="nextTo"/>
        <c:txPr>
          <a:bodyPr/>
          <a:lstStyle/>
          <a:p>
            <a:pPr>
              <a:defRPr sz="700"/>
            </a:pPr>
            <a:endParaRPr lang="sv-SE"/>
          </a:p>
        </c:txPr>
        <c:crossAx val="40065280"/>
        <c:crosses val="autoZero"/>
        <c:crossBetween val="between"/>
      </c:valAx>
      <c:spPr>
        <a:solidFill>
          <a:srgbClr val="FFFFFF"/>
        </a:solidFill>
      </c:spPr>
    </c:plotArea>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2.xml.rels><?xml version="1.0" encoding="UTF-8" standalone="yes"?>
<Relationships xmlns="http://schemas.openxmlformats.org/package/2006/relationships"><Relationship Id="rId3" Type="http://schemas.openxmlformats.org/officeDocument/2006/relationships/chart" Target="../charts/chart78.xml"/><Relationship Id="rId2" Type="http://schemas.openxmlformats.org/officeDocument/2006/relationships/chart" Target="../charts/chart77.xml"/><Relationship Id="rId1" Type="http://schemas.openxmlformats.org/officeDocument/2006/relationships/chart" Target="../charts/chart76.xml"/><Relationship Id="rId5" Type="http://schemas.openxmlformats.org/officeDocument/2006/relationships/hyperlink" Target="#Inneh&#229;llsf&#246;rteckning!A1"/><Relationship Id="rId4" Type="http://schemas.openxmlformats.org/officeDocument/2006/relationships/chart" Target="../charts/chart79.xml"/></Relationships>
</file>

<file path=xl/drawings/_rels/drawing107.xml.rels><?xml version="1.0" encoding="UTF-8" standalone="yes"?>
<Relationships xmlns="http://schemas.openxmlformats.org/package/2006/relationships"><Relationship Id="rId3" Type="http://schemas.openxmlformats.org/officeDocument/2006/relationships/chart" Target="../charts/chart82.xml"/><Relationship Id="rId2" Type="http://schemas.openxmlformats.org/officeDocument/2006/relationships/chart" Target="../charts/chart81.xml"/><Relationship Id="rId1" Type="http://schemas.openxmlformats.org/officeDocument/2006/relationships/chart" Target="../charts/chart80.xml"/><Relationship Id="rId5" Type="http://schemas.openxmlformats.org/officeDocument/2006/relationships/hyperlink" Target="#Inneh&#229;llsf&#246;rteckning!A1"/><Relationship Id="rId4" Type="http://schemas.openxmlformats.org/officeDocument/2006/relationships/chart" Target="../charts/chart83.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hyperlink" Target="#Inneh&#229;llsf&#246;rteckning!A1"/></Relationships>
</file>

<file path=xl/drawings/_rels/drawing112.xml.rels><?xml version="1.0" encoding="UTF-8" standalone="yes"?>
<Relationships xmlns="http://schemas.openxmlformats.org/package/2006/relationships"><Relationship Id="rId3" Type="http://schemas.openxmlformats.org/officeDocument/2006/relationships/chart" Target="../charts/chart86.xml"/><Relationship Id="rId2" Type="http://schemas.openxmlformats.org/officeDocument/2006/relationships/chart" Target="../charts/chart85.xml"/><Relationship Id="rId1" Type="http://schemas.openxmlformats.org/officeDocument/2006/relationships/chart" Target="../charts/chart84.xml"/><Relationship Id="rId5" Type="http://schemas.openxmlformats.org/officeDocument/2006/relationships/hyperlink" Target="#Inneh&#229;llsf&#246;rteckning!A1"/><Relationship Id="rId4" Type="http://schemas.openxmlformats.org/officeDocument/2006/relationships/chart" Target="../charts/chart87.xml"/></Relationships>
</file>

<file path=xl/drawings/_rels/drawing117.xml.rels><?xml version="1.0" encoding="UTF-8" standalone="yes"?>
<Relationships xmlns="http://schemas.openxmlformats.org/package/2006/relationships"><Relationship Id="rId3" Type="http://schemas.openxmlformats.org/officeDocument/2006/relationships/chart" Target="../charts/chart90.xml"/><Relationship Id="rId2" Type="http://schemas.openxmlformats.org/officeDocument/2006/relationships/chart" Target="../charts/chart89.xml"/><Relationship Id="rId1" Type="http://schemas.openxmlformats.org/officeDocument/2006/relationships/chart" Target="../charts/chart88.xml"/><Relationship Id="rId5" Type="http://schemas.openxmlformats.org/officeDocument/2006/relationships/hyperlink" Target="#Inneh&#229;llsf&#246;rteckning!A1"/><Relationship Id="rId4" Type="http://schemas.openxmlformats.org/officeDocument/2006/relationships/chart" Target="../charts/chart91.xml"/></Relationships>
</file>

<file path=xl/drawings/_rels/drawing122.xml.rels><?xml version="1.0" encoding="UTF-8" standalone="yes"?>
<Relationships xmlns="http://schemas.openxmlformats.org/package/2006/relationships"><Relationship Id="rId3" Type="http://schemas.openxmlformats.org/officeDocument/2006/relationships/chart" Target="../charts/chart94.xml"/><Relationship Id="rId2" Type="http://schemas.openxmlformats.org/officeDocument/2006/relationships/chart" Target="../charts/chart93.xml"/><Relationship Id="rId1" Type="http://schemas.openxmlformats.org/officeDocument/2006/relationships/chart" Target="../charts/chart92.xml"/><Relationship Id="rId4" Type="http://schemas.openxmlformats.org/officeDocument/2006/relationships/hyperlink" Target="#Inneh&#229;llsf&#246;rteckning!A1"/></Relationships>
</file>

<file path=xl/drawings/_rels/drawing126.xml.rels><?xml version="1.0" encoding="UTF-8" standalone="yes"?>
<Relationships xmlns="http://schemas.openxmlformats.org/package/2006/relationships"><Relationship Id="rId3" Type="http://schemas.openxmlformats.org/officeDocument/2006/relationships/chart" Target="../charts/chart97.xml"/><Relationship Id="rId2" Type="http://schemas.openxmlformats.org/officeDocument/2006/relationships/chart" Target="../charts/chart96.xml"/><Relationship Id="rId1" Type="http://schemas.openxmlformats.org/officeDocument/2006/relationships/chart" Target="../charts/chart95.xml"/><Relationship Id="rId4" Type="http://schemas.openxmlformats.org/officeDocument/2006/relationships/hyperlink" Target="#Inneh&#229;llsf&#246;rteckning!A1"/></Relationships>
</file>

<file path=xl/drawings/_rels/drawing130.xml.rels><?xml version="1.0" encoding="UTF-8" standalone="yes"?>
<Relationships xmlns="http://schemas.openxmlformats.org/package/2006/relationships"><Relationship Id="rId3" Type="http://schemas.openxmlformats.org/officeDocument/2006/relationships/chart" Target="../charts/chart100.xml"/><Relationship Id="rId2" Type="http://schemas.openxmlformats.org/officeDocument/2006/relationships/chart" Target="../charts/chart99.xml"/><Relationship Id="rId1" Type="http://schemas.openxmlformats.org/officeDocument/2006/relationships/chart" Target="../charts/chart98.xml"/><Relationship Id="rId5" Type="http://schemas.openxmlformats.org/officeDocument/2006/relationships/hyperlink" Target="#Inneh&#229;llsf&#246;rteckning!A1"/><Relationship Id="rId4" Type="http://schemas.openxmlformats.org/officeDocument/2006/relationships/chart" Target="../charts/chart101.xml"/></Relationships>
</file>

<file path=xl/drawings/_rels/drawing135.xml.rels><?xml version="1.0" encoding="UTF-8" standalone="yes"?>
<Relationships xmlns="http://schemas.openxmlformats.org/package/2006/relationships"><Relationship Id="rId3" Type="http://schemas.openxmlformats.org/officeDocument/2006/relationships/chart" Target="../charts/chart104.xml"/><Relationship Id="rId2" Type="http://schemas.openxmlformats.org/officeDocument/2006/relationships/chart" Target="../charts/chart103.xml"/><Relationship Id="rId1" Type="http://schemas.openxmlformats.org/officeDocument/2006/relationships/chart" Target="../charts/chart102.xml"/><Relationship Id="rId4" Type="http://schemas.openxmlformats.org/officeDocument/2006/relationships/hyperlink" Target="#Inneh&#229;llsf&#246;rteckning!A1"/></Relationships>
</file>

<file path=xl/drawings/_rels/drawing139.xml.rels><?xml version="1.0" encoding="UTF-8" standalone="yes"?>
<Relationships xmlns="http://schemas.openxmlformats.org/package/2006/relationships"><Relationship Id="rId3" Type="http://schemas.openxmlformats.org/officeDocument/2006/relationships/chart" Target="../charts/chart107.xml"/><Relationship Id="rId2" Type="http://schemas.openxmlformats.org/officeDocument/2006/relationships/chart" Target="../charts/chart106.xml"/><Relationship Id="rId1" Type="http://schemas.openxmlformats.org/officeDocument/2006/relationships/chart" Target="../charts/chart105.xml"/><Relationship Id="rId4" Type="http://schemas.openxmlformats.org/officeDocument/2006/relationships/hyperlink" Target="#Inneh&#229;llsf&#246;rteckning!A1"/></Relationships>
</file>

<file path=xl/drawings/_rels/drawing143.xml.rels><?xml version="1.0" encoding="UTF-8" standalone="yes"?>
<Relationships xmlns="http://schemas.openxmlformats.org/package/2006/relationships"><Relationship Id="rId3" Type="http://schemas.openxmlformats.org/officeDocument/2006/relationships/chart" Target="../charts/chart110.xml"/><Relationship Id="rId2" Type="http://schemas.openxmlformats.org/officeDocument/2006/relationships/chart" Target="../charts/chart109.xml"/><Relationship Id="rId1" Type="http://schemas.openxmlformats.org/officeDocument/2006/relationships/chart" Target="../charts/chart108.xml"/><Relationship Id="rId4" Type="http://schemas.openxmlformats.org/officeDocument/2006/relationships/hyperlink" Target="#Inneh&#229;llsf&#246;rteckning!A1"/></Relationships>
</file>

<file path=xl/drawings/_rels/drawing147.xml.rels><?xml version="1.0" encoding="UTF-8" standalone="yes"?>
<Relationships xmlns="http://schemas.openxmlformats.org/package/2006/relationships"><Relationship Id="rId3" Type="http://schemas.openxmlformats.org/officeDocument/2006/relationships/chart" Target="../charts/chart113.xml"/><Relationship Id="rId2" Type="http://schemas.openxmlformats.org/officeDocument/2006/relationships/chart" Target="../charts/chart112.xml"/><Relationship Id="rId1" Type="http://schemas.openxmlformats.org/officeDocument/2006/relationships/chart" Target="../charts/chart111.xml"/><Relationship Id="rId4"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hyperlink" Target="#Inneh&#229;llsf&#246;rteckning!A1"/><Relationship Id="rId4" Type="http://schemas.openxmlformats.org/officeDocument/2006/relationships/chart" Target="../charts/chart11.xml"/></Relationships>
</file>

<file path=xl/drawings/_rels/drawing15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2.xml.rels><?xml version="1.0" encoding="UTF-8" standalone="yes"?>
<Relationships xmlns="http://schemas.openxmlformats.org/package/2006/relationships"><Relationship Id="rId3" Type="http://schemas.openxmlformats.org/officeDocument/2006/relationships/chart" Target="../charts/chart116.xml"/><Relationship Id="rId2" Type="http://schemas.openxmlformats.org/officeDocument/2006/relationships/chart" Target="../charts/chart115.xml"/><Relationship Id="rId1" Type="http://schemas.openxmlformats.org/officeDocument/2006/relationships/chart" Target="../charts/chart114.xml"/><Relationship Id="rId5" Type="http://schemas.openxmlformats.org/officeDocument/2006/relationships/hyperlink" Target="#Inneh&#229;llsf&#246;rteckning!A1"/><Relationship Id="rId4" Type="http://schemas.openxmlformats.org/officeDocument/2006/relationships/chart" Target="../charts/chart117.xml"/></Relationships>
</file>

<file path=xl/drawings/_rels/drawing157.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119.xml"/><Relationship Id="rId1" Type="http://schemas.openxmlformats.org/officeDocument/2006/relationships/chart" Target="../charts/chart118.xml"/></Relationships>
</file>

<file path=xl/drawings/_rels/drawing160.xml.rels><?xml version="1.0" encoding="UTF-8" standalone="yes"?>
<Relationships xmlns="http://schemas.openxmlformats.org/package/2006/relationships"><Relationship Id="rId3" Type="http://schemas.openxmlformats.org/officeDocument/2006/relationships/chart" Target="../charts/chart122.xml"/><Relationship Id="rId2" Type="http://schemas.openxmlformats.org/officeDocument/2006/relationships/chart" Target="../charts/chart121.xml"/><Relationship Id="rId1" Type="http://schemas.openxmlformats.org/officeDocument/2006/relationships/chart" Target="../charts/chart120.xml"/><Relationship Id="rId5" Type="http://schemas.openxmlformats.org/officeDocument/2006/relationships/hyperlink" Target="#Inneh&#229;llsf&#246;rteckning!A1"/><Relationship Id="rId4" Type="http://schemas.openxmlformats.org/officeDocument/2006/relationships/chart" Target="../charts/chart123.xml"/></Relationships>
</file>

<file path=xl/drawings/_rels/drawing165.xml.rels><?xml version="1.0" encoding="UTF-8" standalone="yes"?>
<Relationships xmlns="http://schemas.openxmlformats.org/package/2006/relationships"><Relationship Id="rId3" Type="http://schemas.openxmlformats.org/officeDocument/2006/relationships/chart" Target="../charts/chart126.xml"/><Relationship Id="rId2" Type="http://schemas.openxmlformats.org/officeDocument/2006/relationships/chart" Target="../charts/chart125.xml"/><Relationship Id="rId1" Type="http://schemas.openxmlformats.org/officeDocument/2006/relationships/chart" Target="../charts/chart124.xml"/><Relationship Id="rId5" Type="http://schemas.openxmlformats.org/officeDocument/2006/relationships/hyperlink" Target="#Inneh&#229;llsf&#246;rteckning!A1"/><Relationship Id="rId4" Type="http://schemas.openxmlformats.org/officeDocument/2006/relationships/chart" Target="../charts/chart127.xml"/></Relationships>
</file>

<file path=xl/drawings/_rels/drawing170.xml.rels><?xml version="1.0" encoding="UTF-8" standalone="yes"?>
<Relationships xmlns="http://schemas.openxmlformats.org/package/2006/relationships"><Relationship Id="rId3" Type="http://schemas.openxmlformats.org/officeDocument/2006/relationships/chart" Target="../charts/chart130.xml"/><Relationship Id="rId2" Type="http://schemas.openxmlformats.org/officeDocument/2006/relationships/chart" Target="../charts/chart129.xml"/><Relationship Id="rId1" Type="http://schemas.openxmlformats.org/officeDocument/2006/relationships/chart" Target="../charts/chart128.xml"/><Relationship Id="rId5" Type="http://schemas.openxmlformats.org/officeDocument/2006/relationships/hyperlink" Target="#Inneh&#229;llsf&#246;rteckning!A1"/><Relationship Id="rId4" Type="http://schemas.openxmlformats.org/officeDocument/2006/relationships/chart" Target="../charts/chart131.xml"/></Relationships>
</file>

<file path=xl/drawings/_rels/drawing175.xml.rels><?xml version="1.0" encoding="UTF-8" standalone="yes"?>
<Relationships xmlns="http://schemas.openxmlformats.org/package/2006/relationships"><Relationship Id="rId3" Type="http://schemas.openxmlformats.org/officeDocument/2006/relationships/chart" Target="../charts/chart134.xml"/><Relationship Id="rId2" Type="http://schemas.openxmlformats.org/officeDocument/2006/relationships/chart" Target="../charts/chart133.xml"/><Relationship Id="rId1" Type="http://schemas.openxmlformats.org/officeDocument/2006/relationships/chart" Target="../charts/chart132.xml"/><Relationship Id="rId5" Type="http://schemas.openxmlformats.org/officeDocument/2006/relationships/hyperlink" Target="#Inneh&#229;llsf&#246;rteckning!A1"/><Relationship Id="rId4" Type="http://schemas.openxmlformats.org/officeDocument/2006/relationships/chart" Target="../charts/chart135.xml"/></Relationships>
</file>

<file path=xl/drawings/_rels/drawing180.xml.rels><?xml version="1.0" encoding="UTF-8" standalone="yes"?>
<Relationships xmlns="http://schemas.openxmlformats.org/package/2006/relationships"><Relationship Id="rId3" Type="http://schemas.openxmlformats.org/officeDocument/2006/relationships/chart" Target="../charts/chart138.xml"/><Relationship Id="rId2" Type="http://schemas.openxmlformats.org/officeDocument/2006/relationships/chart" Target="../charts/chart137.xml"/><Relationship Id="rId1" Type="http://schemas.openxmlformats.org/officeDocument/2006/relationships/chart" Target="../charts/chart136.xml"/><Relationship Id="rId5" Type="http://schemas.openxmlformats.org/officeDocument/2006/relationships/hyperlink" Target="#Inneh&#229;llsf&#246;rteckning!A1"/><Relationship Id="rId4" Type="http://schemas.openxmlformats.org/officeDocument/2006/relationships/chart" Target="../charts/chart139.xml"/></Relationships>
</file>

<file path=xl/drawings/_rels/drawing185.xml.rels><?xml version="1.0" encoding="UTF-8" standalone="yes"?>
<Relationships xmlns="http://schemas.openxmlformats.org/package/2006/relationships"><Relationship Id="rId3" Type="http://schemas.openxmlformats.org/officeDocument/2006/relationships/chart" Target="../charts/chart142.xml"/><Relationship Id="rId2" Type="http://schemas.openxmlformats.org/officeDocument/2006/relationships/chart" Target="../charts/chart141.xml"/><Relationship Id="rId1" Type="http://schemas.openxmlformats.org/officeDocument/2006/relationships/chart" Target="../charts/chart140.xml"/><Relationship Id="rId4" Type="http://schemas.openxmlformats.org/officeDocument/2006/relationships/hyperlink" Target="#Inneh&#229;llsf&#246;rteckning!A1"/></Relationships>
</file>

<file path=xl/drawings/_rels/drawing189.xml.rels><?xml version="1.0" encoding="UTF-8" standalone="yes"?>
<Relationships xmlns="http://schemas.openxmlformats.org/package/2006/relationships"><Relationship Id="rId3" Type="http://schemas.openxmlformats.org/officeDocument/2006/relationships/chart" Target="../charts/chart145.xml"/><Relationship Id="rId2" Type="http://schemas.openxmlformats.org/officeDocument/2006/relationships/chart" Target="../charts/chart144.xml"/><Relationship Id="rId1" Type="http://schemas.openxmlformats.org/officeDocument/2006/relationships/chart" Target="../charts/chart143.xml"/><Relationship Id="rId5" Type="http://schemas.openxmlformats.org/officeDocument/2006/relationships/hyperlink" Target="#Inneh&#229;llsf&#246;rteckning!A1"/><Relationship Id="rId4" Type="http://schemas.openxmlformats.org/officeDocument/2006/relationships/chart" Target="../charts/chart146.xml"/></Relationships>
</file>

<file path=xl/drawings/_rels/drawing194.xml.rels><?xml version="1.0" encoding="UTF-8" standalone="yes"?>
<Relationships xmlns="http://schemas.openxmlformats.org/package/2006/relationships"><Relationship Id="rId3" Type="http://schemas.openxmlformats.org/officeDocument/2006/relationships/chart" Target="../charts/chart149.xml"/><Relationship Id="rId2" Type="http://schemas.openxmlformats.org/officeDocument/2006/relationships/chart" Target="../charts/chart148.xml"/><Relationship Id="rId1" Type="http://schemas.openxmlformats.org/officeDocument/2006/relationships/chart" Target="../charts/chart147.xml"/><Relationship Id="rId5" Type="http://schemas.openxmlformats.org/officeDocument/2006/relationships/hyperlink" Target="#Inneh&#229;llsf&#246;rteckning!A1"/><Relationship Id="rId4" Type="http://schemas.openxmlformats.org/officeDocument/2006/relationships/chart" Target="../charts/chart150.xml"/></Relationships>
</file>

<file path=xl/drawings/_rels/drawing199.xml.rels><?xml version="1.0" encoding="UTF-8" standalone="yes"?>
<Relationships xmlns="http://schemas.openxmlformats.org/package/2006/relationships"><Relationship Id="rId3" Type="http://schemas.openxmlformats.org/officeDocument/2006/relationships/chart" Target="../charts/chart153.xml"/><Relationship Id="rId2" Type="http://schemas.openxmlformats.org/officeDocument/2006/relationships/chart" Target="../charts/chart152.xml"/><Relationship Id="rId1" Type="http://schemas.openxmlformats.org/officeDocument/2006/relationships/chart" Target="../charts/chart151.xml"/><Relationship Id="rId5" Type="http://schemas.openxmlformats.org/officeDocument/2006/relationships/hyperlink" Target="#Inneh&#229;llsf&#246;rteckning!A1"/><Relationship Id="rId4" Type="http://schemas.openxmlformats.org/officeDocument/2006/relationships/chart" Target="../charts/chart154.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5" Type="http://schemas.openxmlformats.org/officeDocument/2006/relationships/hyperlink" Target="#Inneh&#229;llsf&#246;rteckning!A1"/><Relationship Id="rId4" Type="http://schemas.openxmlformats.org/officeDocument/2006/relationships/chart" Target="../charts/chart15.xml"/></Relationships>
</file>

<file path=xl/drawings/_rels/drawing204.xml.rels><?xml version="1.0" encoding="UTF-8" standalone="yes"?>
<Relationships xmlns="http://schemas.openxmlformats.org/package/2006/relationships"><Relationship Id="rId3" Type="http://schemas.openxmlformats.org/officeDocument/2006/relationships/chart" Target="../charts/chart157.xml"/><Relationship Id="rId2" Type="http://schemas.openxmlformats.org/officeDocument/2006/relationships/chart" Target="../charts/chart156.xml"/><Relationship Id="rId1" Type="http://schemas.openxmlformats.org/officeDocument/2006/relationships/chart" Target="../charts/chart155.xml"/><Relationship Id="rId5" Type="http://schemas.openxmlformats.org/officeDocument/2006/relationships/hyperlink" Target="#Inneh&#229;llsf&#246;rteckning!A1"/><Relationship Id="rId4" Type="http://schemas.openxmlformats.org/officeDocument/2006/relationships/chart" Target="../charts/chart158.xml"/></Relationships>
</file>

<file path=xl/drawings/_rels/drawing209.xml.rels><?xml version="1.0" encoding="UTF-8" standalone="yes"?>
<Relationships xmlns="http://schemas.openxmlformats.org/package/2006/relationships"><Relationship Id="rId3" Type="http://schemas.openxmlformats.org/officeDocument/2006/relationships/chart" Target="../charts/chart161.xml"/><Relationship Id="rId2" Type="http://schemas.openxmlformats.org/officeDocument/2006/relationships/chart" Target="../charts/chart160.xml"/><Relationship Id="rId1" Type="http://schemas.openxmlformats.org/officeDocument/2006/relationships/chart" Target="../charts/chart159.xml"/><Relationship Id="rId5" Type="http://schemas.openxmlformats.org/officeDocument/2006/relationships/hyperlink" Target="#Inneh&#229;llsf&#246;rteckning!A1"/><Relationship Id="rId4" Type="http://schemas.openxmlformats.org/officeDocument/2006/relationships/chart" Target="../charts/chart162.xml"/></Relationships>
</file>

<file path=xl/drawings/_rels/drawing214.xml.rels><?xml version="1.0" encoding="UTF-8" standalone="yes"?>
<Relationships xmlns="http://schemas.openxmlformats.org/package/2006/relationships"><Relationship Id="rId3" Type="http://schemas.openxmlformats.org/officeDocument/2006/relationships/chart" Target="../charts/chart165.xml"/><Relationship Id="rId2" Type="http://schemas.openxmlformats.org/officeDocument/2006/relationships/chart" Target="../charts/chart164.xml"/><Relationship Id="rId1" Type="http://schemas.openxmlformats.org/officeDocument/2006/relationships/chart" Target="../charts/chart163.xml"/><Relationship Id="rId5" Type="http://schemas.openxmlformats.org/officeDocument/2006/relationships/hyperlink" Target="#Inneh&#229;llsf&#246;rteckning!A1"/><Relationship Id="rId4" Type="http://schemas.openxmlformats.org/officeDocument/2006/relationships/chart" Target="../charts/chart166.xml"/></Relationships>
</file>

<file path=xl/drawings/_rels/drawing219.xml.rels><?xml version="1.0" encoding="UTF-8" standalone="yes"?>
<Relationships xmlns="http://schemas.openxmlformats.org/package/2006/relationships"><Relationship Id="rId3" Type="http://schemas.openxmlformats.org/officeDocument/2006/relationships/chart" Target="../charts/chart169.xml"/><Relationship Id="rId2" Type="http://schemas.openxmlformats.org/officeDocument/2006/relationships/chart" Target="../charts/chart168.xml"/><Relationship Id="rId1" Type="http://schemas.openxmlformats.org/officeDocument/2006/relationships/chart" Target="../charts/chart167.xml"/><Relationship Id="rId5" Type="http://schemas.openxmlformats.org/officeDocument/2006/relationships/hyperlink" Target="#Inneh&#229;llsf&#246;rteckning!A1"/><Relationship Id="rId4" Type="http://schemas.openxmlformats.org/officeDocument/2006/relationships/chart" Target="../charts/chart170.xml"/></Relationships>
</file>

<file path=xl/drawings/_rels/drawing2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5.xml.rels><?xml version="1.0" encoding="UTF-8" standalone="yes"?>
<Relationships xmlns="http://schemas.openxmlformats.org/package/2006/relationships"><Relationship Id="rId3" Type="http://schemas.openxmlformats.org/officeDocument/2006/relationships/chart" Target="../charts/chart173.xml"/><Relationship Id="rId2" Type="http://schemas.openxmlformats.org/officeDocument/2006/relationships/chart" Target="../charts/chart172.xml"/><Relationship Id="rId1" Type="http://schemas.openxmlformats.org/officeDocument/2006/relationships/chart" Target="../charts/chart171.xml"/><Relationship Id="rId4" Type="http://schemas.openxmlformats.org/officeDocument/2006/relationships/hyperlink" Target="#Inneh&#229;llsf&#246;rteckning!A1"/></Relationships>
</file>

<file path=xl/drawings/_rels/drawing229.xml.rels><?xml version="1.0" encoding="UTF-8" standalone="yes"?>
<Relationships xmlns="http://schemas.openxmlformats.org/package/2006/relationships"><Relationship Id="rId3" Type="http://schemas.openxmlformats.org/officeDocument/2006/relationships/chart" Target="../charts/chart176.xml"/><Relationship Id="rId2" Type="http://schemas.openxmlformats.org/officeDocument/2006/relationships/chart" Target="../charts/chart175.xml"/><Relationship Id="rId1" Type="http://schemas.openxmlformats.org/officeDocument/2006/relationships/chart" Target="../charts/chart174.xml"/><Relationship Id="rId5" Type="http://schemas.openxmlformats.org/officeDocument/2006/relationships/hyperlink" Target="#Inneh&#229;llsf&#246;rteckning!A1"/><Relationship Id="rId4" Type="http://schemas.openxmlformats.org/officeDocument/2006/relationships/chart" Target="../charts/chart177.xml"/></Relationships>
</file>

<file path=xl/drawings/_rels/drawing234.xml.rels><?xml version="1.0" encoding="UTF-8" standalone="yes"?>
<Relationships xmlns="http://schemas.openxmlformats.org/package/2006/relationships"><Relationship Id="rId3" Type="http://schemas.openxmlformats.org/officeDocument/2006/relationships/chart" Target="../charts/chart180.xml"/><Relationship Id="rId2" Type="http://schemas.openxmlformats.org/officeDocument/2006/relationships/chart" Target="../charts/chart179.xml"/><Relationship Id="rId1" Type="http://schemas.openxmlformats.org/officeDocument/2006/relationships/chart" Target="../charts/chart178.xml"/><Relationship Id="rId5" Type="http://schemas.openxmlformats.org/officeDocument/2006/relationships/hyperlink" Target="#Inneh&#229;llsf&#246;rteckning!A1"/><Relationship Id="rId4" Type="http://schemas.openxmlformats.org/officeDocument/2006/relationships/chart" Target="../charts/chart181.xml"/></Relationships>
</file>

<file path=xl/drawings/_rels/drawing239.xml.rels><?xml version="1.0" encoding="UTF-8" standalone="yes"?>
<Relationships xmlns="http://schemas.openxmlformats.org/package/2006/relationships"><Relationship Id="rId3" Type="http://schemas.openxmlformats.org/officeDocument/2006/relationships/chart" Target="../charts/chart184.xml"/><Relationship Id="rId2" Type="http://schemas.openxmlformats.org/officeDocument/2006/relationships/chart" Target="../charts/chart183.xml"/><Relationship Id="rId1" Type="http://schemas.openxmlformats.org/officeDocument/2006/relationships/chart" Target="../charts/chart182.xml"/><Relationship Id="rId5" Type="http://schemas.openxmlformats.org/officeDocument/2006/relationships/hyperlink" Target="#Inneh&#229;llsf&#246;rteckning!A1"/><Relationship Id="rId4" Type="http://schemas.openxmlformats.org/officeDocument/2006/relationships/chart" Target="../charts/chart185.xml"/></Relationships>
</file>

<file path=xl/drawings/_rels/drawing244.xml.rels><?xml version="1.0" encoding="UTF-8" standalone="yes"?>
<Relationships xmlns="http://schemas.openxmlformats.org/package/2006/relationships"><Relationship Id="rId3" Type="http://schemas.openxmlformats.org/officeDocument/2006/relationships/chart" Target="../charts/chart188.xml"/><Relationship Id="rId2" Type="http://schemas.openxmlformats.org/officeDocument/2006/relationships/chart" Target="../charts/chart187.xml"/><Relationship Id="rId1" Type="http://schemas.openxmlformats.org/officeDocument/2006/relationships/chart" Target="../charts/chart186.xml"/><Relationship Id="rId4" Type="http://schemas.openxmlformats.org/officeDocument/2006/relationships/hyperlink" Target="#Inneh&#229;llsf&#246;rteckning!A1"/></Relationships>
</file>

<file path=xl/drawings/_rels/drawing248.xml.rels><?xml version="1.0" encoding="UTF-8" standalone="yes"?>
<Relationships xmlns="http://schemas.openxmlformats.org/package/2006/relationships"><Relationship Id="rId3" Type="http://schemas.openxmlformats.org/officeDocument/2006/relationships/chart" Target="../charts/chart191.xml"/><Relationship Id="rId2" Type="http://schemas.openxmlformats.org/officeDocument/2006/relationships/chart" Target="../charts/chart190.xml"/><Relationship Id="rId1" Type="http://schemas.openxmlformats.org/officeDocument/2006/relationships/chart" Target="../charts/chart189.xml"/><Relationship Id="rId4"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4" Type="http://schemas.openxmlformats.org/officeDocument/2006/relationships/hyperlink" Target="#Inneh&#229;llsf&#246;rteckning!A1"/></Relationships>
</file>

<file path=xl/drawings/_rels/drawing252.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193.xml"/><Relationship Id="rId1" Type="http://schemas.openxmlformats.org/officeDocument/2006/relationships/chart" Target="../charts/chart192.xml"/></Relationships>
</file>

<file path=xl/drawings/_rels/drawing255.xml.rels><?xml version="1.0" encoding="UTF-8" standalone="yes"?>
<Relationships xmlns="http://schemas.openxmlformats.org/package/2006/relationships"><Relationship Id="rId3" Type="http://schemas.openxmlformats.org/officeDocument/2006/relationships/chart" Target="../charts/chart196.xml"/><Relationship Id="rId2" Type="http://schemas.openxmlformats.org/officeDocument/2006/relationships/chart" Target="../charts/chart195.xml"/><Relationship Id="rId1" Type="http://schemas.openxmlformats.org/officeDocument/2006/relationships/chart" Target="../charts/chart194.xml"/><Relationship Id="rId4" Type="http://schemas.openxmlformats.org/officeDocument/2006/relationships/hyperlink" Target="#Inneh&#229;llsf&#246;rteckning!A1"/></Relationships>
</file>

<file path=xl/drawings/_rels/drawing259.xml.rels><?xml version="1.0" encoding="UTF-8" standalone="yes"?>
<Relationships xmlns="http://schemas.openxmlformats.org/package/2006/relationships"><Relationship Id="rId3" Type="http://schemas.openxmlformats.org/officeDocument/2006/relationships/chart" Target="../charts/chart199.xml"/><Relationship Id="rId2" Type="http://schemas.openxmlformats.org/officeDocument/2006/relationships/chart" Target="../charts/chart198.xml"/><Relationship Id="rId1" Type="http://schemas.openxmlformats.org/officeDocument/2006/relationships/chart" Target="../charts/chart197.xml"/><Relationship Id="rId4" Type="http://schemas.openxmlformats.org/officeDocument/2006/relationships/hyperlink" Target="#Inneh&#229;llsf&#246;rteckning!A1"/></Relationships>
</file>

<file path=xl/drawings/_rels/drawing263.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01.xml"/><Relationship Id="rId1" Type="http://schemas.openxmlformats.org/officeDocument/2006/relationships/chart" Target="../charts/chart200.xml"/></Relationships>
</file>

<file path=xl/drawings/_rels/drawing266.xml.rels><?xml version="1.0" encoding="UTF-8" standalone="yes"?>
<Relationships xmlns="http://schemas.openxmlformats.org/package/2006/relationships"><Relationship Id="rId3" Type="http://schemas.openxmlformats.org/officeDocument/2006/relationships/chart" Target="../charts/chart204.xml"/><Relationship Id="rId2" Type="http://schemas.openxmlformats.org/officeDocument/2006/relationships/chart" Target="../charts/chart203.xml"/><Relationship Id="rId1" Type="http://schemas.openxmlformats.org/officeDocument/2006/relationships/chart" Target="../charts/chart202.xml"/><Relationship Id="rId4" Type="http://schemas.openxmlformats.org/officeDocument/2006/relationships/hyperlink" Target="#Inneh&#229;llsf&#246;rteckning!A1"/></Relationships>
</file>

<file path=xl/drawings/_rels/drawing270.xml.rels><?xml version="1.0" encoding="UTF-8" standalone="yes"?>
<Relationships xmlns="http://schemas.openxmlformats.org/package/2006/relationships"><Relationship Id="rId3" Type="http://schemas.openxmlformats.org/officeDocument/2006/relationships/chart" Target="../charts/chart207.xml"/><Relationship Id="rId2" Type="http://schemas.openxmlformats.org/officeDocument/2006/relationships/chart" Target="../charts/chart206.xml"/><Relationship Id="rId1" Type="http://schemas.openxmlformats.org/officeDocument/2006/relationships/chart" Target="../charts/chart205.xml"/><Relationship Id="rId5" Type="http://schemas.openxmlformats.org/officeDocument/2006/relationships/hyperlink" Target="#Inneh&#229;llsf&#246;rteckning!A1"/><Relationship Id="rId4" Type="http://schemas.openxmlformats.org/officeDocument/2006/relationships/chart" Target="../charts/chart208.xml"/></Relationships>
</file>

<file path=xl/drawings/_rels/drawing275.xml.rels><?xml version="1.0" encoding="UTF-8" standalone="yes"?>
<Relationships xmlns="http://schemas.openxmlformats.org/package/2006/relationships"><Relationship Id="rId3" Type="http://schemas.openxmlformats.org/officeDocument/2006/relationships/chart" Target="../charts/chart211.xml"/><Relationship Id="rId2" Type="http://schemas.openxmlformats.org/officeDocument/2006/relationships/chart" Target="../charts/chart210.xml"/><Relationship Id="rId1" Type="http://schemas.openxmlformats.org/officeDocument/2006/relationships/chart" Target="../charts/chart209.xml"/><Relationship Id="rId4" Type="http://schemas.openxmlformats.org/officeDocument/2006/relationships/hyperlink" Target="#Inneh&#229;llsf&#246;rteckning!A1"/></Relationships>
</file>

<file path=xl/drawings/_rels/drawing27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0.xml.rels><?xml version="1.0" encoding="UTF-8" standalone="yes"?>
<Relationships xmlns="http://schemas.openxmlformats.org/package/2006/relationships"><Relationship Id="rId3" Type="http://schemas.openxmlformats.org/officeDocument/2006/relationships/chart" Target="../charts/chart214.xml"/><Relationship Id="rId2" Type="http://schemas.openxmlformats.org/officeDocument/2006/relationships/chart" Target="../charts/chart213.xml"/><Relationship Id="rId1" Type="http://schemas.openxmlformats.org/officeDocument/2006/relationships/chart" Target="../charts/chart212.xml"/><Relationship Id="rId5" Type="http://schemas.openxmlformats.org/officeDocument/2006/relationships/hyperlink" Target="#Inneh&#229;llsf&#246;rteckning!A1"/><Relationship Id="rId4" Type="http://schemas.openxmlformats.org/officeDocument/2006/relationships/chart" Target="../charts/chart215.xml"/></Relationships>
</file>

<file path=xl/drawings/_rels/drawing285.xml.rels><?xml version="1.0" encoding="UTF-8" standalone="yes"?>
<Relationships xmlns="http://schemas.openxmlformats.org/package/2006/relationships"><Relationship Id="rId3" Type="http://schemas.openxmlformats.org/officeDocument/2006/relationships/chart" Target="../charts/chart218.xml"/><Relationship Id="rId2" Type="http://schemas.openxmlformats.org/officeDocument/2006/relationships/chart" Target="../charts/chart217.xml"/><Relationship Id="rId1" Type="http://schemas.openxmlformats.org/officeDocument/2006/relationships/chart" Target="../charts/chart216.xml"/><Relationship Id="rId5" Type="http://schemas.openxmlformats.org/officeDocument/2006/relationships/hyperlink" Target="#Inneh&#229;llsf&#246;rteckning!A1"/><Relationship Id="rId4" Type="http://schemas.openxmlformats.org/officeDocument/2006/relationships/chart" Target="../charts/chart219.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hyperlink" Target="#Inneh&#229;llsf&#246;rteckning!A1"/></Relationships>
</file>

<file path=xl/drawings/_rels/drawing290.xml.rels><?xml version="1.0" encoding="UTF-8" standalone="yes"?>
<Relationships xmlns="http://schemas.openxmlformats.org/package/2006/relationships"><Relationship Id="rId3" Type="http://schemas.openxmlformats.org/officeDocument/2006/relationships/chart" Target="../charts/chart222.xml"/><Relationship Id="rId2" Type="http://schemas.openxmlformats.org/officeDocument/2006/relationships/chart" Target="../charts/chart221.xml"/><Relationship Id="rId1" Type="http://schemas.openxmlformats.org/officeDocument/2006/relationships/chart" Target="../charts/chart220.xml"/><Relationship Id="rId5" Type="http://schemas.openxmlformats.org/officeDocument/2006/relationships/hyperlink" Target="#Inneh&#229;llsf&#246;rteckning!A1"/><Relationship Id="rId4" Type="http://schemas.openxmlformats.org/officeDocument/2006/relationships/chart" Target="../charts/chart223.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3.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4" Type="http://schemas.openxmlformats.org/officeDocument/2006/relationships/hyperlink" Target="#Inneh&#229;llsf&#246;rteckning!A1"/></Relationships>
</file>

<file path=xl/drawings/_rels/drawing37.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 Id="rId5" Type="http://schemas.openxmlformats.org/officeDocument/2006/relationships/hyperlink" Target="#Inneh&#229;llsf&#246;rteckning!A1"/><Relationship Id="rId4" Type="http://schemas.openxmlformats.org/officeDocument/2006/relationships/chart" Target="../charts/chart28.xml"/></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 Id="rId5" Type="http://schemas.openxmlformats.org/officeDocument/2006/relationships/hyperlink" Target="#Inneh&#229;llsf&#246;rteckning!A1"/><Relationship Id="rId4" Type="http://schemas.openxmlformats.org/officeDocument/2006/relationships/chart" Target="../charts/chart32.xml"/></Relationships>
</file>

<file path=xl/drawings/_rels/drawing47.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chart" Target="../charts/chart33.xml"/><Relationship Id="rId5" Type="http://schemas.openxmlformats.org/officeDocument/2006/relationships/hyperlink" Target="#Inneh&#229;llsf&#246;rteckning!A1"/><Relationship Id="rId4" Type="http://schemas.openxmlformats.org/officeDocument/2006/relationships/chart" Target="../charts/chart36.xml"/></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 Id="rId4" Type="http://schemas.openxmlformats.org/officeDocument/2006/relationships/hyperlink" Target="#Inneh&#229;llsf&#246;rteckning!A1"/></Relationships>
</file>

<file path=xl/drawings/_rels/drawing56.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 Id="rId4"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hyperlink" Target="#Inneh&#229;llsf&#246;rteckning!A1"/><Relationship Id="rId4" Type="http://schemas.openxmlformats.org/officeDocument/2006/relationships/chart" Target="../charts/chart4.xml"/></Relationships>
</file>

<file path=xl/drawings/_rels/drawing6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5" Type="http://schemas.openxmlformats.org/officeDocument/2006/relationships/hyperlink" Target="#Inneh&#229;llsf&#246;rteckning!A1"/><Relationship Id="rId4" Type="http://schemas.openxmlformats.org/officeDocument/2006/relationships/chart" Target="../charts/chart46.xml"/></Relationships>
</file>

<file path=xl/drawings/_rels/drawing65.xml.rels><?xml version="1.0" encoding="UTF-8" standalone="yes"?>
<Relationships xmlns="http://schemas.openxmlformats.org/package/2006/relationships"><Relationship Id="rId3" Type="http://schemas.openxmlformats.org/officeDocument/2006/relationships/chart" Target="../charts/chart49.xml"/><Relationship Id="rId2" Type="http://schemas.openxmlformats.org/officeDocument/2006/relationships/chart" Target="../charts/chart48.xml"/><Relationship Id="rId1" Type="http://schemas.openxmlformats.org/officeDocument/2006/relationships/chart" Target="../charts/chart47.xml"/><Relationship Id="rId5" Type="http://schemas.openxmlformats.org/officeDocument/2006/relationships/hyperlink" Target="#Inneh&#229;llsf&#246;rteckning!A1"/><Relationship Id="rId4" Type="http://schemas.openxmlformats.org/officeDocument/2006/relationships/chart" Target="../charts/chart50.xml"/></Relationships>
</file>

<file path=xl/drawings/_rels/drawing70.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hyperlink" Target="#Inneh&#229;llsf&#246;rteckning!A1"/><Relationship Id="rId4" Type="http://schemas.openxmlformats.org/officeDocument/2006/relationships/chart" Target="../charts/chart54.xml"/></Relationships>
</file>

<file path=xl/drawings/_rels/drawing75.xml.rels><?xml version="1.0" encoding="UTF-8" standalone="yes"?>
<Relationships xmlns="http://schemas.openxmlformats.org/package/2006/relationships"><Relationship Id="rId3" Type="http://schemas.openxmlformats.org/officeDocument/2006/relationships/chart" Target="../charts/chart57.xml"/><Relationship Id="rId2" Type="http://schemas.openxmlformats.org/officeDocument/2006/relationships/chart" Target="../charts/chart56.xml"/><Relationship Id="rId1" Type="http://schemas.openxmlformats.org/officeDocument/2006/relationships/chart" Target="../charts/chart55.xml"/><Relationship Id="rId4" Type="http://schemas.openxmlformats.org/officeDocument/2006/relationships/hyperlink" Target="#Inneh&#229;llsf&#246;rteckning!A1"/></Relationships>
</file>

<file path=xl/drawings/_rels/drawing79.xml.rels><?xml version="1.0" encoding="UTF-8" standalone="yes"?>
<Relationships xmlns="http://schemas.openxmlformats.org/package/2006/relationships"><Relationship Id="rId3" Type="http://schemas.openxmlformats.org/officeDocument/2006/relationships/chart" Target="../charts/chart60.xml"/><Relationship Id="rId2" Type="http://schemas.openxmlformats.org/officeDocument/2006/relationships/chart" Target="../charts/chart59.xml"/><Relationship Id="rId1" Type="http://schemas.openxmlformats.org/officeDocument/2006/relationships/chart" Target="../charts/chart58.xml"/><Relationship Id="rId4" Type="http://schemas.openxmlformats.org/officeDocument/2006/relationships/hyperlink" Target="#Inneh&#229;llsf&#246;rteckning!A1"/></Relationships>
</file>

<file path=xl/drawings/_rels/drawing83.xml.rels><?xml version="1.0" encoding="UTF-8" standalone="yes"?>
<Relationships xmlns="http://schemas.openxmlformats.org/package/2006/relationships"><Relationship Id="rId3" Type="http://schemas.openxmlformats.org/officeDocument/2006/relationships/chart" Target="../charts/chart63.xml"/><Relationship Id="rId2" Type="http://schemas.openxmlformats.org/officeDocument/2006/relationships/chart" Target="../charts/chart62.xml"/><Relationship Id="rId1" Type="http://schemas.openxmlformats.org/officeDocument/2006/relationships/chart" Target="../charts/chart61.xml"/><Relationship Id="rId5" Type="http://schemas.openxmlformats.org/officeDocument/2006/relationships/hyperlink" Target="#Inneh&#229;llsf&#246;rteckning!A1"/><Relationship Id="rId4" Type="http://schemas.openxmlformats.org/officeDocument/2006/relationships/chart" Target="../charts/chart64.xml"/></Relationships>
</file>

<file path=xl/drawings/_rels/drawing88.xml.rels><?xml version="1.0" encoding="UTF-8" standalone="yes"?>
<Relationships xmlns="http://schemas.openxmlformats.org/package/2006/relationships"><Relationship Id="rId3" Type="http://schemas.openxmlformats.org/officeDocument/2006/relationships/chart" Target="../charts/chart67.xml"/><Relationship Id="rId2" Type="http://schemas.openxmlformats.org/officeDocument/2006/relationships/chart" Target="../charts/chart66.xml"/><Relationship Id="rId1" Type="http://schemas.openxmlformats.org/officeDocument/2006/relationships/chart" Target="../charts/chart65.xml"/><Relationship Id="rId4" Type="http://schemas.openxmlformats.org/officeDocument/2006/relationships/hyperlink" Target="#Inneh&#229;llsf&#246;rteckning!A1"/></Relationships>
</file>

<file path=xl/drawings/_rels/drawing92.xml.rels><?xml version="1.0" encoding="UTF-8" standalone="yes"?>
<Relationships xmlns="http://schemas.openxmlformats.org/package/2006/relationships"><Relationship Id="rId3" Type="http://schemas.openxmlformats.org/officeDocument/2006/relationships/chart" Target="../charts/chart70.xml"/><Relationship Id="rId2" Type="http://schemas.openxmlformats.org/officeDocument/2006/relationships/chart" Target="../charts/chart69.xml"/><Relationship Id="rId1" Type="http://schemas.openxmlformats.org/officeDocument/2006/relationships/chart" Target="../charts/chart68.xml"/><Relationship Id="rId5" Type="http://schemas.openxmlformats.org/officeDocument/2006/relationships/hyperlink" Target="#Inneh&#229;llsf&#246;rteckning!A1"/><Relationship Id="rId4" Type="http://schemas.openxmlformats.org/officeDocument/2006/relationships/chart" Target="../charts/chart71.xml"/></Relationships>
</file>

<file path=xl/drawings/_rels/drawing97.xml.rels><?xml version="1.0" encoding="UTF-8" standalone="yes"?>
<Relationships xmlns="http://schemas.openxmlformats.org/package/2006/relationships"><Relationship Id="rId3" Type="http://schemas.openxmlformats.org/officeDocument/2006/relationships/chart" Target="../charts/chart74.xml"/><Relationship Id="rId2" Type="http://schemas.openxmlformats.org/officeDocument/2006/relationships/chart" Target="../charts/chart73.xml"/><Relationship Id="rId1" Type="http://schemas.openxmlformats.org/officeDocument/2006/relationships/chart" Target="../charts/chart72.xml"/><Relationship Id="rId5" Type="http://schemas.openxmlformats.org/officeDocument/2006/relationships/hyperlink" Target="#Inneh&#229;llsf&#246;rteckning!A1"/><Relationship Id="rId4" Type="http://schemas.openxmlformats.org/officeDocument/2006/relationships/chart" Target="../charts/chart75.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400050"/>
          <a:ext cx="2133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9525</xdr:colOff>
      <xdr:row>5</xdr:row>
      <xdr:rowOff>123825</xdr:rowOff>
    </xdr:from>
    <xdr:to>
      <xdr:col>8</xdr:col>
      <xdr:colOff>437925</xdr:colOff>
      <xdr:row>8</xdr:row>
      <xdr:rowOff>149475</xdr:rowOff>
    </xdr:to>
    <xdr:sp macro="" textlink="">
      <xdr:nvSpPr>
        <xdr:cNvPr id="4" name="Rektangel med rundade hörn 3">
          <a:hlinkClick xmlns:r="http://schemas.openxmlformats.org/officeDocument/2006/relationships" r:id="rId2"/>
        </xdr:cNvPr>
        <xdr:cNvSpPr/>
      </xdr:nvSpPr>
      <xdr:spPr>
        <a:xfrm>
          <a:off x="3743325" y="9906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0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0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102.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0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0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0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107.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0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1.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9" name="Diagram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1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112.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1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1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1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117.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1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0.11441</cdr:y>
    </cdr:to>
    <cdr:sp macro="" textlink="">
      <cdr:nvSpPr>
        <cdr:cNvPr id="3" name="textruta 2"/>
        <cdr:cNvSpPr txBox="1"/>
      </cdr:nvSpPr>
      <cdr:spPr>
        <a:xfrm xmlns:a="http://schemas.openxmlformats.org/drawingml/2006/main">
          <a:off x="85726" y="76200"/>
          <a:ext cx="4333875"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2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2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122.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2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2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26.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2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2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30.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3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3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3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135.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3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3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39.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4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4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4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43.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4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4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47.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4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5.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9525</xdr:rowOff>
    </xdr:to>
    <xdr:graphicFrame macro="">
      <xdr:nvGraphicFramePr>
        <xdr:cNvPr id="9" name="Diagram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419099</xdr:colOff>
      <xdr:row>20</xdr:row>
      <xdr:rowOff>9524</xdr:rowOff>
    </xdr:from>
    <xdr:to>
      <xdr:col>31</xdr:col>
      <xdr:colOff>409574</xdr:colOff>
      <xdr:row>34</xdr:row>
      <xdr:rowOff>9525</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104775</xdr:colOff>
      <xdr:row>45</xdr:row>
      <xdr:rowOff>161925</xdr:rowOff>
    </xdr:from>
    <xdr:to>
      <xdr:col>10</xdr:col>
      <xdr:colOff>409575</xdr:colOff>
      <xdr:row>59</xdr:row>
      <xdr:rowOff>161925</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409575</xdr:colOff>
      <xdr:row>45</xdr:row>
      <xdr:rowOff>161925</xdr:rowOff>
    </xdr:from>
    <xdr:to>
      <xdr:col>20</xdr:col>
      <xdr:colOff>408975</xdr:colOff>
      <xdr:row>59</xdr:row>
      <xdr:rowOff>161925</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51.xml><?xml version="1.0" encoding="utf-8"?>
<xdr:wsDr xmlns:xdr="http://schemas.openxmlformats.org/drawingml/2006/spreadsheetDrawing" xmlns:a="http://schemas.openxmlformats.org/drawingml/2006/main">
  <xdr:twoCellAnchor>
    <xdr:from>
      <xdr:col>8</xdr:col>
      <xdr:colOff>0</xdr:colOff>
      <xdr:row>0</xdr:row>
      <xdr:rowOff>0</xdr:rowOff>
    </xdr:from>
    <xdr:to>
      <xdr:col>12</xdr:col>
      <xdr:colOff>123600</xdr:colOff>
      <xdr:row>2</xdr:row>
      <xdr:rowOff>178050</xdr:rowOff>
    </xdr:to>
    <xdr:sp macro="" textlink="">
      <xdr:nvSpPr>
        <xdr:cNvPr id="2" name="Rektangel med rundade hörn 1">
          <a:hlinkClick xmlns:r="http://schemas.openxmlformats.org/officeDocument/2006/relationships" r:id="rId1"/>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2.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5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5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5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157.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5" name="Rektangel med rundade hörn 4">
          <a:hlinkClick xmlns:r="http://schemas.openxmlformats.org/officeDocument/2006/relationships" r:id="rId3"/>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5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0.13248</cdr:y>
    </cdr:to>
    <cdr:sp macro="" textlink="">
      <cdr:nvSpPr>
        <cdr:cNvPr id="3" name="textruta 2"/>
        <cdr:cNvSpPr txBox="1"/>
      </cdr:nvSpPr>
      <cdr:spPr>
        <a:xfrm xmlns:a="http://schemas.openxmlformats.org/drawingml/2006/main">
          <a:off x="85547" y="75558"/>
          <a:ext cx="4325715" cy="2197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60.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2007−2015</a:t>
          </a:r>
          <a:endParaRPr lang="sv-SE" sz="1000" b="1"/>
        </a:p>
      </cdr:txBody>
    </cdr:sp>
  </cdr:relSizeAnchor>
</c:userShapes>
</file>

<file path=xl/drawings/drawing16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2007−2014</a:t>
          </a:r>
        </a:p>
      </cdr:txBody>
    </cdr:sp>
  </cdr:relSizeAnchor>
</c:userShapes>
</file>

<file path=xl/drawings/drawing16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6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165.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6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6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6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1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70.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7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7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7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175.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7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7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7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1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80.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8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8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8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185.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8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8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89.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19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9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9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9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194.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19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19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19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199.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2</xdr:row>
      <xdr:rowOff>85725</xdr:rowOff>
    </xdr:from>
    <xdr:to>
      <xdr:col>2</xdr:col>
      <xdr:colOff>914400</xdr:colOff>
      <xdr:row>5</xdr:row>
      <xdr:rowOff>66675</xdr:rowOff>
    </xdr:to>
    <xdr:pic>
      <xdr:nvPicPr>
        <xdr:cNvPr id="4"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428625"/>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9" name="Diagram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0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0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0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0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204.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0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0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0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0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209.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1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1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1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1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214.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1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1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1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1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219.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2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2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2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2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224.xml><?xml version="1.0" encoding="utf-8"?>
<xdr:wsDr xmlns:xdr="http://schemas.openxmlformats.org/drawingml/2006/spreadsheetDrawing" xmlns:a="http://schemas.openxmlformats.org/drawingml/2006/main">
  <xdr:twoCellAnchor>
    <xdr:from>
      <xdr:col>8</xdr:col>
      <xdr:colOff>0</xdr:colOff>
      <xdr:row>0</xdr:row>
      <xdr:rowOff>0</xdr:rowOff>
    </xdr:from>
    <xdr:to>
      <xdr:col>12</xdr:col>
      <xdr:colOff>123600</xdr:colOff>
      <xdr:row>2</xdr:row>
      <xdr:rowOff>178050</xdr:rowOff>
    </xdr:to>
    <xdr:sp macro="" textlink="">
      <xdr:nvSpPr>
        <xdr:cNvPr id="2" name="Rektangel med rundade hörn 1">
          <a:hlinkClick xmlns:r="http://schemas.openxmlformats.org/officeDocument/2006/relationships" r:id="rId1"/>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5.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2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2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29.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3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3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3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3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234.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3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3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3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3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239.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24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4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4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4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244.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4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4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4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48.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4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5.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5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52.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3"/>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5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55.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5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5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59.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6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6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6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63.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5" name="Rektangel med rundade hörn 4">
          <a:hlinkClick xmlns:r="http://schemas.openxmlformats.org/officeDocument/2006/relationships" r:id="rId3"/>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6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6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66.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6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6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6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70.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7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7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7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7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275.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7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7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7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79.xml><?xml version="1.0" encoding="utf-8"?>
<xdr:wsDr xmlns:xdr="http://schemas.openxmlformats.org/drawingml/2006/spreadsheetDrawing" xmlns:a="http://schemas.openxmlformats.org/drawingml/2006/main">
  <xdr:twoCellAnchor>
    <xdr:from>
      <xdr:col>8</xdr:col>
      <xdr:colOff>0</xdr:colOff>
      <xdr:row>0</xdr:row>
      <xdr:rowOff>0</xdr:rowOff>
    </xdr:from>
    <xdr:to>
      <xdr:col>12</xdr:col>
      <xdr:colOff>123600</xdr:colOff>
      <xdr:row>2</xdr:row>
      <xdr:rowOff>178050</xdr:rowOff>
    </xdr:to>
    <xdr:sp macro="" textlink="">
      <xdr:nvSpPr>
        <xdr:cNvPr id="2" name="Rektangel med rundade hörn 1">
          <a:hlinkClick xmlns:r="http://schemas.openxmlformats.org/officeDocument/2006/relationships" r:id="rId1"/>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80.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8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8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8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8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285.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8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8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8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8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29.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90.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9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29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29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29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3428999</xdr:colOff>
      <xdr:row>0</xdr:row>
      <xdr:rowOff>66675</xdr:rowOff>
    </xdr:from>
    <xdr:to>
      <xdr:col>0</xdr:col>
      <xdr:colOff>5228999</xdr:colOff>
      <xdr:row>2</xdr:row>
      <xdr:rowOff>149475</xdr:rowOff>
    </xdr:to>
    <xdr:sp macro="" textlink="">
      <xdr:nvSpPr>
        <xdr:cNvPr id="3" name="Rektangel med rundade hörn 2">
          <a:hlinkClick xmlns:r="http://schemas.openxmlformats.org/officeDocument/2006/relationships" r:id="rId1"/>
        </xdr:cNvPr>
        <xdr:cNvSpPr/>
      </xdr:nvSpPr>
      <xdr:spPr>
        <a:xfrm>
          <a:off x="3428999" y="666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oneCellAnchor>
    <xdr:from>
      <xdr:col>1</xdr:col>
      <xdr:colOff>0</xdr:colOff>
      <xdr:row>10</xdr:row>
      <xdr:rowOff>0</xdr:rowOff>
    </xdr:from>
    <xdr:ext cx="184731" cy="265265"/>
    <xdr:sp macro="" textlink="">
      <xdr:nvSpPr>
        <xdr:cNvPr id="5" name="textruta 4"/>
        <xdr:cNvSpPr txBox="1"/>
      </xdr:nvSpPr>
      <xdr:spPr>
        <a:xfrm>
          <a:off x="6105525" y="3752850"/>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3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3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3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33.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3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3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37.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3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5657849</xdr:colOff>
      <xdr:row>0</xdr:row>
      <xdr:rowOff>47625</xdr:rowOff>
    </xdr:from>
    <xdr:to>
      <xdr:col>1</xdr:col>
      <xdr:colOff>7457849</xdr:colOff>
      <xdr:row>3</xdr:row>
      <xdr:rowOff>6600</xdr:rowOff>
    </xdr:to>
    <xdr:sp macro="" textlink="">
      <xdr:nvSpPr>
        <xdr:cNvPr id="3" name="Rektangel med rundade hörn 2">
          <a:hlinkClick xmlns:r="http://schemas.openxmlformats.org/officeDocument/2006/relationships" r:id="rId1"/>
        </xdr:cNvPr>
        <xdr:cNvSpPr/>
      </xdr:nvSpPr>
      <xdr:spPr>
        <a:xfrm>
          <a:off x="6905624" y="476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4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42.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4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4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4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47.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4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1485900</xdr:colOff>
      <xdr:row>0</xdr:row>
      <xdr:rowOff>57150</xdr:rowOff>
    </xdr:from>
    <xdr:to>
      <xdr:col>1</xdr:col>
      <xdr:colOff>3285900</xdr:colOff>
      <xdr:row>3</xdr:row>
      <xdr:rowOff>73275</xdr:rowOff>
    </xdr:to>
    <xdr:sp macro="" textlink="">
      <xdr:nvSpPr>
        <xdr:cNvPr id="4" name="Rektangel med rundade hörn 3">
          <a:hlinkClick xmlns:r="http://schemas.openxmlformats.org/officeDocument/2006/relationships" r:id="rId1"/>
        </xdr:cNvPr>
        <xdr:cNvSpPr/>
      </xdr:nvSpPr>
      <xdr:spPr>
        <a:xfrm>
          <a:off x="3876675" y="571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5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52.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5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5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56.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2007−2015</a:t>
          </a:r>
          <a:endParaRPr lang="sv-SE" sz="1000" b="1"/>
        </a:p>
      </cdr:txBody>
    </cdr:sp>
  </cdr:relSizeAnchor>
</c:userShapes>
</file>

<file path=xl/drawings/drawing5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2007−2014</a:t>
          </a:r>
        </a:p>
      </cdr:txBody>
    </cdr:sp>
  </cdr:relSizeAnchor>
</c:userShapes>
</file>

<file path=xl/drawings/drawing5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6.xml><?xml version="1.0" encoding="utf-8"?>
<xdr:wsDr xmlns:xdr="http://schemas.openxmlformats.org/drawingml/2006/spreadsheetDrawing" xmlns:a="http://schemas.openxmlformats.org/drawingml/2006/main">
  <xdr:twoCellAnchor>
    <xdr:from>
      <xdr:col>55</xdr:col>
      <xdr:colOff>63500</xdr:colOff>
      <xdr:row>18</xdr:row>
      <xdr:rowOff>92075</xdr:rowOff>
    </xdr:from>
    <xdr:to>
      <xdr:col>63</xdr:col>
      <xdr:colOff>266700</xdr:colOff>
      <xdr:row>37</xdr:row>
      <xdr:rowOff>9525</xdr:rowOff>
    </xdr:to>
    <xdr:graphicFrame macro="">
      <xdr:nvGraphicFramePr>
        <xdr:cNvPr id="5" name="196117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409574</xdr:colOff>
      <xdr:row>17</xdr:row>
      <xdr:rowOff>0</xdr:rowOff>
    </xdr:from>
    <xdr:to>
      <xdr:col>19</xdr:col>
      <xdr:colOff>419099</xdr:colOff>
      <xdr:row>30</xdr:row>
      <xdr:rowOff>19050</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409574</xdr:colOff>
      <xdr:row>16</xdr:row>
      <xdr:rowOff>171449</xdr:rowOff>
    </xdr:from>
    <xdr:to>
      <xdr:col>32</xdr:col>
      <xdr:colOff>9525</xdr:colOff>
      <xdr:row>34</xdr:row>
      <xdr:rowOff>9524</xdr:rowOff>
    </xdr:to>
    <xdr:graphicFrame macro="">
      <xdr:nvGraphicFramePr>
        <xdr:cNvPr id="10" name="Diagram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104773</xdr:colOff>
      <xdr:row>46</xdr:row>
      <xdr:rowOff>9525</xdr:rowOff>
    </xdr:from>
    <xdr:to>
      <xdr:col>10</xdr:col>
      <xdr:colOff>409574</xdr:colOff>
      <xdr:row>60</xdr:row>
      <xdr:rowOff>19051</xdr:rowOff>
    </xdr:to>
    <xdr:graphicFrame macro="">
      <xdr:nvGraphicFramePr>
        <xdr:cNvPr id="6" name="Diagra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11" name="Rektangel med rundade hörn 10">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6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6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6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65.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6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6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6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7.xml><?xml version="1.0" encoding="utf-8"?>
<c:userShapes xmlns:c="http://schemas.openxmlformats.org/drawingml/2006/chart">
  <cdr:relSizeAnchor xmlns:cdr="http://schemas.openxmlformats.org/drawingml/2006/chartDrawing">
    <cdr:from>
      <cdr:x>0</cdr:x>
      <cdr:y>0.91118</cdr:y>
    </cdr:from>
    <cdr:to>
      <cdr:x>0.476</cdr:x>
      <cdr:y>0.98497</cdr:y>
    </cdr:to>
    <cdr:sp macro="" textlink="">
      <cdr:nvSpPr>
        <cdr:cNvPr id="9" name="textruta 1"/>
        <cdr:cNvSpPr txBox="1"/>
      </cdr:nvSpPr>
      <cdr:spPr>
        <a:xfrm xmlns:a="http://schemas.openxmlformats.org/drawingml/2006/main">
          <a:off x="0" y="2499537"/>
          <a:ext cx="21762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p>
      </cdr:txBody>
    </cdr:sp>
  </cdr:relSizeAnchor>
  <cdr:relSizeAnchor xmlns:cdr="http://schemas.openxmlformats.org/drawingml/2006/chartDrawing">
    <cdr:from>
      <cdr:x>0</cdr:x>
      <cdr:y>0.86379</cdr:y>
    </cdr:from>
    <cdr:to>
      <cdr:x>0.49199</cdr:x>
      <cdr:y>0.93758</cdr:y>
    </cdr:to>
    <cdr:sp macro="" textlink="">
      <cdr:nvSpPr>
        <cdr:cNvPr id="10" name="textruta 2"/>
        <cdr:cNvSpPr txBox="1"/>
      </cdr:nvSpPr>
      <cdr:spPr>
        <a:xfrm xmlns:a="http://schemas.openxmlformats.org/drawingml/2006/main">
          <a:off x="0" y="2369547"/>
          <a:ext cx="22493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xxxx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Lorem</a:t>
          </a:r>
          <a:r>
            <a:rPr lang="sv-SE" sz="800" b="0" baseline="0"/>
            <a:t> </a:t>
          </a:r>
          <a:r>
            <a:rPr lang="sv-SE" sz="800" b="0"/>
            <a:t>ipsum</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X. Lorem ipsum</a:t>
          </a:r>
        </a:p>
      </cdr:txBody>
    </cdr:sp>
  </cdr:relSizeAnchor>
</c:userShapes>
</file>

<file path=xl/drawings/drawing70.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7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7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7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75.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7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7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79.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7" name="Rektangel med rundade hörn 6">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2007−2015</a:t>
          </a:r>
          <a:endParaRPr lang="sv-SE" sz="1000" b="1"/>
        </a:p>
      </cdr:txBody>
    </cdr:sp>
  </cdr:relSizeAnchor>
</c:userShapes>
</file>

<file path=xl/drawings/drawing8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8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82.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83.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8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8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8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87.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88.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6" name="Rektangel med rundade hörn 5">
          <a:hlinkClick xmlns:r="http://schemas.openxmlformats.org/officeDocument/2006/relationships" r:id="rId4"/>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8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90.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91.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92.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3.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94.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drawings/drawing95.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 och könsfördelning</a:t>
          </a:r>
        </a:p>
      </cdr:txBody>
    </cdr:sp>
  </cdr:relSizeAnchor>
</c:userShapes>
</file>

<file path=xl/drawings/drawing96.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0.95249</cdr:x>
      <cdr:y>0.13559</cdr:y>
    </cdr:to>
    <cdr:sp macro="" textlink="">
      <cdr:nvSpPr>
        <cdr:cNvPr id="3" name="textruta 2"/>
        <cdr:cNvSpPr txBox="1"/>
      </cdr:nvSpPr>
      <cdr:spPr>
        <a:xfrm xmlns:a="http://schemas.openxmlformats.org/drawingml/2006/main">
          <a:off x="71613" y="81370"/>
          <a:ext cx="3938412" cy="244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specialister efter sjukvårdsregion och åldersgrupp</a:t>
          </a:r>
        </a:p>
      </cdr:txBody>
    </cdr:sp>
  </cdr:relSizeAnchor>
</c:userShapes>
</file>

<file path=xl/drawings/drawing97.xml><?xml version="1.0" encoding="utf-8"?>
<xdr:wsDr xmlns:xdr="http://schemas.openxmlformats.org/drawingml/2006/spreadsheetDrawing" xmlns:a="http://schemas.openxmlformats.org/drawingml/2006/main">
  <xdr:twoCellAnchor>
    <xdr:from>
      <xdr:col>8</xdr:col>
      <xdr:colOff>0</xdr:colOff>
      <xdr:row>17</xdr:row>
      <xdr:rowOff>0</xdr:rowOff>
    </xdr:from>
    <xdr:to>
      <xdr:col>20</xdr:col>
      <xdr:colOff>0</xdr:colOff>
      <xdr:row>30</xdr:row>
      <xdr:rowOff>0</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20</xdr:row>
      <xdr:rowOff>0</xdr:rowOff>
    </xdr:from>
    <xdr:to>
      <xdr:col>32</xdr:col>
      <xdr:colOff>0</xdr:colOff>
      <xdr:row>34</xdr:row>
      <xdr:rowOff>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46</xdr:row>
      <xdr:rowOff>0</xdr:rowOff>
    </xdr:from>
    <xdr:to>
      <xdr:col>11</xdr:col>
      <xdr:colOff>0</xdr:colOff>
      <xdr:row>60</xdr:row>
      <xdr:rowOff>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46</xdr:row>
      <xdr:rowOff>0</xdr:rowOff>
    </xdr:from>
    <xdr:to>
      <xdr:col>21</xdr:col>
      <xdr:colOff>0</xdr:colOff>
      <xdr:row>60</xdr:row>
      <xdr:rowOff>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123600</xdr:colOff>
      <xdr:row>2</xdr:row>
      <xdr:rowOff>178050</xdr:rowOff>
    </xdr:to>
    <xdr:sp macro="" textlink="">
      <xdr:nvSpPr>
        <xdr:cNvPr id="8" name="Rektangel med rundade hörn 7">
          <a:hlinkClick xmlns:r="http://schemas.openxmlformats.org/officeDocument/2006/relationships" r:id="rId5"/>
        </xdr:cNvPr>
        <xdr:cNvSpPr/>
      </xdr:nvSpPr>
      <xdr:spPr>
        <a:xfrm>
          <a:off x="32575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8.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registret över hälso- och sjukvårdspersonal (HOSP),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utfärdade</a:t>
          </a:r>
          <a:r>
            <a:rPr lang="sv-SE" sz="1000" b="1" baseline="0"/>
            <a:t> specialistbevis, 2000−2015</a:t>
          </a:r>
          <a:endParaRPr lang="sv-SE" sz="1000" b="1"/>
        </a:p>
      </cdr:txBody>
    </cdr:sp>
  </cdr:relSizeAnchor>
</c:userShapes>
</file>

<file path=xl/drawings/drawing99.xml><?xml version="1.0" encoding="utf-8"?>
<c:userShapes xmlns:c="http://schemas.openxmlformats.org/drawingml/2006/chart">
  <cdr:relSizeAnchor xmlns:cdr="http://schemas.openxmlformats.org/drawingml/2006/chartDrawing">
    <cdr:from>
      <cdr:x>0</cdr:x>
      <cdr:y>0.91525</cdr:y>
    </cdr:from>
    <cdr:to>
      <cdr:x>0.8828</cdr:x>
      <cdr:y>1</cdr:y>
    </cdr:to>
    <cdr:sp macro="" textlink="">
      <cdr:nvSpPr>
        <cdr:cNvPr id="2" name="textruta 1"/>
        <cdr:cNvSpPr txBox="1"/>
      </cdr:nvSpPr>
      <cdr:spPr>
        <a:xfrm xmlns:a="http://schemas.openxmlformats.org/drawingml/2006/main">
          <a:off x="0" y="2057400"/>
          <a:ext cx="44481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Nationella planeringsstödets (NPS) register, Socialstyrelsen</a:t>
          </a:r>
          <a:endParaRPr lang="sv-SE" sz="1100"/>
        </a:p>
      </cdr:txBody>
    </cdr:sp>
  </cdr:relSizeAnchor>
  <cdr:relSizeAnchor xmlns:cdr="http://schemas.openxmlformats.org/drawingml/2006/chartDrawing">
    <cdr:from>
      <cdr:x>0.01701</cdr:x>
      <cdr:y>0.0339</cdr:y>
    </cdr:from>
    <cdr:to>
      <cdr:x>0.87713</cdr:x>
      <cdr:y>0.13559</cdr:y>
    </cdr:to>
    <cdr:sp macro="" textlink="">
      <cdr:nvSpPr>
        <cdr:cNvPr id="3" name="textruta 2"/>
        <cdr:cNvSpPr txBox="1"/>
      </cdr:nvSpPr>
      <cdr:spPr>
        <a:xfrm xmlns:a="http://schemas.openxmlformats.org/drawingml/2006/main">
          <a:off x="85726" y="76200"/>
          <a:ext cx="4333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Utveckling över tid, antal per 100 000 invånare 2000−2014</a:t>
          </a:r>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ocialstyrelsen.se/publikationer2016/2016-12-29"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cialstyrelsen.se/publikationer2016/2016-12-29"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3.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4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51.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52.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57.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6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65.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70.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75.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80.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8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89.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94.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9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04.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209.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214.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219.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2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2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229.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234.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239.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244.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248.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252.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255.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59.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2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266.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270.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275.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279.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280.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285.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290.xml"/><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P202"/>
  <sheetViews>
    <sheetView workbookViewId="0">
      <selection activeCell="K22" sqref="K22"/>
    </sheetView>
  </sheetViews>
  <sheetFormatPr defaultRowHeight="13.5" x14ac:dyDescent="0.3"/>
  <cols>
    <col min="1" max="1" width="2.7109375" style="4" customWidth="1"/>
    <col min="2" max="2" width="9.140625" style="4" customWidth="1"/>
    <col min="3" max="3" width="9.85546875" style="4" customWidth="1"/>
    <col min="4" max="4" width="9.140625" style="5" customWidth="1"/>
    <col min="5" max="9" width="10.5703125" style="4" customWidth="1"/>
    <col min="10" max="10" width="1.140625" style="4" customWidth="1"/>
    <col min="11" max="256" width="9.140625" style="4"/>
    <col min="257" max="257" width="4.7109375" style="4" customWidth="1"/>
    <col min="258" max="258" width="9.140625" style="4"/>
    <col min="259" max="259" width="9.140625" style="4" customWidth="1"/>
    <col min="260" max="260" width="11.28515625" style="4" customWidth="1"/>
    <col min="261" max="512" width="9.140625" style="4"/>
    <col min="513" max="513" width="4.7109375" style="4" customWidth="1"/>
    <col min="514" max="514" width="9.140625" style="4"/>
    <col min="515" max="515" width="9.140625" style="4" customWidth="1"/>
    <col min="516" max="516" width="11.28515625" style="4" customWidth="1"/>
    <col min="517" max="768" width="9.140625" style="4"/>
    <col min="769" max="769" width="4.7109375" style="4" customWidth="1"/>
    <col min="770" max="770" width="9.140625" style="4"/>
    <col min="771" max="771" width="9.140625" style="4" customWidth="1"/>
    <col min="772" max="772" width="11.28515625" style="4" customWidth="1"/>
    <col min="773" max="1024" width="9.140625" style="4"/>
    <col min="1025" max="1025" width="4.7109375" style="4" customWidth="1"/>
    <col min="1026" max="1026" width="9.140625" style="4"/>
    <col min="1027" max="1027" width="9.140625" style="4" customWidth="1"/>
    <col min="1028" max="1028" width="11.28515625" style="4" customWidth="1"/>
    <col min="1029" max="1280" width="9.140625" style="4"/>
    <col min="1281" max="1281" width="4.7109375" style="4" customWidth="1"/>
    <col min="1282" max="1282" width="9.140625" style="4"/>
    <col min="1283" max="1283" width="9.140625" style="4" customWidth="1"/>
    <col min="1284" max="1284" width="11.28515625" style="4" customWidth="1"/>
    <col min="1285" max="1536" width="9.140625" style="4"/>
    <col min="1537" max="1537" width="4.7109375" style="4" customWidth="1"/>
    <col min="1538" max="1538" width="9.140625" style="4"/>
    <col min="1539" max="1539" width="9.140625" style="4" customWidth="1"/>
    <col min="1540" max="1540" width="11.28515625" style="4" customWidth="1"/>
    <col min="1541" max="1792" width="9.140625" style="4"/>
    <col min="1793" max="1793" width="4.7109375" style="4" customWidth="1"/>
    <col min="1794" max="1794" width="9.140625" style="4"/>
    <col min="1795" max="1795" width="9.140625" style="4" customWidth="1"/>
    <col min="1796" max="1796" width="11.28515625" style="4" customWidth="1"/>
    <col min="1797" max="2048" width="9.140625" style="4"/>
    <col min="2049" max="2049" width="4.7109375" style="4" customWidth="1"/>
    <col min="2050" max="2050" width="9.140625" style="4"/>
    <col min="2051" max="2051" width="9.140625" style="4" customWidth="1"/>
    <col min="2052" max="2052" width="11.28515625" style="4" customWidth="1"/>
    <col min="2053" max="2304" width="9.140625" style="4"/>
    <col min="2305" max="2305" width="4.7109375" style="4" customWidth="1"/>
    <col min="2306" max="2306" width="9.140625" style="4"/>
    <col min="2307" max="2307" width="9.140625" style="4" customWidth="1"/>
    <col min="2308" max="2308" width="11.28515625" style="4" customWidth="1"/>
    <col min="2309" max="2560" width="9.140625" style="4"/>
    <col min="2561" max="2561" width="4.7109375" style="4" customWidth="1"/>
    <col min="2562" max="2562" width="9.140625" style="4"/>
    <col min="2563" max="2563" width="9.140625" style="4" customWidth="1"/>
    <col min="2564" max="2564" width="11.28515625" style="4" customWidth="1"/>
    <col min="2565" max="2816" width="9.140625" style="4"/>
    <col min="2817" max="2817" width="4.7109375" style="4" customWidth="1"/>
    <col min="2818" max="2818" width="9.140625" style="4"/>
    <col min="2819" max="2819" width="9.140625" style="4" customWidth="1"/>
    <col min="2820" max="2820" width="11.28515625" style="4" customWidth="1"/>
    <col min="2821" max="3072" width="9.140625" style="4"/>
    <col min="3073" max="3073" width="4.7109375" style="4" customWidth="1"/>
    <col min="3074" max="3074" width="9.140625" style="4"/>
    <col min="3075" max="3075" width="9.140625" style="4" customWidth="1"/>
    <col min="3076" max="3076" width="11.28515625" style="4" customWidth="1"/>
    <col min="3077" max="3328" width="9.140625" style="4"/>
    <col min="3329" max="3329" width="4.7109375" style="4" customWidth="1"/>
    <col min="3330" max="3330" width="9.140625" style="4"/>
    <col min="3331" max="3331" width="9.140625" style="4" customWidth="1"/>
    <col min="3332" max="3332" width="11.28515625" style="4" customWidth="1"/>
    <col min="3333" max="3584" width="9.140625" style="4"/>
    <col min="3585" max="3585" width="4.7109375" style="4" customWidth="1"/>
    <col min="3586" max="3586" width="9.140625" style="4"/>
    <col min="3587" max="3587" width="9.140625" style="4" customWidth="1"/>
    <col min="3588" max="3588" width="11.28515625" style="4" customWidth="1"/>
    <col min="3589" max="3840" width="9.140625" style="4"/>
    <col min="3841" max="3841" width="4.7109375" style="4" customWidth="1"/>
    <col min="3842" max="3842" width="9.140625" style="4"/>
    <col min="3843" max="3843" width="9.140625" style="4" customWidth="1"/>
    <col min="3844" max="3844" width="11.28515625" style="4" customWidth="1"/>
    <col min="3845" max="4096" width="9.140625" style="4"/>
    <col min="4097" max="4097" width="4.7109375" style="4" customWidth="1"/>
    <col min="4098" max="4098" width="9.140625" style="4"/>
    <col min="4099" max="4099" width="9.140625" style="4" customWidth="1"/>
    <col min="4100" max="4100" width="11.28515625" style="4" customWidth="1"/>
    <col min="4101" max="4352" width="9.140625" style="4"/>
    <col min="4353" max="4353" width="4.7109375" style="4" customWidth="1"/>
    <col min="4354" max="4354" width="9.140625" style="4"/>
    <col min="4355" max="4355" width="9.140625" style="4" customWidth="1"/>
    <col min="4356" max="4356" width="11.28515625" style="4" customWidth="1"/>
    <col min="4357" max="4608" width="9.140625" style="4"/>
    <col min="4609" max="4609" width="4.7109375" style="4" customWidth="1"/>
    <col min="4610" max="4610" width="9.140625" style="4"/>
    <col min="4611" max="4611" width="9.140625" style="4" customWidth="1"/>
    <col min="4612" max="4612" width="11.28515625" style="4" customWidth="1"/>
    <col min="4613" max="4864" width="9.140625" style="4"/>
    <col min="4865" max="4865" width="4.7109375" style="4" customWidth="1"/>
    <col min="4866" max="4866" width="9.140625" style="4"/>
    <col min="4867" max="4867" width="9.140625" style="4" customWidth="1"/>
    <col min="4868" max="4868" width="11.28515625" style="4" customWidth="1"/>
    <col min="4869" max="5120" width="9.140625" style="4"/>
    <col min="5121" max="5121" width="4.7109375" style="4" customWidth="1"/>
    <col min="5122" max="5122" width="9.140625" style="4"/>
    <col min="5123" max="5123" width="9.140625" style="4" customWidth="1"/>
    <col min="5124" max="5124" width="11.28515625" style="4" customWidth="1"/>
    <col min="5125" max="5376" width="9.140625" style="4"/>
    <col min="5377" max="5377" width="4.7109375" style="4" customWidth="1"/>
    <col min="5378" max="5378" width="9.140625" style="4"/>
    <col min="5379" max="5379" width="9.140625" style="4" customWidth="1"/>
    <col min="5380" max="5380" width="11.28515625" style="4" customWidth="1"/>
    <col min="5381" max="5632" width="9.140625" style="4"/>
    <col min="5633" max="5633" width="4.7109375" style="4" customWidth="1"/>
    <col min="5634" max="5634" width="9.140625" style="4"/>
    <col min="5635" max="5635" width="9.140625" style="4" customWidth="1"/>
    <col min="5636" max="5636" width="11.28515625" style="4" customWidth="1"/>
    <col min="5637" max="5888" width="9.140625" style="4"/>
    <col min="5889" max="5889" width="4.7109375" style="4" customWidth="1"/>
    <col min="5890" max="5890" width="9.140625" style="4"/>
    <col min="5891" max="5891" width="9.140625" style="4" customWidth="1"/>
    <col min="5892" max="5892" width="11.28515625" style="4" customWidth="1"/>
    <col min="5893" max="6144" width="9.140625" style="4"/>
    <col min="6145" max="6145" width="4.7109375" style="4" customWidth="1"/>
    <col min="6146" max="6146" width="9.140625" style="4"/>
    <col min="6147" max="6147" width="9.140625" style="4" customWidth="1"/>
    <col min="6148" max="6148" width="11.28515625" style="4" customWidth="1"/>
    <col min="6149" max="6400" width="9.140625" style="4"/>
    <col min="6401" max="6401" width="4.7109375" style="4" customWidth="1"/>
    <col min="6402" max="6402" width="9.140625" style="4"/>
    <col min="6403" max="6403" width="9.140625" style="4" customWidth="1"/>
    <col min="6404" max="6404" width="11.28515625" style="4" customWidth="1"/>
    <col min="6405" max="6656" width="9.140625" style="4"/>
    <col min="6657" max="6657" width="4.7109375" style="4" customWidth="1"/>
    <col min="6658" max="6658" width="9.140625" style="4"/>
    <col min="6659" max="6659" width="9.140625" style="4" customWidth="1"/>
    <col min="6660" max="6660" width="11.28515625" style="4" customWidth="1"/>
    <col min="6661" max="6912" width="9.140625" style="4"/>
    <col min="6913" max="6913" width="4.7109375" style="4" customWidth="1"/>
    <col min="6914" max="6914" width="9.140625" style="4"/>
    <col min="6915" max="6915" width="9.140625" style="4" customWidth="1"/>
    <col min="6916" max="6916" width="11.28515625" style="4" customWidth="1"/>
    <col min="6917" max="7168" width="9.140625" style="4"/>
    <col min="7169" max="7169" width="4.7109375" style="4" customWidth="1"/>
    <col min="7170" max="7170" width="9.140625" style="4"/>
    <col min="7171" max="7171" width="9.140625" style="4" customWidth="1"/>
    <col min="7172" max="7172" width="11.28515625" style="4" customWidth="1"/>
    <col min="7173" max="7424" width="9.140625" style="4"/>
    <col min="7425" max="7425" width="4.7109375" style="4" customWidth="1"/>
    <col min="7426" max="7426" width="9.140625" style="4"/>
    <col min="7427" max="7427" width="9.140625" style="4" customWidth="1"/>
    <col min="7428" max="7428" width="11.28515625" style="4" customWidth="1"/>
    <col min="7429" max="7680" width="9.140625" style="4"/>
    <col min="7681" max="7681" width="4.7109375" style="4" customWidth="1"/>
    <col min="7682" max="7682" width="9.140625" style="4"/>
    <col min="7683" max="7683" width="9.140625" style="4" customWidth="1"/>
    <col min="7684" max="7684" width="11.28515625" style="4" customWidth="1"/>
    <col min="7685" max="7936" width="9.140625" style="4"/>
    <col min="7937" max="7937" width="4.7109375" style="4" customWidth="1"/>
    <col min="7938" max="7938" width="9.140625" style="4"/>
    <col min="7939" max="7939" width="9.140625" style="4" customWidth="1"/>
    <col min="7940" max="7940" width="11.28515625" style="4" customWidth="1"/>
    <col min="7941" max="8192" width="9.140625" style="4"/>
    <col min="8193" max="8193" width="4.7109375" style="4" customWidth="1"/>
    <col min="8194" max="8194" width="9.140625" style="4"/>
    <col min="8195" max="8195" width="9.140625" style="4" customWidth="1"/>
    <col min="8196" max="8196" width="11.28515625" style="4" customWidth="1"/>
    <col min="8197" max="8448" width="9.140625" style="4"/>
    <col min="8449" max="8449" width="4.7109375" style="4" customWidth="1"/>
    <col min="8450" max="8450" width="9.140625" style="4"/>
    <col min="8451" max="8451" width="9.140625" style="4" customWidth="1"/>
    <col min="8452" max="8452" width="11.28515625" style="4" customWidth="1"/>
    <col min="8453" max="8704" width="9.140625" style="4"/>
    <col min="8705" max="8705" width="4.7109375" style="4" customWidth="1"/>
    <col min="8706" max="8706" width="9.140625" style="4"/>
    <col min="8707" max="8707" width="9.140625" style="4" customWidth="1"/>
    <col min="8708" max="8708" width="11.28515625" style="4" customWidth="1"/>
    <col min="8709" max="8960" width="9.140625" style="4"/>
    <col min="8961" max="8961" width="4.7109375" style="4" customWidth="1"/>
    <col min="8962" max="8962" width="9.140625" style="4"/>
    <col min="8963" max="8963" width="9.140625" style="4" customWidth="1"/>
    <col min="8964" max="8964" width="11.28515625" style="4" customWidth="1"/>
    <col min="8965" max="9216" width="9.140625" style="4"/>
    <col min="9217" max="9217" width="4.7109375" style="4" customWidth="1"/>
    <col min="9218" max="9218" width="9.140625" style="4"/>
    <col min="9219" max="9219" width="9.140625" style="4" customWidth="1"/>
    <col min="9220" max="9220" width="11.28515625" style="4" customWidth="1"/>
    <col min="9221" max="9472" width="9.140625" style="4"/>
    <col min="9473" max="9473" width="4.7109375" style="4" customWidth="1"/>
    <col min="9474" max="9474" width="9.140625" style="4"/>
    <col min="9475" max="9475" width="9.140625" style="4" customWidth="1"/>
    <col min="9476" max="9476" width="11.28515625" style="4" customWidth="1"/>
    <col min="9477" max="9728" width="9.140625" style="4"/>
    <col min="9729" max="9729" width="4.7109375" style="4" customWidth="1"/>
    <col min="9730" max="9730" width="9.140625" style="4"/>
    <col min="9731" max="9731" width="9.140625" style="4" customWidth="1"/>
    <col min="9732" max="9732" width="11.28515625" style="4" customWidth="1"/>
    <col min="9733" max="9984" width="9.140625" style="4"/>
    <col min="9985" max="9985" width="4.7109375" style="4" customWidth="1"/>
    <col min="9986" max="9986" width="9.140625" style="4"/>
    <col min="9987" max="9987" width="9.140625" style="4" customWidth="1"/>
    <col min="9988" max="9988" width="11.28515625" style="4" customWidth="1"/>
    <col min="9989" max="10240" width="9.140625" style="4"/>
    <col min="10241" max="10241" width="4.7109375" style="4" customWidth="1"/>
    <col min="10242" max="10242" width="9.140625" style="4"/>
    <col min="10243" max="10243" width="9.140625" style="4" customWidth="1"/>
    <col min="10244" max="10244" width="11.28515625" style="4" customWidth="1"/>
    <col min="10245" max="10496" width="9.140625" style="4"/>
    <col min="10497" max="10497" width="4.7109375" style="4" customWidth="1"/>
    <col min="10498" max="10498" width="9.140625" style="4"/>
    <col min="10499" max="10499" width="9.140625" style="4" customWidth="1"/>
    <col min="10500" max="10500" width="11.28515625" style="4" customWidth="1"/>
    <col min="10501" max="10752" width="9.140625" style="4"/>
    <col min="10753" max="10753" width="4.7109375" style="4" customWidth="1"/>
    <col min="10754" max="10754" width="9.140625" style="4"/>
    <col min="10755" max="10755" width="9.140625" style="4" customWidth="1"/>
    <col min="10756" max="10756" width="11.28515625" style="4" customWidth="1"/>
    <col min="10757" max="11008" width="9.140625" style="4"/>
    <col min="11009" max="11009" width="4.7109375" style="4" customWidth="1"/>
    <col min="11010" max="11010" width="9.140625" style="4"/>
    <col min="11011" max="11011" width="9.140625" style="4" customWidth="1"/>
    <col min="11012" max="11012" width="11.28515625" style="4" customWidth="1"/>
    <col min="11013" max="11264" width="9.140625" style="4"/>
    <col min="11265" max="11265" width="4.7109375" style="4" customWidth="1"/>
    <col min="11266" max="11266" width="9.140625" style="4"/>
    <col min="11267" max="11267" width="9.140625" style="4" customWidth="1"/>
    <col min="11268" max="11268" width="11.28515625" style="4" customWidth="1"/>
    <col min="11269" max="11520" width="9.140625" style="4"/>
    <col min="11521" max="11521" width="4.7109375" style="4" customWidth="1"/>
    <col min="11522" max="11522" width="9.140625" style="4"/>
    <col min="11523" max="11523" width="9.140625" style="4" customWidth="1"/>
    <col min="11524" max="11524" width="11.28515625" style="4" customWidth="1"/>
    <col min="11525" max="11776" width="9.140625" style="4"/>
    <col min="11777" max="11777" width="4.7109375" style="4" customWidth="1"/>
    <col min="11778" max="11778" width="9.140625" style="4"/>
    <col min="11779" max="11779" width="9.140625" style="4" customWidth="1"/>
    <col min="11780" max="11780" width="11.28515625" style="4" customWidth="1"/>
    <col min="11781" max="12032" width="9.140625" style="4"/>
    <col min="12033" max="12033" width="4.7109375" style="4" customWidth="1"/>
    <col min="12034" max="12034" width="9.140625" style="4"/>
    <col min="12035" max="12035" width="9.140625" style="4" customWidth="1"/>
    <col min="12036" max="12036" width="11.28515625" style="4" customWidth="1"/>
    <col min="12037" max="12288" width="9.140625" style="4"/>
    <col min="12289" max="12289" width="4.7109375" style="4" customWidth="1"/>
    <col min="12290" max="12290" width="9.140625" style="4"/>
    <col min="12291" max="12291" width="9.140625" style="4" customWidth="1"/>
    <col min="12292" max="12292" width="11.28515625" style="4" customWidth="1"/>
    <col min="12293" max="12544" width="9.140625" style="4"/>
    <col min="12545" max="12545" width="4.7109375" style="4" customWidth="1"/>
    <col min="12546" max="12546" width="9.140625" style="4"/>
    <col min="12547" max="12547" width="9.140625" style="4" customWidth="1"/>
    <col min="12548" max="12548" width="11.28515625" style="4" customWidth="1"/>
    <col min="12549" max="12800" width="9.140625" style="4"/>
    <col min="12801" max="12801" width="4.7109375" style="4" customWidth="1"/>
    <col min="12802" max="12802" width="9.140625" style="4"/>
    <col min="12803" max="12803" width="9.140625" style="4" customWidth="1"/>
    <col min="12804" max="12804" width="11.28515625" style="4" customWidth="1"/>
    <col min="12805" max="13056" width="9.140625" style="4"/>
    <col min="13057" max="13057" width="4.7109375" style="4" customWidth="1"/>
    <col min="13058" max="13058" width="9.140625" style="4"/>
    <col min="13059" max="13059" width="9.140625" style="4" customWidth="1"/>
    <col min="13060" max="13060" width="11.28515625" style="4" customWidth="1"/>
    <col min="13061" max="13312" width="9.140625" style="4"/>
    <col min="13313" max="13313" width="4.7109375" style="4" customWidth="1"/>
    <col min="13314" max="13314" width="9.140625" style="4"/>
    <col min="13315" max="13315" width="9.140625" style="4" customWidth="1"/>
    <col min="13316" max="13316" width="11.28515625" style="4" customWidth="1"/>
    <col min="13317" max="13568" width="9.140625" style="4"/>
    <col min="13569" max="13569" width="4.7109375" style="4" customWidth="1"/>
    <col min="13570" max="13570" width="9.140625" style="4"/>
    <col min="13571" max="13571" width="9.140625" style="4" customWidth="1"/>
    <col min="13572" max="13572" width="11.28515625" style="4" customWidth="1"/>
    <col min="13573" max="13824" width="9.140625" style="4"/>
    <col min="13825" max="13825" width="4.7109375" style="4" customWidth="1"/>
    <col min="13826" max="13826" width="9.140625" style="4"/>
    <col min="13827" max="13827" width="9.140625" style="4" customWidth="1"/>
    <col min="13828" max="13828" width="11.28515625" style="4" customWidth="1"/>
    <col min="13829" max="14080" width="9.140625" style="4"/>
    <col min="14081" max="14081" width="4.7109375" style="4" customWidth="1"/>
    <col min="14082" max="14082" width="9.140625" style="4"/>
    <col min="14083" max="14083" width="9.140625" style="4" customWidth="1"/>
    <col min="14084" max="14084" width="11.28515625" style="4" customWidth="1"/>
    <col min="14085" max="14336" width="9.140625" style="4"/>
    <col min="14337" max="14337" width="4.7109375" style="4" customWidth="1"/>
    <col min="14338" max="14338" width="9.140625" style="4"/>
    <col min="14339" max="14339" width="9.140625" style="4" customWidth="1"/>
    <col min="14340" max="14340" width="11.28515625" style="4" customWidth="1"/>
    <col min="14341" max="14592" width="9.140625" style="4"/>
    <col min="14593" max="14593" width="4.7109375" style="4" customWidth="1"/>
    <col min="14594" max="14594" width="9.140625" style="4"/>
    <col min="14595" max="14595" width="9.140625" style="4" customWidth="1"/>
    <col min="14596" max="14596" width="11.28515625" style="4" customWidth="1"/>
    <col min="14597" max="14848" width="9.140625" style="4"/>
    <col min="14849" max="14849" width="4.7109375" style="4" customWidth="1"/>
    <col min="14850" max="14850" width="9.140625" style="4"/>
    <col min="14851" max="14851" width="9.140625" style="4" customWidth="1"/>
    <col min="14852" max="14852" width="11.28515625" style="4" customWidth="1"/>
    <col min="14853" max="15104" width="9.140625" style="4"/>
    <col min="15105" max="15105" width="4.7109375" style="4" customWidth="1"/>
    <col min="15106" max="15106" width="9.140625" style="4"/>
    <col min="15107" max="15107" width="9.140625" style="4" customWidth="1"/>
    <col min="15108" max="15108" width="11.28515625" style="4" customWidth="1"/>
    <col min="15109" max="15360" width="9.140625" style="4"/>
    <col min="15361" max="15361" width="4.7109375" style="4" customWidth="1"/>
    <col min="15362" max="15362" width="9.140625" style="4"/>
    <col min="15363" max="15363" width="9.140625" style="4" customWidth="1"/>
    <col min="15364" max="15364" width="11.28515625" style="4" customWidth="1"/>
    <col min="15365" max="15616" width="9.140625" style="4"/>
    <col min="15617" max="15617" width="4.7109375" style="4" customWidth="1"/>
    <col min="15618" max="15618" width="9.140625" style="4"/>
    <col min="15619" max="15619" width="9.140625" style="4" customWidth="1"/>
    <col min="15620" max="15620" width="11.28515625" style="4" customWidth="1"/>
    <col min="15621" max="15872" width="9.140625" style="4"/>
    <col min="15873" max="15873" width="4.7109375" style="4" customWidth="1"/>
    <col min="15874" max="15874" width="9.140625" style="4"/>
    <col min="15875" max="15875" width="9.140625" style="4" customWidth="1"/>
    <col min="15876" max="15876" width="11.28515625" style="4" customWidth="1"/>
    <col min="15877" max="16128" width="9.140625" style="4"/>
    <col min="16129" max="16129" width="4.7109375" style="4" customWidth="1"/>
    <col min="16130" max="16130" width="9.140625" style="4"/>
    <col min="16131" max="16131" width="9.140625" style="4" customWidth="1"/>
    <col min="16132" max="16132" width="11.28515625" style="4" customWidth="1"/>
    <col min="16133" max="16384" width="9.140625" style="4"/>
  </cols>
  <sheetData>
    <row r="1" spans="1:11" ht="14.25" customHeight="1" x14ac:dyDescent="0.3">
      <c r="A1" s="116"/>
    </row>
    <row r="2" spans="1:11" ht="14.25" customHeight="1" x14ac:dyDescent="0.3">
      <c r="A2" s="116"/>
    </row>
    <row r="5" spans="1:11" x14ac:dyDescent="0.3">
      <c r="I5" s="116"/>
      <c r="J5" s="6"/>
      <c r="K5" s="116"/>
    </row>
    <row r="9" spans="1:11" ht="14.25" x14ac:dyDescent="0.3">
      <c r="B9" s="7"/>
    </row>
    <row r="10" spans="1:11" ht="14.25" x14ac:dyDescent="0.3">
      <c r="B10" s="7"/>
    </row>
    <row r="11" spans="1:11" ht="14.25" x14ac:dyDescent="0.3">
      <c r="A11" s="6"/>
      <c r="B11" s="961" t="s">
        <v>182</v>
      </c>
      <c r="C11" s="6"/>
      <c r="D11" s="12"/>
      <c r="E11" s="6"/>
    </row>
    <row r="12" spans="1:11" x14ac:dyDescent="0.3">
      <c r="A12" s="6"/>
      <c r="B12" s="962" t="s">
        <v>452</v>
      </c>
      <c r="C12" s="6"/>
      <c r="D12" s="12"/>
      <c r="E12" s="6"/>
      <c r="H12" s="116"/>
    </row>
    <row r="13" spans="1:11" x14ac:dyDescent="0.3">
      <c r="B13" s="5"/>
      <c r="H13" s="116"/>
    </row>
    <row r="14" spans="1:11" ht="15" customHeight="1" x14ac:dyDescent="0.3">
      <c r="A14" s="5"/>
      <c r="B14" s="9" t="s">
        <v>162</v>
      </c>
      <c r="C14" s="5"/>
      <c r="D14" s="973" t="s">
        <v>490</v>
      </c>
      <c r="E14" s="10"/>
      <c r="F14" s="5"/>
      <c r="G14" s="5"/>
      <c r="H14" s="5"/>
      <c r="I14" s="5"/>
      <c r="J14" s="5"/>
    </row>
    <row r="15" spans="1:11" ht="15" customHeight="1" x14ac:dyDescent="0.3">
      <c r="A15" s="5"/>
      <c r="B15" s="9" t="s">
        <v>163</v>
      </c>
      <c r="C15" s="5"/>
      <c r="D15" s="11">
        <v>42723</v>
      </c>
      <c r="E15" s="10"/>
      <c r="F15" s="5"/>
      <c r="G15" s="5"/>
      <c r="H15" s="5"/>
      <c r="I15" s="5"/>
      <c r="J15" s="5"/>
    </row>
    <row r="16" spans="1:11" ht="15" customHeight="1" x14ac:dyDescent="0.3">
      <c r="A16" s="5"/>
      <c r="B16" s="9"/>
      <c r="C16" s="5"/>
      <c r="E16" s="5"/>
      <c r="F16" s="5"/>
      <c r="G16" s="5"/>
      <c r="H16" s="5"/>
      <c r="I16" s="5"/>
      <c r="J16" s="5"/>
    </row>
    <row r="17" spans="1:16" ht="15" customHeight="1" x14ac:dyDescent="0.3">
      <c r="A17" s="5"/>
      <c r="B17" s="9"/>
      <c r="C17" s="5"/>
      <c r="D17" s="5" t="s">
        <v>164</v>
      </c>
      <c r="E17" s="5"/>
      <c r="F17" s="5"/>
      <c r="G17" s="5"/>
      <c r="H17" s="5"/>
      <c r="I17" s="5"/>
      <c r="J17" s="5"/>
    </row>
    <row r="18" spans="1:16" ht="15" customHeight="1" x14ac:dyDescent="0.3">
      <c r="A18" s="5"/>
      <c r="B18" s="9"/>
      <c r="C18" s="5"/>
      <c r="D18" s="5" t="s">
        <v>165</v>
      </c>
      <c r="E18" s="5"/>
      <c r="F18" s="5"/>
      <c r="G18" s="5"/>
      <c r="H18" s="5"/>
      <c r="I18" s="5"/>
      <c r="J18" s="5"/>
    </row>
    <row r="19" spans="1:16" ht="15" customHeight="1" x14ac:dyDescent="0.3">
      <c r="A19" s="5"/>
      <c r="B19" s="9"/>
      <c r="C19" s="5"/>
      <c r="D19" s="5" t="s">
        <v>166</v>
      </c>
      <c r="E19" s="5"/>
      <c r="F19" s="5"/>
      <c r="G19" s="5"/>
      <c r="H19" s="5"/>
      <c r="I19" s="5"/>
      <c r="J19" s="5"/>
    </row>
    <row r="20" spans="1:16" ht="15" customHeight="1" x14ac:dyDescent="0.3">
      <c r="A20" s="5"/>
      <c r="B20" s="9"/>
      <c r="C20" s="5"/>
      <c r="E20" s="5"/>
      <c r="F20" s="5"/>
      <c r="G20" s="5"/>
      <c r="H20" s="5"/>
      <c r="I20" s="5"/>
      <c r="J20" s="5"/>
    </row>
    <row r="21" spans="1:16" s="6" customFormat="1" ht="15" customHeight="1" x14ac:dyDescent="0.3">
      <c r="A21" s="12"/>
      <c r="B21" s="13" t="s">
        <v>167</v>
      </c>
      <c r="C21" s="12"/>
      <c r="D21" s="974" t="s">
        <v>489</v>
      </c>
      <c r="E21" s="905"/>
      <c r="F21" s="905"/>
      <c r="G21" s="906"/>
      <c r="H21" s="12"/>
      <c r="I21" s="12"/>
      <c r="J21" s="12"/>
    </row>
    <row r="22" spans="1:16" ht="15" customHeight="1" x14ac:dyDescent="0.3">
      <c r="A22" s="5"/>
      <c r="B22" s="9"/>
      <c r="C22" s="5"/>
      <c r="E22" s="5"/>
      <c r="F22" s="5"/>
      <c r="G22" s="5"/>
      <c r="H22" s="5"/>
      <c r="I22" s="5"/>
      <c r="J22" s="5"/>
    </row>
    <row r="23" spans="1:16" ht="15" customHeight="1" x14ac:dyDescent="0.3">
      <c r="A23" s="5"/>
      <c r="B23" s="9" t="s">
        <v>168</v>
      </c>
      <c r="C23" s="5"/>
      <c r="D23" s="5" t="s">
        <v>169</v>
      </c>
      <c r="E23" s="10" t="s">
        <v>170</v>
      </c>
      <c r="F23" s="10"/>
      <c r="G23" s="5"/>
      <c r="H23" s="5"/>
      <c r="I23" s="5"/>
      <c r="J23" s="5"/>
    </row>
    <row r="24" spans="1:16" ht="13.5" customHeight="1" x14ac:dyDescent="0.3">
      <c r="A24" s="5"/>
      <c r="B24" s="5"/>
      <c r="C24" s="5"/>
      <c r="D24" s="5" t="s">
        <v>171</v>
      </c>
      <c r="E24" s="10" t="s">
        <v>172</v>
      </c>
      <c r="F24" s="5"/>
      <c r="G24" s="5"/>
      <c r="H24" s="5"/>
      <c r="I24" s="5"/>
      <c r="J24" s="5"/>
    </row>
    <row r="25" spans="1:16" ht="13.5" customHeight="1" x14ac:dyDescent="0.3">
      <c r="A25" s="5"/>
      <c r="B25" s="5"/>
      <c r="C25" s="5"/>
      <c r="D25" s="5" t="s">
        <v>173</v>
      </c>
      <c r="E25" s="10" t="s">
        <v>174</v>
      </c>
      <c r="F25" s="5"/>
      <c r="G25" s="5"/>
      <c r="H25" s="5"/>
      <c r="I25" s="5"/>
      <c r="J25" s="5"/>
    </row>
    <row r="26" spans="1:16" ht="13.5" customHeight="1" x14ac:dyDescent="0.3">
      <c r="A26" s="5"/>
      <c r="B26" s="5"/>
      <c r="C26" s="5"/>
      <c r="E26" s="14"/>
      <c r="F26" s="5"/>
      <c r="G26" s="5"/>
      <c r="H26" s="5"/>
      <c r="I26" s="5"/>
      <c r="J26" s="5"/>
    </row>
    <row r="27" spans="1:16" ht="13.5" customHeight="1" x14ac:dyDescent="0.3">
      <c r="A27" s="5"/>
      <c r="B27" s="5"/>
      <c r="C27" s="5"/>
      <c r="D27" s="15" t="s">
        <v>169</v>
      </c>
      <c r="E27" s="10" t="s">
        <v>175</v>
      </c>
      <c r="G27" s="5"/>
      <c r="H27" s="5"/>
      <c r="I27" s="5"/>
      <c r="J27" s="5"/>
    </row>
    <row r="28" spans="1:16" ht="13.5" customHeight="1" x14ac:dyDescent="0.3">
      <c r="A28" s="5"/>
      <c r="B28" s="5"/>
      <c r="C28" s="5"/>
      <c r="D28" s="5" t="s">
        <v>171</v>
      </c>
      <c r="E28" s="10" t="s">
        <v>176</v>
      </c>
      <c r="G28" s="5"/>
      <c r="H28" s="5"/>
      <c r="I28" s="5"/>
      <c r="J28" s="5"/>
    </row>
    <row r="29" spans="1:16" x14ac:dyDescent="0.3">
      <c r="A29" s="5"/>
      <c r="B29" s="5"/>
      <c r="C29" s="5"/>
      <c r="D29" s="5" t="s">
        <v>173</v>
      </c>
      <c r="E29" s="10" t="s">
        <v>177</v>
      </c>
      <c r="G29" s="5"/>
      <c r="H29" s="5"/>
      <c r="I29" s="5"/>
      <c r="J29" s="5"/>
    </row>
    <row r="30" spans="1:16" x14ac:dyDescent="0.3">
      <c r="A30" s="5"/>
      <c r="B30" s="16"/>
      <c r="C30" s="5"/>
      <c r="E30" s="5"/>
      <c r="F30" s="5"/>
      <c r="G30" s="5"/>
      <c r="H30" s="5"/>
      <c r="I30" s="5"/>
      <c r="J30" s="5"/>
    </row>
    <row r="31" spans="1:16" x14ac:dyDescent="0.3">
      <c r="A31" s="5"/>
      <c r="B31" s="5"/>
      <c r="C31" s="5"/>
      <c r="E31" s="5"/>
      <c r="F31" s="5"/>
      <c r="G31" s="5"/>
      <c r="H31" s="5"/>
      <c r="I31" s="5"/>
      <c r="J31" s="5"/>
    </row>
    <row r="32" spans="1:16" x14ac:dyDescent="0.3">
      <c r="A32" s="5"/>
      <c r="B32" s="5"/>
      <c r="C32" s="16"/>
      <c r="D32" s="16"/>
      <c r="E32" s="16"/>
      <c r="F32" s="16"/>
      <c r="G32" s="116"/>
      <c r="H32" s="16"/>
      <c r="I32" s="16"/>
      <c r="J32" s="16"/>
      <c r="K32" s="16"/>
      <c r="L32" s="16"/>
      <c r="M32" s="16"/>
      <c r="N32" s="5"/>
      <c r="O32" s="5"/>
      <c r="P32" s="5"/>
    </row>
    <row r="33" spans="1:16" x14ac:dyDescent="0.3">
      <c r="A33" s="5"/>
      <c r="B33" s="5"/>
      <c r="C33" s="16"/>
      <c r="D33" s="16"/>
      <c r="E33" s="16"/>
      <c r="F33" s="16"/>
      <c r="G33" s="116"/>
      <c r="H33" s="16"/>
      <c r="I33" s="16"/>
      <c r="J33" s="16"/>
      <c r="K33" s="16"/>
      <c r="L33" s="16"/>
      <c r="M33" s="16"/>
      <c r="N33" s="5"/>
      <c r="O33" s="5"/>
      <c r="P33" s="5"/>
    </row>
    <row r="34" spans="1:16" x14ac:dyDescent="0.3">
      <c r="A34" s="5"/>
      <c r="B34" s="5"/>
      <c r="C34" s="16"/>
      <c r="D34" s="16"/>
      <c r="E34" s="16"/>
      <c r="F34" s="16"/>
      <c r="G34" s="16"/>
      <c r="H34" s="16"/>
      <c r="I34" s="16"/>
      <c r="J34" s="16"/>
      <c r="K34" s="16"/>
      <c r="L34" s="16"/>
      <c r="M34" s="16"/>
      <c r="N34" s="5"/>
      <c r="O34" s="5"/>
      <c r="P34" s="5"/>
    </row>
    <row r="35" spans="1:16" x14ac:dyDescent="0.3">
      <c r="A35" s="5"/>
      <c r="B35" s="5"/>
      <c r="C35" s="16"/>
      <c r="D35" s="16"/>
      <c r="E35" s="16"/>
      <c r="F35" s="16"/>
      <c r="G35" s="16"/>
      <c r="H35" s="16"/>
      <c r="I35" s="16"/>
      <c r="J35" s="16"/>
      <c r="K35" s="16"/>
      <c r="L35" s="16"/>
      <c r="M35" s="16"/>
      <c r="N35" s="5"/>
      <c r="O35" s="5"/>
      <c r="P35" s="5"/>
    </row>
    <row r="36" spans="1:16" x14ac:dyDescent="0.3">
      <c r="A36" s="5"/>
      <c r="B36" s="5"/>
      <c r="C36" s="16"/>
      <c r="D36" s="16"/>
      <c r="E36" s="16"/>
      <c r="F36" s="16"/>
      <c r="G36" s="16"/>
      <c r="H36" s="16"/>
      <c r="I36" s="16"/>
      <c r="J36" s="16"/>
      <c r="K36" s="116"/>
      <c r="L36" s="116"/>
      <c r="M36" s="116"/>
    </row>
    <row r="37" spans="1:16" ht="14.25" thickBot="1" x14ac:dyDescent="0.35">
      <c r="A37" s="5"/>
      <c r="B37" s="5"/>
      <c r="C37" s="16"/>
      <c r="D37" s="16"/>
      <c r="E37" s="16"/>
      <c r="F37" s="16"/>
      <c r="G37" s="16"/>
      <c r="H37" s="16"/>
      <c r="I37" s="16"/>
      <c r="J37" s="16"/>
      <c r="K37" s="116"/>
      <c r="L37" s="116"/>
      <c r="M37" s="116"/>
    </row>
    <row r="38" spans="1:16" ht="19.5" thickTop="1" thickBot="1" x14ac:dyDescent="0.35">
      <c r="A38" s="5"/>
      <c r="B38" s="5"/>
      <c r="C38" s="16"/>
      <c r="D38" s="16"/>
      <c r="E38" s="16"/>
      <c r="F38" s="16"/>
      <c r="G38" s="16"/>
      <c r="H38" s="16"/>
      <c r="I38" s="117"/>
      <c r="J38" s="16"/>
      <c r="K38" s="116"/>
      <c r="L38" s="116"/>
      <c r="M38" s="116"/>
    </row>
    <row r="39" spans="1:16" ht="19.5" thickTop="1" thickBot="1" x14ac:dyDescent="0.35">
      <c r="A39" s="5"/>
      <c r="B39" s="5"/>
      <c r="C39" s="16"/>
      <c r="D39" s="16"/>
      <c r="E39" s="16"/>
      <c r="F39" s="16"/>
      <c r="G39" s="16"/>
      <c r="H39" s="16"/>
      <c r="I39" s="117"/>
      <c r="J39" s="16"/>
      <c r="K39" s="116"/>
      <c r="L39" s="116"/>
      <c r="M39" s="116"/>
    </row>
    <row r="40" spans="1:16" ht="14.25" thickTop="1" x14ac:dyDescent="0.3">
      <c r="A40" s="5"/>
      <c r="B40" s="5"/>
      <c r="C40" s="16"/>
      <c r="D40" s="16"/>
      <c r="E40" s="16"/>
      <c r="F40" s="16"/>
      <c r="G40" s="16"/>
      <c r="H40" s="16"/>
      <c r="I40" s="16"/>
      <c r="J40" s="16"/>
      <c r="K40" s="116"/>
      <c r="L40" s="116"/>
      <c r="M40" s="116"/>
    </row>
    <row r="41" spans="1:16" x14ac:dyDescent="0.3">
      <c r="A41" s="5"/>
      <c r="B41" s="5"/>
      <c r="C41" s="16"/>
      <c r="D41" s="16"/>
      <c r="E41" s="16"/>
      <c r="F41" s="16"/>
      <c r="G41" s="16"/>
      <c r="H41" s="16"/>
      <c r="I41" s="16"/>
      <c r="J41" s="16"/>
      <c r="K41" s="116"/>
      <c r="L41" s="116"/>
      <c r="M41" s="116"/>
    </row>
    <row r="42" spans="1:16" x14ac:dyDescent="0.3">
      <c r="A42" s="5"/>
      <c r="B42" s="5"/>
      <c r="C42" s="16"/>
      <c r="D42" s="16"/>
      <c r="E42" s="16"/>
      <c r="F42" s="16"/>
      <c r="G42" s="16"/>
      <c r="H42" s="16"/>
      <c r="I42" s="16"/>
      <c r="J42" s="16"/>
      <c r="K42" s="116"/>
      <c r="L42" s="116"/>
      <c r="M42" s="116"/>
    </row>
    <row r="43" spans="1:16" x14ac:dyDescent="0.3">
      <c r="A43" s="5"/>
      <c r="B43" s="5"/>
      <c r="C43" s="16"/>
      <c r="D43" s="16"/>
      <c r="E43" s="16"/>
      <c r="F43" s="16"/>
      <c r="G43" s="16"/>
      <c r="H43" s="16"/>
      <c r="I43" s="16"/>
      <c r="J43" s="16"/>
      <c r="K43" s="116"/>
      <c r="L43" s="116"/>
      <c r="M43" s="116"/>
    </row>
    <row r="44" spans="1:16" x14ac:dyDescent="0.3">
      <c r="A44" s="5"/>
      <c r="B44" s="5"/>
      <c r="C44" s="16"/>
      <c r="D44" s="16"/>
      <c r="E44" s="16"/>
      <c r="F44" s="16"/>
      <c r="G44" s="16"/>
      <c r="H44" s="16"/>
      <c r="I44" s="16"/>
      <c r="J44" s="16"/>
      <c r="K44" s="116"/>
      <c r="L44" s="116"/>
      <c r="M44" s="116"/>
    </row>
    <row r="45" spans="1:16" x14ac:dyDescent="0.3">
      <c r="A45" s="5"/>
      <c r="B45" s="5"/>
      <c r="C45" s="16"/>
      <c r="D45" s="16"/>
      <c r="E45" s="16"/>
      <c r="F45" s="16"/>
      <c r="G45" s="16"/>
      <c r="H45" s="16"/>
      <c r="I45" s="16"/>
      <c r="J45" s="16"/>
      <c r="K45" s="116"/>
      <c r="L45" s="116"/>
      <c r="M45" s="116"/>
    </row>
    <row r="46" spans="1:16" x14ac:dyDescent="0.3">
      <c r="A46" s="5"/>
      <c r="B46" s="5"/>
      <c r="C46" s="16"/>
      <c r="D46" s="16"/>
      <c r="E46" s="16"/>
      <c r="F46" s="16"/>
      <c r="G46" s="16"/>
      <c r="H46" s="16"/>
      <c r="I46" s="16"/>
      <c r="J46" s="16"/>
      <c r="K46" s="116"/>
      <c r="L46" s="116"/>
      <c r="M46" s="116"/>
    </row>
    <row r="47" spans="1:16" x14ac:dyDescent="0.3">
      <c r="A47" s="5"/>
      <c r="B47" s="5"/>
      <c r="C47" s="16"/>
      <c r="D47" s="16"/>
      <c r="E47" s="16"/>
      <c r="F47" s="16"/>
      <c r="G47" s="16"/>
      <c r="H47" s="16"/>
      <c r="I47" s="16"/>
      <c r="J47" s="16"/>
      <c r="K47" s="116"/>
      <c r="L47" s="116"/>
      <c r="M47" s="116"/>
    </row>
    <row r="48" spans="1:16" x14ac:dyDescent="0.3">
      <c r="A48" s="5"/>
      <c r="B48" s="5"/>
      <c r="C48" s="16"/>
      <c r="D48" s="16"/>
      <c r="E48" s="16"/>
      <c r="F48" s="16"/>
      <c r="G48" s="16"/>
      <c r="H48" s="16"/>
      <c r="I48" s="16"/>
      <c r="J48" s="16"/>
      <c r="K48" s="116"/>
      <c r="L48" s="116"/>
      <c r="M48" s="116"/>
    </row>
    <row r="49" spans="1:13" x14ac:dyDescent="0.3">
      <c r="A49" s="5"/>
      <c r="B49" s="5"/>
      <c r="C49" s="16"/>
      <c r="D49" s="16"/>
      <c r="E49" s="16"/>
      <c r="F49" s="16"/>
      <c r="G49" s="16"/>
      <c r="H49" s="16"/>
      <c r="I49" s="16"/>
      <c r="J49" s="16"/>
      <c r="K49" s="116"/>
      <c r="L49" s="116"/>
      <c r="M49" s="116"/>
    </row>
    <row r="50" spans="1:13" x14ac:dyDescent="0.3">
      <c r="C50" s="116"/>
      <c r="D50" s="16"/>
      <c r="E50" s="116"/>
      <c r="F50" s="116"/>
      <c r="G50" s="116"/>
      <c r="H50" s="116"/>
      <c r="I50" s="116"/>
      <c r="J50" s="116"/>
      <c r="K50" s="116"/>
      <c r="L50" s="116"/>
      <c r="M50" s="116"/>
    </row>
    <row r="51" spans="1:13" x14ac:dyDescent="0.3">
      <c r="C51" s="116"/>
      <c r="D51" s="16"/>
      <c r="E51" s="116"/>
      <c r="F51" s="116"/>
      <c r="G51" s="116"/>
      <c r="H51" s="116"/>
      <c r="I51" s="116"/>
      <c r="J51" s="116"/>
      <c r="K51" s="116"/>
      <c r="L51" s="116"/>
      <c r="M51" s="116"/>
    </row>
    <row r="52" spans="1:13" x14ac:dyDescent="0.3">
      <c r="C52" s="116"/>
      <c r="D52" s="16"/>
      <c r="E52" s="116"/>
      <c r="F52" s="116"/>
      <c r="G52" s="116"/>
      <c r="H52" s="116"/>
      <c r="I52" s="116"/>
      <c r="J52" s="116"/>
      <c r="K52" s="116"/>
      <c r="L52" s="116"/>
      <c r="M52" s="116"/>
    </row>
    <row r="53" spans="1:13" x14ac:dyDescent="0.3">
      <c r="C53" s="116"/>
      <c r="D53" s="16"/>
      <c r="E53" s="116"/>
      <c r="F53" s="116"/>
      <c r="G53" s="116"/>
      <c r="H53" s="116"/>
      <c r="I53" s="116"/>
      <c r="J53" s="116"/>
      <c r="K53" s="116"/>
      <c r="L53" s="116"/>
      <c r="M53" s="116"/>
    </row>
    <row r="74" ht="9.75" customHeight="1" x14ac:dyDescent="0.3"/>
    <row r="75" ht="0.2" customHeight="1" x14ac:dyDescent="0.3"/>
    <row r="76" ht="0.2" customHeight="1" x14ac:dyDescent="0.3"/>
    <row r="77" ht="0.2" customHeight="1" x14ac:dyDescent="0.3"/>
    <row r="78" ht="0.2" customHeight="1" x14ac:dyDescent="0.3"/>
    <row r="79" ht="0.2" customHeight="1" x14ac:dyDescent="0.3"/>
    <row r="80" ht="0.2" customHeight="1" x14ac:dyDescent="0.3"/>
    <row r="81" ht="0.2" customHeight="1" x14ac:dyDescent="0.3"/>
    <row r="82" ht="0.2" customHeight="1" x14ac:dyDescent="0.3"/>
    <row r="83" ht="0.2" customHeight="1" x14ac:dyDescent="0.3"/>
    <row r="84" ht="0.2" customHeight="1" x14ac:dyDescent="0.3"/>
    <row r="85" ht="0.2" customHeight="1" x14ac:dyDescent="0.3"/>
    <row r="86" ht="0.2" customHeight="1" x14ac:dyDescent="0.3"/>
    <row r="87" ht="0.2" customHeight="1" x14ac:dyDescent="0.3"/>
    <row r="88" ht="0.2" customHeight="1" x14ac:dyDescent="0.3"/>
    <row r="89" ht="0.2" customHeight="1" x14ac:dyDescent="0.3"/>
    <row r="90" ht="0.2" customHeight="1" x14ac:dyDescent="0.3"/>
    <row r="91" ht="0.2" customHeight="1" x14ac:dyDescent="0.3"/>
    <row r="92" ht="0.2" customHeight="1" x14ac:dyDescent="0.3"/>
    <row r="93" ht="0.2" customHeight="1" x14ac:dyDescent="0.3"/>
    <row r="94" ht="0.2" customHeight="1" x14ac:dyDescent="0.3"/>
    <row r="95" ht="0.2" customHeight="1" x14ac:dyDescent="0.3"/>
    <row r="96" ht="0.2" customHeight="1" x14ac:dyDescent="0.3"/>
    <row r="97" ht="0.2" customHeight="1" x14ac:dyDescent="0.3"/>
    <row r="98" ht="0.2" customHeight="1" x14ac:dyDescent="0.3"/>
    <row r="99" ht="0.2" customHeight="1" x14ac:dyDescent="0.3"/>
    <row r="100" ht="0.2" customHeight="1" x14ac:dyDescent="0.3"/>
    <row r="101" ht="0.2" customHeight="1" x14ac:dyDescent="0.3"/>
    <row r="102" ht="0.2" customHeight="1" x14ac:dyDescent="0.3"/>
    <row r="103" ht="0.2" customHeight="1" x14ac:dyDescent="0.3"/>
    <row r="104" ht="0.2" customHeight="1" x14ac:dyDescent="0.3"/>
    <row r="105" ht="0.2" customHeight="1" x14ac:dyDescent="0.3"/>
    <row r="106" ht="0.2" customHeight="1" x14ac:dyDescent="0.3"/>
    <row r="107" ht="0.2" customHeight="1" x14ac:dyDescent="0.3"/>
    <row r="108" ht="0.2" customHeight="1" x14ac:dyDescent="0.3"/>
    <row r="109" ht="0.2" customHeight="1" x14ac:dyDescent="0.3"/>
    <row r="110" ht="0.2" customHeight="1" x14ac:dyDescent="0.3"/>
    <row r="111" ht="0.2" customHeight="1" x14ac:dyDescent="0.3"/>
    <row r="112" ht="0.2" customHeight="1" x14ac:dyDescent="0.3"/>
    <row r="113" ht="0.2" customHeight="1" x14ac:dyDescent="0.3"/>
    <row r="114" ht="0.2" customHeight="1" x14ac:dyDescent="0.3"/>
    <row r="115" ht="0.2" customHeight="1" x14ac:dyDescent="0.3"/>
    <row r="116" ht="0.2" customHeight="1" x14ac:dyDescent="0.3"/>
    <row r="117" ht="0.2" customHeight="1" x14ac:dyDescent="0.3"/>
    <row r="118" ht="0.2" customHeight="1" x14ac:dyDescent="0.3"/>
    <row r="119" ht="0.2" customHeight="1" x14ac:dyDescent="0.3"/>
    <row r="120" ht="0.2" customHeight="1" x14ac:dyDescent="0.3"/>
    <row r="121" ht="0.2" customHeight="1" x14ac:dyDescent="0.3"/>
    <row r="122" ht="0.2" customHeight="1" x14ac:dyDescent="0.3"/>
    <row r="123" ht="0.2" customHeight="1" x14ac:dyDescent="0.3"/>
    <row r="124" ht="0.2" customHeight="1" x14ac:dyDescent="0.3"/>
    <row r="125" ht="0.2" customHeight="1" x14ac:dyDescent="0.3"/>
    <row r="126" ht="0.2" customHeight="1" x14ac:dyDescent="0.3"/>
    <row r="127" ht="0.2" customHeight="1" x14ac:dyDescent="0.3"/>
    <row r="128" ht="0.2" customHeight="1" x14ac:dyDescent="0.3"/>
    <row r="129" ht="0.2" customHeight="1" x14ac:dyDescent="0.3"/>
    <row r="130" ht="0.2" customHeight="1" x14ac:dyDescent="0.3"/>
    <row r="131" ht="0.2" customHeight="1" x14ac:dyDescent="0.3"/>
    <row r="132" ht="0.2" customHeight="1" x14ac:dyDescent="0.3"/>
    <row r="133" ht="0.2" customHeight="1" x14ac:dyDescent="0.3"/>
    <row r="134" ht="0.2" customHeight="1" x14ac:dyDescent="0.3"/>
    <row r="135" ht="0.2" customHeight="1" x14ac:dyDescent="0.3"/>
    <row r="136" ht="0.2" customHeight="1" x14ac:dyDescent="0.3"/>
    <row r="137" ht="0.2" customHeight="1" x14ac:dyDescent="0.3"/>
    <row r="138" ht="0.2" customHeight="1" x14ac:dyDescent="0.3"/>
    <row r="139" ht="0.2" customHeight="1" x14ac:dyDescent="0.3"/>
    <row r="140" ht="0.2" customHeight="1" x14ac:dyDescent="0.3"/>
    <row r="141" ht="0.2" customHeight="1" x14ac:dyDescent="0.3"/>
    <row r="142" ht="0.2" customHeight="1" x14ac:dyDescent="0.3"/>
    <row r="143" ht="0.2" customHeight="1" x14ac:dyDescent="0.3"/>
    <row r="144" ht="0.2" customHeight="1" x14ac:dyDescent="0.3"/>
    <row r="145" ht="0.2" customHeight="1" x14ac:dyDescent="0.3"/>
    <row r="146" ht="0.2" customHeight="1" x14ac:dyDescent="0.3"/>
    <row r="147" ht="0.2" customHeight="1" x14ac:dyDescent="0.3"/>
    <row r="148" ht="0.2" customHeight="1" x14ac:dyDescent="0.3"/>
    <row r="149" ht="0.2" customHeight="1" x14ac:dyDescent="0.3"/>
    <row r="150" ht="0.2" customHeight="1" x14ac:dyDescent="0.3"/>
    <row r="151" ht="0.2" customHeight="1" x14ac:dyDescent="0.3"/>
    <row r="152" ht="0.2" customHeight="1" x14ac:dyDescent="0.3"/>
    <row r="153" ht="0.2" customHeight="1" x14ac:dyDescent="0.3"/>
    <row r="154" ht="0.2" customHeight="1" x14ac:dyDescent="0.3"/>
    <row r="155" ht="0.2" customHeight="1" x14ac:dyDescent="0.3"/>
    <row r="156" ht="0.2" customHeight="1" x14ac:dyDescent="0.3"/>
    <row r="157" ht="0.2" customHeight="1" x14ac:dyDescent="0.3"/>
    <row r="158" ht="0.2" customHeight="1" x14ac:dyDescent="0.3"/>
    <row r="159" ht="0.2" customHeight="1" x14ac:dyDescent="0.3"/>
    <row r="160" ht="0.2" customHeight="1" x14ac:dyDescent="0.3"/>
    <row r="161" ht="0.2" customHeight="1" x14ac:dyDescent="0.3"/>
    <row r="162" ht="0.2" customHeight="1" x14ac:dyDescent="0.3"/>
    <row r="163" ht="0.2" customHeight="1" x14ac:dyDescent="0.3"/>
    <row r="164" ht="0.2" customHeight="1" x14ac:dyDescent="0.3"/>
    <row r="165" ht="0.2" customHeight="1" x14ac:dyDescent="0.3"/>
    <row r="166" ht="0.2" customHeight="1" x14ac:dyDescent="0.3"/>
    <row r="167" ht="0.2" customHeight="1" x14ac:dyDescent="0.3"/>
    <row r="168" ht="0.2" customHeight="1" x14ac:dyDescent="0.3"/>
    <row r="169" ht="0.2" customHeight="1" x14ac:dyDescent="0.3"/>
    <row r="170" ht="0.2" customHeight="1" x14ac:dyDescent="0.3"/>
    <row r="171" ht="0.2" customHeight="1" x14ac:dyDescent="0.3"/>
    <row r="172" ht="0.2" customHeight="1" x14ac:dyDescent="0.3"/>
    <row r="173" ht="0.2" customHeight="1" x14ac:dyDescent="0.3"/>
    <row r="174" ht="0.2" customHeight="1" x14ac:dyDescent="0.3"/>
    <row r="175" ht="0.2" customHeight="1" x14ac:dyDescent="0.3"/>
    <row r="176" ht="0.2" customHeight="1" x14ac:dyDescent="0.3"/>
    <row r="177" ht="0.2" customHeight="1" x14ac:dyDescent="0.3"/>
    <row r="178" ht="0.2" customHeight="1" x14ac:dyDescent="0.3"/>
    <row r="179" ht="0.2" customHeight="1" x14ac:dyDescent="0.3"/>
    <row r="180" ht="0.2" customHeight="1" x14ac:dyDescent="0.3"/>
    <row r="181" ht="0.2" customHeight="1" x14ac:dyDescent="0.3"/>
    <row r="182" ht="0.2" customHeight="1" x14ac:dyDescent="0.3"/>
    <row r="183" ht="0.2" customHeight="1" x14ac:dyDescent="0.3"/>
    <row r="184" ht="0.2" customHeight="1" x14ac:dyDescent="0.3"/>
    <row r="185" ht="0.2" customHeight="1" x14ac:dyDescent="0.3"/>
    <row r="186" ht="0.2" customHeight="1" x14ac:dyDescent="0.3"/>
    <row r="187" ht="0.2" customHeight="1" x14ac:dyDescent="0.3"/>
    <row r="188" ht="0.2" customHeight="1" x14ac:dyDescent="0.3"/>
    <row r="189" ht="0.2" customHeight="1" x14ac:dyDescent="0.3"/>
    <row r="190" ht="0.2" customHeight="1" x14ac:dyDescent="0.3"/>
    <row r="191" ht="0.2" customHeight="1" x14ac:dyDescent="0.3"/>
    <row r="192" ht="0.2" customHeight="1" x14ac:dyDescent="0.3"/>
    <row r="193" ht="0.2" customHeight="1" x14ac:dyDescent="0.3"/>
    <row r="194" ht="0.2" customHeight="1" x14ac:dyDescent="0.3"/>
    <row r="195" ht="0.2" customHeight="1" x14ac:dyDescent="0.3"/>
    <row r="196" ht="0.2" customHeight="1" x14ac:dyDescent="0.3"/>
    <row r="197" ht="0.2" customHeight="1" x14ac:dyDescent="0.3"/>
    <row r="198" ht="0.2" customHeight="1" x14ac:dyDescent="0.3"/>
    <row r="199" ht="0.2" customHeight="1" x14ac:dyDescent="0.3"/>
    <row r="200" ht="0.2" customHeight="1" x14ac:dyDescent="0.3"/>
    <row r="201" ht="0.2" customHeight="1" x14ac:dyDescent="0.3"/>
    <row r="202" ht="0.2" customHeight="1" x14ac:dyDescent="0.3"/>
  </sheetData>
  <phoneticPr fontId="3" type="noConversion"/>
  <hyperlinks>
    <hyperlink ref="D21" r:id="rId1"/>
  </hyperlinks>
  <pageMargins left="0.75" right="0.75" top="1" bottom="1" header="0.5" footer="0.5"/>
  <pageSetup paperSize="9" orientation="portrait"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AR162"/>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7" customWidth="1"/>
    <col min="5" max="22" width="6.28515625" style="131" customWidth="1"/>
    <col min="23" max="23" width="7.28515625" style="129" customWidth="1"/>
    <col min="24" max="24" width="7.28515625" style="131" customWidth="1"/>
    <col min="25" max="42" width="6.28515625" style="131" customWidth="1"/>
    <col min="43" max="43" width="0.7109375" style="151" customWidth="1"/>
    <col min="44" max="16384" width="9.140625" style="131"/>
  </cols>
  <sheetData>
    <row r="1" spans="1:43" s="160" customFormat="1" ht="14.25" customHeight="1" x14ac:dyDescent="0.2">
      <c r="A1" s="130" t="s">
        <v>7</v>
      </c>
      <c r="B1" s="130"/>
      <c r="C1" s="130"/>
      <c r="D1" s="157"/>
      <c r="E1" s="130"/>
      <c r="F1" s="158"/>
      <c r="G1" s="158"/>
      <c r="H1" s="158"/>
      <c r="I1" s="158"/>
      <c r="J1" s="158"/>
      <c r="K1" s="158"/>
      <c r="L1" s="158"/>
      <c r="M1" s="158"/>
      <c r="N1" s="158"/>
      <c r="O1" s="158"/>
      <c r="P1" s="158"/>
      <c r="Q1" s="158"/>
      <c r="R1" s="158"/>
      <c r="S1" s="158"/>
      <c r="T1" s="158"/>
      <c r="U1" s="158"/>
      <c r="V1" s="158"/>
      <c r="X1" s="130"/>
      <c r="Y1" s="130"/>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30"/>
      <c r="D2" s="157"/>
      <c r="E2" s="130"/>
      <c r="F2" s="158"/>
      <c r="G2" s="158"/>
      <c r="H2" s="158"/>
      <c r="I2" s="158"/>
      <c r="J2" s="158"/>
      <c r="K2" s="158"/>
      <c r="L2" s="158"/>
      <c r="M2" s="158"/>
      <c r="N2" s="158"/>
      <c r="O2" s="158"/>
      <c r="P2" s="158"/>
      <c r="Q2" s="158"/>
      <c r="R2" s="158"/>
      <c r="S2" s="158"/>
      <c r="T2" s="158"/>
      <c r="U2" s="158"/>
      <c r="V2" s="158"/>
      <c r="W2" s="130"/>
      <c r="X2" s="130"/>
      <c r="Y2" s="130"/>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30"/>
      <c r="D3" s="157"/>
      <c r="E3" s="130"/>
      <c r="F3" s="158"/>
      <c r="G3" s="158"/>
      <c r="H3" s="158"/>
      <c r="I3" s="158"/>
      <c r="J3" s="158"/>
      <c r="K3" s="158"/>
      <c r="L3" s="158"/>
      <c r="M3" s="158"/>
      <c r="N3" s="158"/>
      <c r="O3" s="158"/>
      <c r="P3" s="158"/>
      <c r="Q3" s="158"/>
      <c r="R3" s="158"/>
      <c r="S3" s="158"/>
      <c r="T3" s="158"/>
      <c r="U3" s="158"/>
      <c r="V3" s="158"/>
      <c r="W3" s="130"/>
      <c r="X3" s="130"/>
      <c r="Y3" s="130"/>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30"/>
      <c r="D4" s="157"/>
      <c r="E4" s="130"/>
      <c r="F4" s="158"/>
      <c r="G4" s="158"/>
      <c r="H4" s="158"/>
      <c r="I4" s="158"/>
      <c r="J4" s="158"/>
      <c r="K4" s="158"/>
      <c r="L4" s="158"/>
      <c r="M4" s="158"/>
      <c r="N4" s="158"/>
      <c r="O4" s="158"/>
      <c r="P4" s="158"/>
      <c r="Q4" s="158"/>
      <c r="R4" s="158"/>
      <c r="S4" s="158"/>
      <c r="T4" s="158"/>
      <c r="U4" s="158"/>
      <c r="V4" s="158"/>
      <c r="W4" s="130"/>
      <c r="X4" s="130"/>
      <c r="Y4" s="130"/>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1" t="str">
        <f>AH9</f>
        <v>Sjukvårdsregion, antal november 2014</v>
      </c>
      <c r="I5" s="971"/>
      <c r="J5" s="971"/>
      <c r="K5" s="971"/>
      <c r="L5" s="971"/>
      <c r="M5" s="971"/>
      <c r="N5" s="971"/>
      <c r="O5" s="972" t="str">
        <f>AH19</f>
        <v>Antal specialistbevis per läkare syss. inom HoS, nov. 2014</v>
      </c>
      <c r="P5" s="972"/>
      <c r="Q5" s="972"/>
      <c r="R5" s="972"/>
      <c r="S5" s="972"/>
      <c r="T5" s="972"/>
      <c r="U5" s="972"/>
      <c r="V5" s="158"/>
      <c r="W5" s="130" t="s">
        <v>139</v>
      </c>
      <c r="X5" s="130"/>
      <c r="Y5" s="130"/>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72" t="str">
        <f>AH28</f>
        <v>Regi i procent, november 2014</v>
      </c>
      <c r="P6" s="972"/>
      <c r="Q6" s="972"/>
      <c r="R6" s="972"/>
      <c r="S6" s="158"/>
      <c r="T6" s="158"/>
      <c r="U6" s="158"/>
      <c r="V6" s="158"/>
      <c r="W6" s="130"/>
      <c r="X6" s="130"/>
      <c r="Y6" s="130"/>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30"/>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67"/>
      <c r="D8" s="186"/>
      <c r="E8" s="167"/>
      <c r="F8" s="187"/>
      <c r="G8" s="187"/>
      <c r="H8" s="187"/>
      <c r="I8" s="187"/>
      <c r="J8" s="187"/>
      <c r="K8" s="187"/>
      <c r="L8" s="187"/>
      <c r="M8" s="187"/>
      <c r="N8" s="187"/>
      <c r="O8" s="187"/>
      <c r="P8" s="187"/>
      <c r="Q8" s="187"/>
      <c r="R8" s="187"/>
      <c r="S8" s="187"/>
      <c r="T8" s="187"/>
      <c r="U8" s="187"/>
      <c r="V8" s="187"/>
      <c r="W8" s="167"/>
      <c r="X8" s="167"/>
      <c r="Y8" s="167"/>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72"/>
      <c r="AH9" s="271" t="s">
        <v>142</v>
      </c>
      <c r="AI9" s="187"/>
      <c r="AJ9" s="192"/>
      <c r="AK9" s="187"/>
      <c r="AL9" s="192"/>
      <c r="AM9" s="192"/>
      <c r="AN9" s="192"/>
      <c r="AO9" s="187"/>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82" t="s">
        <v>37</v>
      </c>
      <c r="AI10" s="781"/>
      <c r="AJ10" s="781"/>
      <c r="AK10" s="781"/>
      <c r="AL10" s="784" t="s">
        <v>86</v>
      </c>
      <c r="AM10" s="781"/>
      <c r="AN10" s="784" t="s">
        <v>115</v>
      </c>
      <c r="AO10" s="781"/>
      <c r="AP10" s="784" t="s">
        <v>0</v>
      </c>
    </row>
    <row r="11" spans="1:43" ht="13.5" customHeight="1" x14ac:dyDescent="0.2">
      <c r="A11" s="190" t="s">
        <v>8</v>
      </c>
      <c r="B11" s="191"/>
      <c r="C11" s="192">
        <v>28</v>
      </c>
      <c r="D11" s="192">
        <v>1</v>
      </c>
      <c r="E11" s="192">
        <v>4</v>
      </c>
      <c r="F11" s="192">
        <v>7</v>
      </c>
      <c r="G11" s="192">
        <v>3</v>
      </c>
      <c r="H11" s="192">
        <v>3</v>
      </c>
      <c r="I11" s="192">
        <v>4</v>
      </c>
      <c r="J11" s="192">
        <v>3</v>
      </c>
      <c r="K11" s="192">
        <v>3</v>
      </c>
      <c r="L11" s="192">
        <v>4</v>
      </c>
      <c r="M11" s="192">
        <v>3</v>
      </c>
      <c r="N11" s="192">
        <v>8</v>
      </c>
      <c r="O11" s="192">
        <v>6</v>
      </c>
      <c r="P11" s="192">
        <v>10</v>
      </c>
      <c r="Q11" s="192">
        <v>19</v>
      </c>
      <c r="R11" s="192">
        <v>1</v>
      </c>
      <c r="S11" s="192">
        <v>2</v>
      </c>
      <c r="T11" s="192">
        <v>109</v>
      </c>
      <c r="U11" s="188"/>
      <c r="V11" s="188"/>
      <c r="W11" s="188" t="s">
        <v>14</v>
      </c>
      <c r="X11" s="192"/>
      <c r="Y11" s="312">
        <v>27</v>
      </c>
      <c r="Z11" s="312"/>
      <c r="AA11" s="312">
        <v>12</v>
      </c>
      <c r="AB11" s="312"/>
      <c r="AC11" s="312">
        <v>39</v>
      </c>
      <c r="AD11" s="187"/>
      <c r="AE11" s="187"/>
      <c r="AF11" s="187"/>
      <c r="AG11" s="231"/>
      <c r="AH11" s="196" t="s">
        <v>2</v>
      </c>
      <c r="AI11" s="75"/>
      <c r="AJ11" s="75"/>
      <c r="AK11" s="75"/>
      <c r="AL11" s="195"/>
      <c r="AM11" s="195"/>
      <c r="AN11" s="195"/>
      <c r="AO11" s="195"/>
      <c r="AP11" s="195">
        <v>33</v>
      </c>
    </row>
    <row r="12" spans="1:43" ht="13.5" customHeight="1" x14ac:dyDescent="0.2">
      <c r="A12" s="197" t="s">
        <v>113</v>
      </c>
      <c r="B12" s="198"/>
      <c r="C12" s="215">
        <v>17</v>
      </c>
      <c r="D12" s="215">
        <v>0</v>
      </c>
      <c r="E12" s="215">
        <v>3</v>
      </c>
      <c r="F12" s="215">
        <v>4</v>
      </c>
      <c r="G12" s="215">
        <v>2</v>
      </c>
      <c r="H12" s="215">
        <v>3</v>
      </c>
      <c r="I12" s="215">
        <v>3</v>
      </c>
      <c r="J12" s="215">
        <v>3</v>
      </c>
      <c r="K12" s="215">
        <v>3</v>
      </c>
      <c r="L12" s="215">
        <v>4</v>
      </c>
      <c r="M12" s="215">
        <v>3</v>
      </c>
      <c r="N12" s="215">
        <v>4</v>
      </c>
      <c r="O12" s="215">
        <v>5</v>
      </c>
      <c r="P12" s="215">
        <v>9</v>
      </c>
      <c r="Q12" s="215">
        <v>13</v>
      </c>
      <c r="R12" s="215">
        <v>1</v>
      </c>
      <c r="S12" s="215">
        <v>2</v>
      </c>
      <c r="T12" s="215">
        <v>79</v>
      </c>
      <c r="U12" s="188"/>
      <c r="V12" s="188"/>
      <c r="W12" s="201" t="s">
        <v>91</v>
      </c>
      <c r="X12" s="192"/>
      <c r="Y12" s="312">
        <v>14</v>
      </c>
      <c r="Z12" s="312"/>
      <c r="AA12" s="312">
        <v>12</v>
      </c>
      <c r="AB12" s="312"/>
      <c r="AC12" s="312">
        <v>26</v>
      </c>
      <c r="AD12" s="187"/>
      <c r="AE12" s="187"/>
      <c r="AF12" s="187"/>
      <c r="AG12" s="231"/>
      <c r="AH12" s="196" t="s">
        <v>3</v>
      </c>
      <c r="AI12" s="75"/>
      <c r="AJ12" s="75"/>
      <c r="AK12" s="75"/>
      <c r="AL12" s="195"/>
      <c r="AM12" s="195"/>
      <c r="AN12" s="195"/>
      <c r="AO12" s="195"/>
      <c r="AP12" s="195">
        <v>8</v>
      </c>
    </row>
    <row r="13" spans="1:43" ht="13.5" customHeight="1" x14ac:dyDescent="0.2">
      <c r="A13" s="202"/>
      <c r="B13" s="197" t="s">
        <v>123</v>
      </c>
      <c r="C13" s="215">
        <v>11</v>
      </c>
      <c r="D13" s="215">
        <v>1</v>
      </c>
      <c r="E13" s="215">
        <v>1</v>
      </c>
      <c r="F13" s="215">
        <v>3</v>
      </c>
      <c r="G13" s="215">
        <v>1</v>
      </c>
      <c r="H13" s="215">
        <v>0</v>
      </c>
      <c r="I13" s="215">
        <v>1</v>
      </c>
      <c r="J13" s="215">
        <v>0</v>
      </c>
      <c r="K13" s="215">
        <v>0</v>
      </c>
      <c r="L13" s="215">
        <v>0</v>
      </c>
      <c r="M13" s="215">
        <v>0</v>
      </c>
      <c r="N13" s="215">
        <v>4</v>
      </c>
      <c r="O13" s="215">
        <v>1</v>
      </c>
      <c r="P13" s="215">
        <v>1</v>
      </c>
      <c r="Q13" s="215">
        <v>6</v>
      </c>
      <c r="R13" s="215">
        <v>0</v>
      </c>
      <c r="S13" s="215">
        <v>0</v>
      </c>
      <c r="T13" s="215">
        <v>30</v>
      </c>
      <c r="U13" s="188"/>
      <c r="V13" s="188"/>
      <c r="W13" s="188" t="s">
        <v>106</v>
      </c>
      <c r="X13" s="192"/>
      <c r="Y13" s="312">
        <v>14</v>
      </c>
      <c r="Z13" s="312"/>
      <c r="AA13" s="312">
        <v>28</v>
      </c>
      <c r="AB13" s="312"/>
      <c r="AC13" s="312">
        <v>42</v>
      </c>
      <c r="AD13" s="187"/>
      <c r="AE13" s="187"/>
      <c r="AF13" s="187"/>
      <c r="AG13" s="231"/>
      <c r="AH13" s="196" t="s">
        <v>4</v>
      </c>
      <c r="AI13" s="75"/>
      <c r="AJ13" s="75"/>
      <c r="AK13" s="75"/>
      <c r="AL13" s="195"/>
      <c r="AM13" s="195"/>
      <c r="AN13" s="195"/>
      <c r="AO13" s="195"/>
      <c r="AP13" s="195">
        <v>19</v>
      </c>
    </row>
    <row r="14" spans="1:43" ht="13.5" customHeight="1" thickBot="1" x14ac:dyDescent="0.25">
      <c r="A14" s="203" t="s">
        <v>9</v>
      </c>
      <c r="B14" s="196"/>
      <c r="C14" s="192">
        <v>0</v>
      </c>
      <c r="D14" s="192">
        <v>0</v>
      </c>
      <c r="E14" s="192">
        <v>0</v>
      </c>
      <c r="F14" s="192">
        <v>0</v>
      </c>
      <c r="G14" s="192">
        <v>0</v>
      </c>
      <c r="H14" s="192">
        <v>0</v>
      </c>
      <c r="I14" s="192">
        <v>0</v>
      </c>
      <c r="J14" s="192">
        <v>0</v>
      </c>
      <c r="K14" s="192">
        <v>0</v>
      </c>
      <c r="L14" s="192">
        <v>1</v>
      </c>
      <c r="M14" s="192">
        <v>1</v>
      </c>
      <c r="N14" s="192">
        <v>0</v>
      </c>
      <c r="O14" s="192">
        <v>0</v>
      </c>
      <c r="P14" s="192">
        <v>0</v>
      </c>
      <c r="Q14" s="192">
        <v>1</v>
      </c>
      <c r="R14" s="192">
        <v>0</v>
      </c>
      <c r="S14" s="192">
        <v>0</v>
      </c>
      <c r="T14" s="192">
        <v>3</v>
      </c>
      <c r="U14" s="188"/>
      <c r="V14" s="188"/>
      <c r="W14" s="785" t="s">
        <v>0</v>
      </c>
      <c r="X14" s="788"/>
      <c r="Y14" s="832">
        <v>55</v>
      </c>
      <c r="Z14" s="832"/>
      <c r="AA14" s="832">
        <v>52</v>
      </c>
      <c r="AB14" s="832"/>
      <c r="AC14" s="832">
        <v>107</v>
      </c>
      <c r="AD14" s="187"/>
      <c r="AE14" s="187"/>
      <c r="AF14" s="187"/>
      <c r="AG14" s="231"/>
      <c r="AH14" s="196" t="s">
        <v>11</v>
      </c>
      <c r="AI14" s="75"/>
      <c r="AJ14" s="75"/>
      <c r="AK14" s="75"/>
      <c r="AL14" s="195"/>
      <c r="AM14" s="195"/>
      <c r="AN14" s="195"/>
      <c r="AO14" s="195"/>
      <c r="AP14" s="195">
        <v>23</v>
      </c>
    </row>
    <row r="15" spans="1:43" ht="13.5" customHeight="1" thickTop="1" thickBot="1" x14ac:dyDescent="0.25">
      <c r="A15" s="787" t="s">
        <v>0</v>
      </c>
      <c r="B15" s="777"/>
      <c r="C15" s="788">
        <v>28</v>
      </c>
      <c r="D15" s="788">
        <v>1</v>
      </c>
      <c r="E15" s="788">
        <v>4</v>
      </c>
      <c r="F15" s="788">
        <v>7</v>
      </c>
      <c r="G15" s="788">
        <v>3</v>
      </c>
      <c r="H15" s="788">
        <v>3</v>
      </c>
      <c r="I15" s="788">
        <v>4</v>
      </c>
      <c r="J15" s="788">
        <v>3</v>
      </c>
      <c r="K15" s="788">
        <v>3</v>
      </c>
      <c r="L15" s="788">
        <v>5</v>
      </c>
      <c r="M15" s="788">
        <v>4</v>
      </c>
      <c r="N15" s="788">
        <v>8</v>
      </c>
      <c r="O15" s="788">
        <v>6</v>
      </c>
      <c r="P15" s="788">
        <v>10</v>
      </c>
      <c r="Q15" s="788">
        <v>20</v>
      </c>
      <c r="R15" s="788">
        <v>1</v>
      </c>
      <c r="S15" s="788">
        <v>2</v>
      </c>
      <c r="T15" s="788">
        <v>112</v>
      </c>
      <c r="U15" s="78"/>
      <c r="V15" s="78"/>
      <c r="W15" s="894" t="s">
        <v>464</v>
      </c>
      <c r="X15" s="188"/>
      <c r="Y15" s="188"/>
      <c r="Z15" s="188"/>
      <c r="AA15" s="188"/>
      <c r="AB15" s="189"/>
      <c r="AC15" s="188"/>
      <c r="AD15" s="188"/>
      <c r="AE15" s="188"/>
      <c r="AF15" s="187"/>
      <c r="AG15" s="233"/>
      <c r="AH15" s="196" t="s">
        <v>10</v>
      </c>
      <c r="AI15" s="75"/>
      <c r="AJ15" s="75"/>
      <c r="AK15" s="75"/>
      <c r="AL15" s="195"/>
      <c r="AM15" s="195"/>
      <c r="AN15" s="195"/>
      <c r="AO15" s="195"/>
      <c r="AP15" s="195">
        <v>13</v>
      </c>
    </row>
    <row r="16" spans="1:43" ht="13.5" customHeight="1" thickTop="1" x14ac:dyDescent="0.2">
      <c r="A16" s="888" t="s">
        <v>463</v>
      </c>
      <c r="B16" s="75"/>
      <c r="C16" s="75"/>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189"/>
      <c r="AC16" s="188"/>
      <c r="AD16" s="188"/>
      <c r="AE16" s="188"/>
      <c r="AF16" s="187"/>
      <c r="AG16" s="187"/>
      <c r="AH16" s="196" t="s">
        <v>5</v>
      </c>
      <c r="AI16" s="75"/>
      <c r="AJ16" s="75"/>
      <c r="AK16" s="75"/>
      <c r="AL16" s="195"/>
      <c r="AM16" s="195"/>
      <c r="AN16" s="195"/>
      <c r="AO16" s="195"/>
      <c r="AP16" s="195">
        <v>6</v>
      </c>
    </row>
    <row r="17" spans="1:44" ht="13.5" customHeight="1" thickBot="1" x14ac:dyDescent="0.25">
      <c r="A17" s="205"/>
      <c r="B17" s="78"/>
      <c r="C17" s="78"/>
      <c r="D17" s="370"/>
      <c r="E17" s="203"/>
      <c r="F17" s="231"/>
      <c r="G17" s="289"/>
      <c r="H17" s="211"/>
      <c r="I17" s="289"/>
      <c r="J17" s="289"/>
      <c r="K17" s="289"/>
      <c r="L17" s="289"/>
      <c r="M17" s="289"/>
      <c r="N17" s="231"/>
      <c r="O17" s="231"/>
      <c r="P17" s="289"/>
      <c r="Q17" s="289"/>
      <c r="R17" s="289"/>
      <c r="S17" s="289"/>
      <c r="T17" s="289"/>
      <c r="U17" s="289"/>
      <c r="V17" s="188"/>
      <c r="W17" s="187"/>
      <c r="X17" s="187"/>
      <c r="Y17" s="187"/>
      <c r="Z17" s="187"/>
      <c r="AA17" s="212"/>
      <c r="AB17" s="212"/>
      <c r="AC17" s="212"/>
      <c r="AD17" s="212"/>
      <c r="AE17" s="212"/>
      <c r="AF17" s="187"/>
      <c r="AG17" s="187"/>
      <c r="AH17" s="789" t="s">
        <v>21</v>
      </c>
      <c r="AI17" s="776"/>
      <c r="AJ17" s="776"/>
      <c r="AK17" s="776"/>
      <c r="AL17" s="786">
        <v>51</v>
      </c>
      <c r="AM17" s="786"/>
      <c r="AN17" s="786">
        <v>56</v>
      </c>
      <c r="AO17" s="786"/>
      <c r="AP17" s="786">
        <v>107</v>
      </c>
    </row>
    <row r="18" spans="1:44" ht="13.5" customHeight="1" thickTop="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212"/>
      <c r="X18" s="187"/>
      <c r="Y18" s="187"/>
      <c r="Z18" s="187"/>
      <c r="AA18" s="187"/>
      <c r="AB18" s="187"/>
      <c r="AC18" s="187"/>
      <c r="AD18" s="187"/>
      <c r="AE18" s="187"/>
      <c r="AF18" s="187"/>
      <c r="AG18" s="187"/>
      <c r="AH18" s="892" t="s">
        <v>464</v>
      </c>
      <c r="AI18" s="196"/>
      <c r="AJ18" s="212"/>
      <c r="AK18" s="212"/>
      <c r="AL18" s="212"/>
      <c r="AM18" s="212"/>
      <c r="AN18" s="212"/>
      <c r="AO18" s="212"/>
      <c r="AP18" s="212"/>
    </row>
    <row r="19" spans="1:44" ht="13.5" customHeight="1" thickTop="1" thickBot="1" x14ac:dyDescent="0.25">
      <c r="A19" s="793"/>
      <c r="B19" s="793"/>
      <c r="C19" s="795"/>
      <c r="D19" s="794"/>
      <c r="E19" s="795"/>
      <c r="F19" s="795"/>
      <c r="G19" s="780" t="s">
        <v>105</v>
      </c>
      <c r="H19" s="212"/>
      <c r="I19" s="77"/>
      <c r="J19" s="77"/>
      <c r="K19" s="77"/>
      <c r="L19" s="77"/>
      <c r="M19" s="77"/>
      <c r="N19" s="77"/>
      <c r="O19" s="77"/>
      <c r="P19" s="77"/>
      <c r="Q19" s="77"/>
      <c r="R19" s="77"/>
      <c r="S19" s="77"/>
      <c r="T19" s="77"/>
      <c r="U19" s="77"/>
      <c r="V19" s="77"/>
      <c r="W19" s="217"/>
      <c r="X19" s="187"/>
      <c r="Y19" s="187"/>
      <c r="Z19" s="181"/>
      <c r="AA19" s="212"/>
      <c r="AB19" s="212"/>
      <c r="AC19" s="212"/>
      <c r="AD19" s="187"/>
      <c r="AE19" s="187"/>
      <c r="AF19" s="187"/>
      <c r="AG19" s="187"/>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194"/>
      <c r="Y20" s="194"/>
      <c r="Z20" s="305"/>
      <c r="AA20" s="242"/>
      <c r="AB20" s="242"/>
      <c r="AC20" s="242"/>
      <c r="AD20" s="242"/>
      <c r="AE20" s="242"/>
      <c r="AF20" s="188"/>
      <c r="AG20" s="188"/>
      <c r="AH20" s="797"/>
      <c r="AI20" s="797"/>
      <c r="AJ20" s="797"/>
      <c r="AK20" s="797"/>
      <c r="AL20" s="797"/>
      <c r="AM20" s="797"/>
      <c r="AN20" s="797"/>
      <c r="AO20" s="797"/>
      <c r="AP20" s="799" t="s">
        <v>105</v>
      </c>
    </row>
    <row r="21" spans="1:44" ht="13.5" customHeight="1" x14ac:dyDescent="0.2">
      <c r="A21" s="231" t="s">
        <v>95</v>
      </c>
      <c r="B21" s="188"/>
      <c r="C21" s="188"/>
      <c r="D21" s="911"/>
      <c r="E21" s="77"/>
      <c r="F21" s="188"/>
      <c r="G21" s="188">
        <v>120</v>
      </c>
      <c r="H21" s="231"/>
      <c r="I21" s="77"/>
      <c r="J21" s="77"/>
      <c r="K21" s="77"/>
      <c r="L21" s="77"/>
      <c r="M21" s="77"/>
      <c r="N21" s="77"/>
      <c r="O21" s="77"/>
      <c r="P21" s="77"/>
      <c r="Q21" s="77"/>
      <c r="R21" s="77"/>
      <c r="S21" s="77"/>
      <c r="T21" s="77"/>
      <c r="U21" s="77"/>
      <c r="V21" s="77"/>
      <c r="W21" s="188"/>
      <c r="X21" s="313"/>
      <c r="Y21" s="194"/>
      <c r="Z21" s="314"/>
      <c r="AA21" s="238"/>
      <c r="AB21" s="315"/>
      <c r="AC21" s="238"/>
      <c r="AD21" s="238"/>
      <c r="AE21" s="238"/>
      <c r="AF21" s="188"/>
      <c r="AG21" s="188"/>
      <c r="AH21" s="192" t="s">
        <v>29</v>
      </c>
      <c r="AI21" s="217"/>
      <c r="AJ21" s="187"/>
      <c r="AK21" s="187"/>
      <c r="AL21" s="187"/>
      <c r="AM21" s="187"/>
      <c r="AN21" s="187"/>
      <c r="AO21" s="187"/>
      <c r="AP21" s="192">
        <v>0</v>
      </c>
    </row>
    <row r="22" spans="1:44" ht="13.5" customHeight="1" x14ac:dyDescent="0.2">
      <c r="A22" s="231"/>
      <c r="B22" s="231" t="s">
        <v>24</v>
      </c>
      <c r="C22" s="231"/>
      <c r="D22" s="370"/>
      <c r="E22" s="77"/>
      <c r="F22" s="78"/>
      <c r="G22" s="189">
        <v>107</v>
      </c>
      <c r="H22" s="231"/>
      <c r="I22" s="77"/>
      <c r="J22" s="77"/>
      <c r="K22" s="77"/>
      <c r="L22" s="77"/>
      <c r="M22" s="77"/>
      <c r="N22" s="77"/>
      <c r="O22" s="77"/>
      <c r="P22" s="77"/>
      <c r="Q22" s="77"/>
      <c r="R22" s="77"/>
      <c r="S22" s="77"/>
      <c r="T22" s="77"/>
      <c r="U22" s="77"/>
      <c r="V22" s="77"/>
      <c r="W22" s="172"/>
      <c r="X22" s="172"/>
      <c r="Y22" s="172"/>
      <c r="Z22" s="172"/>
      <c r="AA22" s="172"/>
      <c r="AB22" s="231"/>
      <c r="AC22" s="231"/>
      <c r="AD22" s="231"/>
      <c r="AE22" s="231"/>
      <c r="AF22" s="231"/>
      <c r="AG22" s="231"/>
      <c r="AH22" s="192" t="s">
        <v>90</v>
      </c>
      <c r="AI22" s="217"/>
      <c r="AJ22" s="187"/>
      <c r="AK22" s="187"/>
      <c r="AL22" s="187"/>
      <c r="AM22" s="187"/>
      <c r="AN22" s="187"/>
      <c r="AO22" s="187"/>
      <c r="AP22" s="192">
        <v>107</v>
      </c>
    </row>
    <row r="23" spans="1:44" ht="13.5" customHeight="1" x14ac:dyDescent="0.2">
      <c r="A23" s="231"/>
      <c r="B23" s="231" t="s">
        <v>25</v>
      </c>
      <c r="C23" s="231"/>
      <c r="D23" s="305"/>
      <c r="E23" s="77"/>
      <c r="F23" s="188"/>
      <c r="G23" s="189">
        <v>13</v>
      </c>
      <c r="H23" s="188"/>
      <c r="I23" s="77"/>
      <c r="J23" s="77"/>
      <c r="K23" s="77"/>
      <c r="L23" s="77"/>
      <c r="M23" s="77"/>
      <c r="N23" s="77"/>
      <c r="O23" s="77"/>
      <c r="P23" s="77"/>
      <c r="Q23" s="77"/>
      <c r="R23" s="77"/>
      <c r="S23" s="77"/>
      <c r="T23" s="77"/>
      <c r="U23" s="77"/>
      <c r="V23" s="77"/>
      <c r="W23" s="172"/>
      <c r="X23" s="231"/>
      <c r="Y23" s="172"/>
      <c r="Z23" s="234"/>
      <c r="AA23" s="234"/>
      <c r="AB23" s="234"/>
      <c r="AC23" s="172"/>
      <c r="AD23" s="172"/>
      <c r="AE23" s="172"/>
      <c r="AF23" s="172"/>
      <c r="AG23" s="78"/>
      <c r="AH23" s="192" t="s">
        <v>133</v>
      </c>
      <c r="AI23" s="217"/>
      <c r="AJ23" s="187"/>
      <c r="AK23" s="187"/>
      <c r="AL23" s="187"/>
      <c r="AM23" s="187"/>
      <c r="AN23" s="187"/>
      <c r="AO23" s="187"/>
      <c r="AP23" s="192"/>
    </row>
    <row r="24" spans="1:44" ht="13.5" customHeight="1" x14ac:dyDescent="0.2">
      <c r="A24" s="231" t="s">
        <v>96</v>
      </c>
      <c r="B24" s="231"/>
      <c r="C24" s="231"/>
      <c r="D24" s="305"/>
      <c r="E24" s="77"/>
      <c r="F24" s="188"/>
      <c r="G24" s="189">
        <v>5</v>
      </c>
      <c r="H24" s="188"/>
      <c r="I24" s="77"/>
      <c r="J24" s="77"/>
      <c r="K24" s="77"/>
      <c r="L24" s="77"/>
      <c r="M24" s="77"/>
      <c r="N24" s="77"/>
      <c r="O24" s="77"/>
      <c r="P24" s="77"/>
      <c r="Q24" s="77"/>
      <c r="R24" s="77"/>
      <c r="S24" s="77"/>
      <c r="T24" s="77"/>
      <c r="U24" s="77"/>
      <c r="V24" s="77"/>
      <c r="W24" s="231"/>
      <c r="X24" s="231"/>
      <c r="Y24" s="243"/>
      <c r="Z24" s="243"/>
      <c r="AA24" s="243"/>
      <c r="AB24" s="243"/>
      <c r="AC24" s="243"/>
      <c r="AD24" s="243"/>
      <c r="AE24" s="243"/>
      <c r="AF24" s="243"/>
      <c r="AG24" s="243"/>
      <c r="AH24" s="215"/>
      <c r="AI24" s="217" t="s">
        <v>39</v>
      </c>
      <c r="AJ24" s="217"/>
      <c r="AK24" s="217"/>
      <c r="AL24" s="217"/>
      <c r="AM24" s="217"/>
      <c r="AN24" s="217"/>
      <c r="AO24" s="217"/>
      <c r="AP24" s="215">
        <v>107</v>
      </c>
    </row>
    <row r="25" spans="1:44" ht="13.5" customHeight="1" x14ac:dyDescent="0.2">
      <c r="A25" s="231" t="s">
        <v>26</v>
      </c>
      <c r="B25" s="231"/>
      <c r="C25" s="231"/>
      <c r="D25" s="305"/>
      <c r="E25" s="77"/>
      <c r="F25" s="188"/>
      <c r="G25" s="189">
        <v>30</v>
      </c>
      <c r="H25" s="242"/>
      <c r="I25" s="77"/>
      <c r="J25" s="77"/>
      <c r="K25" s="77"/>
      <c r="L25" s="77"/>
      <c r="M25" s="77"/>
      <c r="N25" s="77"/>
      <c r="O25" s="77"/>
      <c r="P25" s="77"/>
      <c r="Q25" s="77"/>
      <c r="R25" s="77"/>
      <c r="S25" s="77"/>
      <c r="T25" s="77"/>
      <c r="U25" s="77"/>
      <c r="V25" s="77"/>
      <c r="W25" s="231"/>
      <c r="X25" s="231"/>
      <c r="Y25" s="243"/>
      <c r="Z25" s="243"/>
      <c r="AA25" s="243"/>
      <c r="AB25" s="243"/>
      <c r="AC25" s="243"/>
      <c r="AD25" s="243"/>
      <c r="AE25" s="243"/>
      <c r="AF25" s="243"/>
      <c r="AG25" s="243"/>
      <c r="AH25" s="215"/>
      <c r="AI25" s="215" t="s">
        <v>1</v>
      </c>
      <c r="AJ25" s="215"/>
      <c r="AK25" s="215"/>
      <c r="AL25" s="215"/>
      <c r="AM25" s="215"/>
      <c r="AN25" s="215"/>
      <c r="AO25" s="215"/>
      <c r="AP25" s="215">
        <v>9</v>
      </c>
    </row>
    <row r="26" spans="1:44" ht="13.5" customHeight="1" thickBot="1" x14ac:dyDescent="0.25">
      <c r="A26" s="188" t="s">
        <v>89</v>
      </c>
      <c r="B26" s="188"/>
      <c r="C26" s="231"/>
      <c r="D26" s="305"/>
      <c r="E26" s="77"/>
      <c r="F26" s="188"/>
      <c r="G26" s="189">
        <v>1</v>
      </c>
      <c r="H26" s="238"/>
      <c r="I26" s="77"/>
      <c r="J26" s="77"/>
      <c r="K26" s="77"/>
      <c r="L26" s="77"/>
      <c r="M26" s="77"/>
      <c r="N26" s="77"/>
      <c r="O26" s="77"/>
      <c r="P26" s="77"/>
      <c r="Q26" s="77"/>
      <c r="R26" s="77"/>
      <c r="S26" s="77"/>
      <c r="T26" s="77"/>
      <c r="U26" s="77"/>
      <c r="V26" s="77"/>
      <c r="W26" s="231"/>
      <c r="X26" s="231"/>
      <c r="Y26" s="243"/>
      <c r="Z26" s="243"/>
      <c r="AA26" s="243"/>
      <c r="AB26" s="243"/>
      <c r="AC26" s="243"/>
      <c r="AD26" s="243"/>
      <c r="AE26" s="243"/>
      <c r="AF26" s="243"/>
      <c r="AG26" s="243"/>
      <c r="AH26" s="788" t="s">
        <v>31</v>
      </c>
      <c r="AI26" s="806"/>
      <c r="AJ26" s="788"/>
      <c r="AK26" s="788"/>
      <c r="AL26" s="788"/>
      <c r="AM26" s="788"/>
      <c r="AN26" s="788"/>
      <c r="AO26" s="806"/>
      <c r="AP26" s="788">
        <v>107</v>
      </c>
    </row>
    <row r="27" spans="1:44" ht="13.5" customHeight="1" thickTop="1" x14ac:dyDescent="0.2">
      <c r="A27" s="800" t="s">
        <v>94</v>
      </c>
      <c r="B27" s="801"/>
      <c r="C27" s="802"/>
      <c r="D27" s="803"/>
      <c r="E27" s="802"/>
      <c r="F27" s="802"/>
      <c r="G27" s="805">
        <v>156</v>
      </c>
      <c r="H27" s="238"/>
      <c r="I27" s="77"/>
      <c r="J27" s="77"/>
      <c r="K27" s="77"/>
      <c r="L27" s="77"/>
      <c r="M27" s="77"/>
      <c r="N27" s="77"/>
      <c r="O27" s="77"/>
      <c r="P27" s="77"/>
      <c r="Q27" s="77"/>
      <c r="R27" s="77"/>
      <c r="S27" s="77"/>
      <c r="T27" s="77"/>
      <c r="U27" s="77"/>
      <c r="V27" s="77"/>
      <c r="W27" s="231"/>
      <c r="X27" s="231"/>
      <c r="Y27" s="243"/>
      <c r="Z27" s="243"/>
      <c r="AA27" s="243"/>
      <c r="AB27" s="243"/>
      <c r="AC27" s="243"/>
      <c r="AD27" s="243"/>
      <c r="AE27" s="243"/>
      <c r="AF27" s="243"/>
      <c r="AG27" s="243"/>
      <c r="AH27" s="891" t="s">
        <v>464</v>
      </c>
      <c r="AI27" s="211"/>
      <c r="AJ27" s="211"/>
      <c r="AK27" s="211"/>
      <c r="AL27" s="211"/>
      <c r="AM27" s="211"/>
      <c r="AN27" s="211"/>
      <c r="AO27" s="211"/>
      <c r="AP27" s="211"/>
    </row>
    <row r="28" spans="1:44" ht="13.5" customHeight="1" thickBot="1" x14ac:dyDescent="0.25">
      <c r="A28" s="192" t="s">
        <v>88</v>
      </c>
      <c r="B28" s="221"/>
      <c r="C28" s="192"/>
      <c r="D28" s="213"/>
      <c r="E28" s="212"/>
      <c r="F28" s="215"/>
      <c r="G28" s="213"/>
      <c r="H28" s="238"/>
      <c r="I28" s="77"/>
      <c r="J28" s="77"/>
      <c r="K28" s="77"/>
      <c r="L28" s="77"/>
      <c r="M28" s="77"/>
      <c r="N28" s="77"/>
      <c r="O28" s="77"/>
      <c r="P28" s="77"/>
      <c r="Q28" s="77"/>
      <c r="R28" s="77"/>
      <c r="S28" s="77"/>
      <c r="T28" s="77"/>
      <c r="U28" s="77"/>
      <c r="V28" s="77"/>
      <c r="W28" s="231"/>
      <c r="X28" s="231"/>
      <c r="Y28" s="243"/>
      <c r="Z28" s="243"/>
      <c r="AA28" s="243"/>
      <c r="AB28" s="243"/>
      <c r="AC28" s="243"/>
      <c r="AD28" s="243"/>
      <c r="AE28" s="243"/>
      <c r="AF28" s="243"/>
      <c r="AG28" s="243"/>
      <c r="AH28" s="183" t="s">
        <v>141</v>
      </c>
      <c r="AI28" s="196"/>
      <c r="AJ28" s="212"/>
      <c r="AK28" s="212"/>
      <c r="AL28" s="212"/>
      <c r="AM28" s="212"/>
      <c r="AN28" s="212"/>
      <c r="AO28" s="212"/>
      <c r="AP28" s="212"/>
    </row>
    <row r="29" spans="1:44" ht="13.5" customHeight="1" thickTop="1" x14ac:dyDescent="0.2">
      <c r="A29" s="192" t="s">
        <v>109</v>
      </c>
      <c r="B29" s="75"/>
      <c r="C29" s="75"/>
      <c r="D29" s="75"/>
      <c r="E29" s="75"/>
      <c r="F29" s="75"/>
      <c r="G29" s="213">
        <v>9</v>
      </c>
      <c r="H29" s="242"/>
      <c r="I29" s="77"/>
      <c r="J29" s="609"/>
      <c r="K29" s="77"/>
      <c r="L29" s="77"/>
      <c r="M29" s="77"/>
      <c r="N29" s="77"/>
      <c r="O29" s="77"/>
      <c r="P29" s="77"/>
      <c r="Q29" s="77"/>
      <c r="R29" s="77"/>
      <c r="S29" s="77"/>
      <c r="T29" s="458"/>
      <c r="U29" s="188"/>
      <c r="V29" s="77"/>
      <c r="W29" s="231"/>
      <c r="X29" s="231"/>
      <c r="Y29" s="243"/>
      <c r="Z29" s="243"/>
      <c r="AA29" s="243"/>
      <c r="AB29" s="243"/>
      <c r="AC29" s="243"/>
      <c r="AD29" s="243"/>
      <c r="AE29" s="243"/>
      <c r="AF29" s="243"/>
      <c r="AG29" s="243"/>
      <c r="AH29" s="795"/>
      <c r="AI29" s="795"/>
      <c r="AJ29" s="795"/>
      <c r="AK29" s="795"/>
      <c r="AL29" s="795"/>
      <c r="AM29" s="795"/>
      <c r="AN29" s="795"/>
      <c r="AO29" s="795"/>
      <c r="AP29" s="780" t="s">
        <v>257</v>
      </c>
    </row>
    <row r="30" spans="1:44" ht="13.5" customHeight="1" x14ac:dyDescent="0.2">
      <c r="A30" s="219"/>
      <c r="B30" s="220" t="s">
        <v>84</v>
      </c>
      <c r="C30" s="220"/>
      <c r="D30" s="220"/>
      <c r="E30" s="220"/>
      <c r="F30" s="220"/>
      <c r="G30" s="222">
        <v>3</v>
      </c>
      <c r="H30" s="242"/>
      <c r="I30" s="77"/>
      <c r="J30" s="609"/>
      <c r="K30" s="77"/>
      <c r="L30" s="77"/>
      <c r="M30" s="77"/>
      <c r="N30" s="77"/>
      <c r="O30" s="77"/>
      <c r="P30" s="77"/>
      <c r="Q30" s="77"/>
      <c r="R30" s="77"/>
      <c r="S30" s="77"/>
      <c r="T30" s="458"/>
      <c r="U30" s="76"/>
      <c r="V30" s="77"/>
      <c r="W30" s="233"/>
      <c r="X30" s="172"/>
      <c r="Y30" s="246"/>
      <c r="Z30" s="246"/>
      <c r="AA30" s="246"/>
      <c r="AB30" s="246"/>
      <c r="AC30" s="246"/>
      <c r="AD30" s="246"/>
      <c r="AE30" s="246"/>
      <c r="AF30" s="246"/>
      <c r="AG30" s="246"/>
      <c r="AH30" s="212" t="s">
        <v>13</v>
      </c>
      <c r="AI30" s="212"/>
      <c r="AJ30" s="211"/>
      <c r="AK30" s="212"/>
      <c r="AL30" s="211"/>
      <c r="AM30" s="212"/>
      <c r="AN30" s="212"/>
      <c r="AO30" s="211"/>
      <c r="AP30" s="225">
        <v>0.85981308411214952</v>
      </c>
    </row>
    <row r="31" spans="1:44" ht="13.5" customHeight="1" thickBot="1" x14ac:dyDescent="0.25">
      <c r="A31" s="219"/>
      <c r="B31" s="220" t="s">
        <v>55</v>
      </c>
      <c r="C31" s="220"/>
      <c r="D31" s="220"/>
      <c r="E31" s="220"/>
      <c r="F31" s="220"/>
      <c r="G31" s="222">
        <v>2</v>
      </c>
      <c r="H31" s="188"/>
      <c r="I31" s="188"/>
      <c r="J31" s="421"/>
      <c r="K31" s="188"/>
      <c r="L31" s="188"/>
      <c r="M31" s="188"/>
      <c r="N31" s="188"/>
      <c r="O31" s="188"/>
      <c r="P31" s="188"/>
      <c r="Q31" s="188"/>
      <c r="R31" s="188"/>
      <c r="S31" s="188"/>
      <c r="T31" s="238"/>
      <c r="U31" s="188"/>
      <c r="V31" s="77"/>
      <c r="W31" s="241"/>
      <c r="X31" s="241"/>
      <c r="Y31" s="241"/>
      <c r="Z31" s="241"/>
      <c r="AA31" s="241"/>
      <c r="AB31" s="241"/>
      <c r="AC31" s="241"/>
      <c r="AD31" s="241"/>
      <c r="AE31" s="241"/>
      <c r="AF31" s="241"/>
      <c r="AG31" s="241"/>
      <c r="AH31" s="791" t="s">
        <v>6</v>
      </c>
      <c r="AI31" s="791"/>
      <c r="AJ31" s="791"/>
      <c r="AK31" s="791"/>
      <c r="AL31" s="791"/>
      <c r="AM31" s="791"/>
      <c r="AN31" s="791"/>
      <c r="AO31" s="791"/>
      <c r="AP31" s="809">
        <v>0.14018691588785046</v>
      </c>
    </row>
    <row r="32" spans="1:44" ht="13.5" customHeight="1" thickTop="1" thickBot="1" x14ac:dyDescent="0.25">
      <c r="A32" s="219"/>
      <c r="B32" s="220" t="s">
        <v>61</v>
      </c>
      <c r="C32" s="220"/>
      <c r="D32" s="220"/>
      <c r="E32" s="220"/>
      <c r="F32" s="220"/>
      <c r="G32" s="222">
        <v>2</v>
      </c>
      <c r="H32" s="75"/>
      <c r="I32" s="183" t="s">
        <v>147</v>
      </c>
      <c r="J32" s="212"/>
      <c r="K32" s="212"/>
      <c r="L32" s="212"/>
      <c r="M32" s="212"/>
      <c r="N32" s="212"/>
      <c r="O32" s="212"/>
      <c r="P32" s="326"/>
      <c r="Q32" s="326"/>
      <c r="R32" s="326"/>
      <c r="S32" s="326"/>
      <c r="T32" s="326"/>
      <c r="U32" s="326"/>
      <c r="V32" s="75"/>
      <c r="W32" s="317"/>
      <c r="X32" s="240"/>
      <c r="Y32" s="241"/>
      <c r="Z32" s="241"/>
      <c r="AA32" s="241"/>
      <c r="AB32" s="241"/>
      <c r="AC32" s="241"/>
      <c r="AD32" s="241"/>
      <c r="AE32" s="241"/>
      <c r="AF32" s="241"/>
      <c r="AG32" s="241"/>
      <c r="AH32" s="888" t="s">
        <v>464</v>
      </c>
      <c r="AI32" s="187"/>
      <c r="AJ32" s="187"/>
      <c r="AK32" s="187"/>
      <c r="AL32" s="187"/>
      <c r="AM32" s="187"/>
      <c r="AN32" s="187"/>
      <c r="AO32" s="187"/>
      <c r="AP32" s="187"/>
      <c r="AR32" s="170"/>
    </row>
    <row r="33" spans="1:44" ht="13.5" customHeight="1" thickTop="1" x14ac:dyDescent="0.2">
      <c r="A33" s="219"/>
      <c r="B33" s="220" t="s">
        <v>42</v>
      </c>
      <c r="C33" s="220"/>
      <c r="D33" s="220"/>
      <c r="E33" s="220"/>
      <c r="F33" s="220"/>
      <c r="G33" s="222">
        <v>1</v>
      </c>
      <c r="H33" s="75"/>
      <c r="I33" s="795"/>
      <c r="J33" s="795"/>
      <c r="K33" s="795"/>
      <c r="L33" s="795"/>
      <c r="M33" s="795"/>
      <c r="N33" s="795"/>
      <c r="O33" s="795"/>
      <c r="P33" s="795"/>
      <c r="Q33" s="795"/>
      <c r="R33" s="795"/>
      <c r="S33" s="795"/>
      <c r="T33" s="795"/>
      <c r="U33" s="780" t="s">
        <v>105</v>
      </c>
      <c r="V33" s="75"/>
      <c r="W33" s="255"/>
      <c r="X33" s="241"/>
      <c r="Y33" s="241"/>
      <c r="Z33" s="241"/>
      <c r="AA33" s="241"/>
      <c r="AB33" s="241"/>
      <c r="AC33" s="241"/>
      <c r="AD33" s="241"/>
      <c r="AE33" s="241"/>
      <c r="AF33" s="241"/>
      <c r="AG33" s="241"/>
      <c r="AH33" s="187"/>
      <c r="AI33" s="187"/>
      <c r="AJ33" s="187"/>
      <c r="AK33" s="187"/>
      <c r="AL33" s="187"/>
      <c r="AM33" s="187"/>
      <c r="AN33" s="187"/>
      <c r="AO33" s="187"/>
      <c r="AP33" s="187"/>
      <c r="AQ33" s="163"/>
      <c r="AR33" s="170"/>
    </row>
    <row r="34" spans="1:44" ht="13.5" customHeight="1" x14ac:dyDescent="0.2">
      <c r="A34" s="192" t="s">
        <v>125</v>
      </c>
      <c r="B34" s="187"/>
      <c r="C34" s="187"/>
      <c r="D34" s="187"/>
      <c r="E34" s="211"/>
      <c r="F34" s="192"/>
      <c r="G34" s="213">
        <v>0</v>
      </c>
      <c r="H34" s="75"/>
      <c r="I34" s="192" t="s">
        <v>97</v>
      </c>
      <c r="J34" s="226"/>
      <c r="K34" s="75"/>
      <c r="L34" s="192"/>
      <c r="M34" s="192"/>
      <c r="N34" s="192"/>
      <c r="O34" s="192"/>
      <c r="P34" s="318"/>
      <c r="Q34" s="319"/>
      <c r="R34" s="319"/>
      <c r="S34" s="320"/>
      <c r="T34" s="195"/>
      <c r="U34" s="195">
        <v>107</v>
      </c>
      <c r="V34" s="75"/>
      <c r="W34" s="232"/>
      <c r="X34" s="231"/>
      <c r="Y34" s="249"/>
      <c r="Z34" s="249"/>
      <c r="AA34" s="249"/>
      <c r="AB34" s="249"/>
      <c r="AC34" s="249"/>
      <c r="AD34" s="249"/>
      <c r="AE34" s="249"/>
      <c r="AF34" s="249"/>
      <c r="AG34" s="249"/>
      <c r="AH34" s="187"/>
      <c r="AI34" s="187"/>
      <c r="AJ34" s="187"/>
      <c r="AK34" s="187"/>
      <c r="AL34" s="187"/>
      <c r="AM34" s="187"/>
      <c r="AN34" s="187"/>
      <c r="AO34" s="187"/>
      <c r="AP34" s="187"/>
      <c r="AQ34" s="163"/>
      <c r="AR34" s="170"/>
    </row>
    <row r="35" spans="1:44" ht="13.5" customHeight="1" thickBot="1" x14ac:dyDescent="0.25">
      <c r="A35" s="776" t="s">
        <v>0</v>
      </c>
      <c r="B35" s="776"/>
      <c r="C35" s="776"/>
      <c r="D35" s="776"/>
      <c r="E35" s="776"/>
      <c r="F35" s="776"/>
      <c r="G35" s="808">
        <v>165</v>
      </c>
      <c r="H35" s="75"/>
      <c r="I35" s="215" t="s">
        <v>30</v>
      </c>
      <c r="J35" s="226" t="s">
        <v>98</v>
      </c>
      <c r="K35" s="220"/>
      <c r="L35" s="215"/>
      <c r="M35" s="215"/>
      <c r="N35" s="215"/>
      <c r="O35" s="215"/>
      <c r="P35" s="321"/>
      <c r="Q35" s="202"/>
      <c r="R35" s="202"/>
      <c r="S35" s="218"/>
      <c r="T35" s="195"/>
      <c r="U35" s="195">
        <v>106</v>
      </c>
      <c r="V35" s="75"/>
      <c r="W35" s="188"/>
      <c r="X35" s="188"/>
      <c r="Y35" s="188"/>
      <c r="Z35" s="188"/>
      <c r="AA35" s="188"/>
      <c r="AB35" s="188"/>
      <c r="AC35" s="188"/>
      <c r="AD35" s="188"/>
      <c r="AE35" s="188"/>
      <c r="AF35" s="188"/>
      <c r="AG35" s="188"/>
      <c r="AH35" s="75"/>
      <c r="AI35" s="75"/>
      <c r="AJ35" s="75"/>
      <c r="AK35" s="75"/>
      <c r="AL35" s="75"/>
      <c r="AM35" s="75"/>
      <c r="AN35" s="75"/>
      <c r="AO35" s="75"/>
      <c r="AP35" s="212"/>
    </row>
    <row r="36" spans="1:44" ht="13.5" customHeight="1" thickTop="1" thickBot="1" x14ac:dyDescent="0.25">
      <c r="A36" s="892" t="s">
        <v>464</v>
      </c>
      <c r="B36" s="211"/>
      <c r="C36" s="211"/>
      <c r="D36" s="228"/>
      <c r="E36" s="211"/>
      <c r="F36" s="211"/>
      <c r="G36" s="181"/>
      <c r="H36" s="75"/>
      <c r="I36" s="192" t="s">
        <v>99</v>
      </c>
      <c r="J36" s="226"/>
      <c r="K36" s="75"/>
      <c r="L36" s="192"/>
      <c r="M36" s="192"/>
      <c r="N36" s="192"/>
      <c r="O36" s="192"/>
      <c r="P36" s="322"/>
      <c r="Q36" s="323"/>
      <c r="R36" s="323"/>
      <c r="S36" s="323"/>
      <c r="T36" s="195"/>
      <c r="U36" s="195">
        <v>13</v>
      </c>
      <c r="V36" s="75"/>
      <c r="W36" s="183" t="s">
        <v>153</v>
      </c>
      <c r="X36" s="183"/>
      <c r="Y36" s="183"/>
      <c r="Z36" s="183"/>
      <c r="AA36" s="183"/>
      <c r="AB36" s="212"/>
      <c r="AC36" s="212"/>
      <c r="AD36" s="212"/>
      <c r="AE36" s="212"/>
      <c r="AF36" s="212"/>
      <c r="AG36" s="196"/>
      <c r="AH36" s="212"/>
      <c r="AI36" s="183"/>
      <c r="AJ36" s="187"/>
      <c r="AK36" s="187"/>
      <c r="AL36" s="212"/>
      <c r="AM36" s="212"/>
      <c r="AN36" s="212"/>
      <c r="AO36" s="212"/>
      <c r="AP36" s="243"/>
    </row>
    <row r="37" spans="1:44" ht="13.5" customHeight="1" thickTop="1" x14ac:dyDescent="0.2">
      <c r="A37" s="188"/>
      <c r="B37" s="188"/>
      <c r="C37" s="188"/>
      <c r="D37" s="189"/>
      <c r="E37" s="188"/>
      <c r="F37" s="188"/>
      <c r="G37" s="189"/>
      <c r="H37" s="75"/>
      <c r="I37" s="215" t="s">
        <v>30</v>
      </c>
      <c r="J37" s="226" t="s">
        <v>128</v>
      </c>
      <c r="K37" s="220"/>
      <c r="L37" s="215"/>
      <c r="M37" s="215"/>
      <c r="N37" s="215"/>
      <c r="O37" s="215"/>
      <c r="P37" s="321"/>
      <c r="Q37" s="202"/>
      <c r="R37" s="202"/>
      <c r="S37" s="202"/>
      <c r="T37" s="195"/>
      <c r="U37" s="195">
        <v>6</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thickBot="1" x14ac:dyDescent="0.25">
      <c r="A38" s="187"/>
      <c r="B38" s="75"/>
      <c r="C38" s="75"/>
      <c r="D38" s="208"/>
      <c r="E38" s="75"/>
      <c r="F38" s="75"/>
      <c r="G38" s="208"/>
      <c r="H38" s="75"/>
      <c r="I38" s="776" t="s">
        <v>0</v>
      </c>
      <c r="J38" s="810"/>
      <c r="K38" s="776"/>
      <c r="L38" s="776"/>
      <c r="M38" s="776"/>
      <c r="N38" s="776"/>
      <c r="O38" s="776"/>
      <c r="P38" s="833"/>
      <c r="Q38" s="834"/>
      <c r="R38" s="834"/>
      <c r="S38" s="834"/>
      <c r="T38" s="775"/>
      <c r="U38" s="776">
        <v>120</v>
      </c>
      <c r="V38" s="75"/>
      <c r="W38" s="212" t="s">
        <v>2</v>
      </c>
      <c r="X38" s="212"/>
      <c r="Y38" s="230"/>
      <c r="Z38" s="230">
        <v>0.90400383297625186</v>
      </c>
      <c r="AA38" s="230">
        <v>0.89648546058786238</v>
      </c>
      <c r="AB38" s="230">
        <v>0.89108433431806899</v>
      </c>
      <c r="AC38" s="230">
        <v>0.93858572859542222</v>
      </c>
      <c r="AD38" s="230">
        <v>1.0881612717185332</v>
      </c>
      <c r="AE38" s="230">
        <v>1.0280878747830091</v>
      </c>
      <c r="AF38" s="230">
        <v>1.0139262774203688</v>
      </c>
      <c r="AG38" s="230">
        <v>1.198149458161869</v>
      </c>
      <c r="AH38" s="230">
        <v>1.2777128546758885</v>
      </c>
      <c r="AI38" s="230">
        <v>1.206601558446573</v>
      </c>
      <c r="AJ38" s="230">
        <v>1.2811685775849593</v>
      </c>
      <c r="AK38" s="230">
        <v>1.2119918199875164</v>
      </c>
      <c r="AL38" s="230">
        <v>1.238172585666639</v>
      </c>
      <c r="AM38" s="230">
        <v>1.3986651320452679</v>
      </c>
      <c r="AN38" s="230">
        <v>1.4644608631709837</v>
      </c>
      <c r="AO38" s="243"/>
      <c r="AP38" s="243"/>
    </row>
    <row r="39" spans="1:44" ht="13.5" customHeight="1" thickTop="1" x14ac:dyDescent="0.2">
      <c r="A39" s="187"/>
      <c r="B39" s="75"/>
      <c r="C39" s="75"/>
      <c r="D39" s="208"/>
      <c r="E39" s="75"/>
      <c r="F39" s="75"/>
      <c r="G39" s="75"/>
      <c r="H39" s="75"/>
      <c r="I39" s="896" t="s">
        <v>464</v>
      </c>
      <c r="J39" s="202"/>
      <c r="K39" s="220"/>
      <c r="L39" s="217"/>
      <c r="M39" s="217"/>
      <c r="N39" s="217"/>
      <c r="O39" s="217"/>
      <c r="P39" s="321"/>
      <c r="Q39" s="202"/>
      <c r="R39" s="202"/>
      <c r="S39" s="202"/>
      <c r="T39" s="195"/>
      <c r="U39" s="195"/>
      <c r="V39" s="75"/>
      <c r="W39" s="231" t="s">
        <v>3</v>
      </c>
      <c r="X39" s="231"/>
      <c r="Y39" s="230"/>
      <c r="Z39" s="230">
        <v>0.82087905886215906</v>
      </c>
      <c r="AA39" s="230">
        <v>0.92318675862974464</v>
      </c>
      <c r="AB39" s="230">
        <v>1.0244642052206696</v>
      </c>
      <c r="AC39" s="230">
        <v>1.021972406745018</v>
      </c>
      <c r="AD39" s="230">
        <v>0.91830456489199219</v>
      </c>
      <c r="AE39" s="230">
        <v>0.91814343236700435</v>
      </c>
      <c r="AF39" s="230">
        <v>0.81387742395587148</v>
      </c>
      <c r="AG39" s="230">
        <v>0.80990513986049373</v>
      </c>
      <c r="AH39" s="230">
        <v>0.80688840632479475</v>
      </c>
      <c r="AI39" s="230">
        <v>0.70245578542584874</v>
      </c>
      <c r="AJ39" s="230">
        <v>0.6998915168148937</v>
      </c>
      <c r="AK39" s="230">
        <v>0.59880359042632825</v>
      </c>
      <c r="AL39" s="230">
        <v>0.69602569329130659</v>
      </c>
      <c r="AM39" s="230">
        <v>0.69156498191557569</v>
      </c>
      <c r="AN39" s="230">
        <v>0.78365990727344148</v>
      </c>
      <c r="AO39" s="243"/>
      <c r="AP39" s="243"/>
    </row>
    <row r="40" spans="1:44" ht="13.5" customHeight="1" x14ac:dyDescent="0.2">
      <c r="A40" s="188"/>
      <c r="B40" s="188"/>
      <c r="C40" s="188"/>
      <c r="D40" s="189"/>
      <c r="E40" s="188"/>
      <c r="F40" s="188"/>
      <c r="G40" s="188"/>
      <c r="H40" s="75"/>
      <c r="I40" s="217"/>
      <c r="J40" s="202"/>
      <c r="K40" s="220"/>
      <c r="L40" s="217"/>
      <c r="M40" s="217"/>
      <c r="N40" s="217"/>
      <c r="O40" s="217"/>
      <c r="P40" s="321"/>
      <c r="Q40" s="220"/>
      <c r="R40" s="220"/>
      <c r="S40" s="220"/>
      <c r="T40" s="195"/>
      <c r="U40" s="195"/>
      <c r="V40" s="75"/>
      <c r="W40" s="231" t="s">
        <v>4</v>
      </c>
      <c r="X40" s="231"/>
      <c r="Y40" s="230"/>
      <c r="Z40" s="230">
        <v>1.1159102138641925</v>
      </c>
      <c r="AA40" s="230">
        <v>0.98714307836867199</v>
      </c>
      <c r="AB40" s="230">
        <v>0.98160593184464617</v>
      </c>
      <c r="AC40" s="230">
        <v>0.97579599033230124</v>
      </c>
      <c r="AD40" s="230">
        <v>0.96920531827188261</v>
      </c>
      <c r="AE40" s="230">
        <v>0.96307625818389109</v>
      </c>
      <c r="AF40" s="230">
        <v>1.0116422166628185</v>
      </c>
      <c r="AG40" s="230">
        <v>0.94223509943524786</v>
      </c>
      <c r="AH40" s="230">
        <v>0.99016359832441014</v>
      </c>
      <c r="AI40" s="230">
        <v>0.92121376823067658</v>
      </c>
      <c r="AJ40" s="230">
        <v>0.85563937652410771</v>
      </c>
      <c r="AK40" s="230">
        <v>0.84975677128683202</v>
      </c>
      <c r="AL40" s="230">
        <v>1.125223286495914</v>
      </c>
      <c r="AM40" s="230">
        <v>1.0608154320729171</v>
      </c>
      <c r="AN40" s="230">
        <v>1.0492721640796585</v>
      </c>
      <c r="AO40" s="243"/>
      <c r="AP40" s="243"/>
    </row>
    <row r="41" spans="1:44" ht="13.5" customHeight="1" x14ac:dyDescent="0.2">
      <c r="A41" s="188"/>
      <c r="B41" s="188"/>
      <c r="C41" s="188"/>
      <c r="D41" s="189"/>
      <c r="E41" s="188"/>
      <c r="F41" s="188"/>
      <c r="G41" s="188"/>
      <c r="H41" s="75"/>
      <c r="I41" s="75"/>
      <c r="J41" s="202"/>
      <c r="K41" s="75"/>
      <c r="L41" s="75"/>
      <c r="M41" s="75"/>
      <c r="N41" s="75"/>
      <c r="O41" s="75"/>
      <c r="P41" s="75"/>
      <c r="Q41" s="75"/>
      <c r="R41" s="75"/>
      <c r="S41" s="75"/>
      <c r="T41" s="195"/>
      <c r="U41" s="195"/>
      <c r="V41" s="75"/>
      <c r="W41" s="231" t="s">
        <v>11</v>
      </c>
      <c r="X41" s="231"/>
      <c r="Y41" s="230"/>
      <c r="Z41" s="230">
        <v>0.74392446191013761</v>
      </c>
      <c r="AA41" s="230">
        <v>0.6790789960249185</v>
      </c>
      <c r="AB41" s="230">
        <v>0.86032130542696816</v>
      </c>
      <c r="AC41" s="230">
        <v>0.73388076761482024</v>
      </c>
      <c r="AD41" s="230">
        <v>0.85216413168127114</v>
      </c>
      <c r="AE41" s="230">
        <v>0.90951369515405045</v>
      </c>
      <c r="AF41" s="230">
        <v>0.90347022915016584</v>
      </c>
      <c r="AG41" s="230">
        <v>0.95849420560299758</v>
      </c>
      <c r="AH41" s="230">
        <v>0.89230370210857324</v>
      </c>
      <c r="AI41" s="230">
        <v>1.004083667338812</v>
      </c>
      <c r="AJ41" s="230">
        <v>1.0560039987351419</v>
      </c>
      <c r="AK41" s="230">
        <v>1.1075720621359584</v>
      </c>
      <c r="AL41" s="230">
        <v>1.2751109926159483</v>
      </c>
      <c r="AM41" s="230">
        <v>1.2637722452637263</v>
      </c>
      <c r="AN41" s="230">
        <v>1.3070008648936158</v>
      </c>
      <c r="AO41" s="243"/>
      <c r="AP41" s="243"/>
    </row>
    <row r="42" spans="1:44" ht="13.5" customHeight="1" x14ac:dyDescent="0.2">
      <c r="A42" s="188"/>
      <c r="B42" s="238"/>
      <c r="C42" s="238"/>
      <c r="D42" s="238"/>
      <c r="E42" s="188"/>
      <c r="F42" s="231"/>
      <c r="G42" s="238"/>
      <c r="H42" s="75"/>
      <c r="I42" s="220"/>
      <c r="J42" s="75"/>
      <c r="K42" s="75"/>
      <c r="L42" s="75"/>
      <c r="M42" s="75"/>
      <c r="N42" s="75"/>
      <c r="O42" s="75"/>
      <c r="P42" s="75"/>
      <c r="Q42" s="75"/>
      <c r="R42" s="75"/>
      <c r="S42" s="220"/>
      <c r="T42" s="75"/>
      <c r="U42" s="75"/>
      <c r="V42" s="75"/>
      <c r="W42" s="231" t="s">
        <v>10</v>
      </c>
      <c r="X42" s="231"/>
      <c r="Y42" s="230"/>
      <c r="Z42" s="230">
        <v>0.57493582932141374</v>
      </c>
      <c r="AA42" s="230">
        <v>0.73143143744563244</v>
      </c>
      <c r="AB42" s="230">
        <v>0.62602936182045166</v>
      </c>
      <c r="AC42" s="230">
        <v>0.67654843722515212</v>
      </c>
      <c r="AD42" s="230">
        <v>0.6236309352125412</v>
      </c>
      <c r="AE42" s="230">
        <v>0.57104619296481474</v>
      </c>
      <c r="AF42" s="230">
        <v>0.56959816402977237</v>
      </c>
      <c r="AG42" s="230">
        <v>0.61935835506679005</v>
      </c>
      <c r="AH42" s="230">
        <v>0.51363811934484438</v>
      </c>
      <c r="AI42" s="230">
        <v>0.51126129695743294</v>
      </c>
      <c r="AJ42" s="230">
        <v>0.55954129821719967</v>
      </c>
      <c r="AK42" s="230">
        <v>0.6593298469999731</v>
      </c>
      <c r="AL42" s="230">
        <v>0.65635350189837627</v>
      </c>
      <c r="AM42" s="230">
        <v>0.75210891339315444</v>
      </c>
      <c r="AN42" s="230">
        <v>0.89496403736176533</v>
      </c>
      <c r="AO42" s="243"/>
      <c r="AP42" s="243"/>
    </row>
    <row r="43" spans="1:44" ht="13.5" customHeight="1" x14ac:dyDescent="0.2">
      <c r="A43" s="188"/>
      <c r="C43" s="238"/>
      <c r="D43" s="238"/>
      <c r="E43" s="188"/>
      <c r="F43" s="231"/>
      <c r="G43" s="238"/>
      <c r="H43" s="75"/>
      <c r="I43" s="220"/>
      <c r="J43" s="75"/>
      <c r="K43" s="75"/>
      <c r="L43" s="75"/>
      <c r="M43" s="75"/>
      <c r="N43" s="75"/>
      <c r="O43" s="75"/>
      <c r="P43" s="75"/>
      <c r="Q43" s="75"/>
      <c r="R43" s="75"/>
      <c r="S43" s="220"/>
      <c r="T43" s="75"/>
      <c r="U43" s="75"/>
      <c r="V43" s="75"/>
      <c r="W43" s="231" t="s">
        <v>5</v>
      </c>
      <c r="X43" s="231"/>
      <c r="Y43" s="230"/>
      <c r="Z43" s="230">
        <v>0.45027449859120372</v>
      </c>
      <c r="AA43" s="230">
        <v>0.45289085896412534</v>
      </c>
      <c r="AB43" s="230">
        <v>0.45385693294831136</v>
      </c>
      <c r="AC43" s="230">
        <v>0.45410940630871494</v>
      </c>
      <c r="AD43" s="230">
        <v>0.4540155977058592</v>
      </c>
      <c r="AE43" s="230">
        <v>0.45444217223358324</v>
      </c>
      <c r="AF43" s="230">
        <v>0.68137760925038249</v>
      </c>
      <c r="AG43" s="230">
        <v>0.45519669618237907</v>
      </c>
      <c r="AH43" s="230">
        <v>0.68352622063542878</v>
      </c>
      <c r="AI43" s="230">
        <v>0.79789537995778004</v>
      </c>
      <c r="AJ43" s="230">
        <v>0.68399140906790212</v>
      </c>
      <c r="AK43" s="230">
        <v>0.68453766326223264</v>
      </c>
      <c r="AL43" s="230">
        <v>0.79844872818524004</v>
      </c>
      <c r="AM43" s="230">
        <v>0.56901853407169178</v>
      </c>
      <c r="AN43" s="230">
        <v>0.68063326118620759</v>
      </c>
      <c r="AO43" s="243"/>
      <c r="AP43" s="243"/>
    </row>
    <row r="44" spans="1:44" ht="13.5" customHeight="1" thickBot="1" x14ac:dyDescent="0.25">
      <c r="A44" s="78"/>
      <c r="B44" s="188"/>
      <c r="C44" s="188"/>
      <c r="D44" s="189"/>
      <c r="E44" s="188"/>
      <c r="F44" s="188"/>
      <c r="G44" s="188"/>
      <c r="H44" s="187"/>
      <c r="I44" s="220"/>
      <c r="J44" s="187"/>
      <c r="K44" s="75"/>
      <c r="L44" s="75"/>
      <c r="M44" s="75"/>
      <c r="N44" s="75"/>
      <c r="O44" s="75"/>
      <c r="P44" s="75"/>
      <c r="Q44" s="75"/>
      <c r="R44" s="75"/>
      <c r="S44" s="220"/>
      <c r="T44" s="75"/>
      <c r="U44" s="75"/>
      <c r="V44" s="75"/>
      <c r="W44" s="812" t="s">
        <v>21</v>
      </c>
      <c r="X44" s="813"/>
      <c r="Y44" s="814">
        <v>0.58840196363313779</v>
      </c>
      <c r="Z44" s="814">
        <v>0.78804051699060396</v>
      </c>
      <c r="AA44" s="814">
        <v>0.79693545765646201</v>
      </c>
      <c r="AB44" s="814">
        <v>0.81661263040213028</v>
      </c>
      <c r="AC44" s="814">
        <v>0.81350897400693956</v>
      </c>
      <c r="AD44" s="814">
        <v>0.84361179959824106</v>
      </c>
      <c r="AE44" s="814">
        <v>0.82940169284203125</v>
      </c>
      <c r="AF44" s="814">
        <v>0.84541666140568639</v>
      </c>
      <c r="AG44" s="814">
        <v>0.87198554596758993</v>
      </c>
      <c r="AH44" s="814">
        <v>0.88658463380162311</v>
      </c>
      <c r="AI44" s="814">
        <v>0.87873283296285465</v>
      </c>
      <c r="AJ44" s="814">
        <v>0.89282677459950344</v>
      </c>
      <c r="AK44" s="814">
        <v>0.89699301559026623</v>
      </c>
      <c r="AL44" s="814">
        <v>1.0056096256953371</v>
      </c>
      <c r="AM44" s="814">
        <v>1.0276543871655723</v>
      </c>
      <c r="AN44" s="814">
        <v>1.098838014742709</v>
      </c>
      <c r="AO44" s="243"/>
      <c r="AP44" s="243"/>
    </row>
    <row r="45" spans="1:44" ht="13.5" customHeight="1" thickTop="1" x14ac:dyDescent="0.2">
      <c r="A45" s="188"/>
      <c r="B45" s="183" t="s">
        <v>139</v>
      </c>
      <c r="C45" s="188"/>
      <c r="D45" s="189"/>
      <c r="E45" s="205"/>
      <c r="F45" s="188"/>
      <c r="G45" s="188"/>
      <c r="H45" s="324"/>
      <c r="I45" s="187"/>
      <c r="J45" s="220"/>
      <c r="K45" s="187"/>
      <c r="L45" s="75"/>
      <c r="M45" s="75"/>
      <c r="N45" s="75"/>
      <c r="O45" s="75"/>
      <c r="P45" s="75"/>
      <c r="Q45" s="75"/>
      <c r="R45" s="75"/>
      <c r="S45" s="75"/>
      <c r="T45" s="220"/>
      <c r="U45" s="75"/>
      <c r="V45" s="75"/>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188"/>
      <c r="B46" s="188"/>
      <c r="C46" s="188"/>
      <c r="D46" s="188"/>
      <c r="E46" s="188"/>
      <c r="F46" s="188"/>
      <c r="G46" s="188"/>
      <c r="H46" s="188"/>
      <c r="I46" s="188"/>
      <c r="J46" s="217"/>
      <c r="K46" s="188"/>
      <c r="L46" s="188"/>
      <c r="M46" s="187"/>
      <c r="N46" s="187"/>
      <c r="O46" s="187"/>
      <c r="P46" s="187"/>
      <c r="Q46" s="187"/>
      <c r="R46" s="187"/>
      <c r="S46" s="187"/>
      <c r="T46" s="217"/>
      <c r="U46" s="192"/>
      <c r="V46" s="75"/>
      <c r="W46" s="231"/>
      <c r="X46" s="231"/>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188"/>
      <c r="B47" s="188"/>
      <c r="C47" s="188"/>
      <c r="D47" s="188"/>
      <c r="E47" s="188"/>
      <c r="F47" s="188"/>
      <c r="G47" s="188"/>
      <c r="H47" s="188"/>
      <c r="I47" s="188"/>
      <c r="J47" s="238"/>
      <c r="K47" s="188"/>
      <c r="L47" s="188"/>
      <c r="M47" s="188"/>
      <c r="N47" s="188"/>
      <c r="O47" s="188"/>
      <c r="P47" s="188"/>
      <c r="Q47" s="188"/>
      <c r="R47" s="188"/>
      <c r="S47" s="188"/>
      <c r="T47" s="238"/>
      <c r="U47" s="188"/>
      <c r="V47" s="75"/>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188"/>
      <c r="B48" s="188"/>
      <c r="C48" s="188"/>
      <c r="D48" s="188"/>
      <c r="E48" s="188"/>
      <c r="F48" s="188"/>
      <c r="G48" s="188"/>
      <c r="H48" s="188"/>
      <c r="I48" s="188"/>
      <c r="J48" s="238"/>
      <c r="K48" s="188"/>
      <c r="L48" s="188"/>
      <c r="M48" s="75"/>
      <c r="N48" s="75"/>
      <c r="O48" s="75"/>
      <c r="P48" s="75"/>
      <c r="Q48" s="75"/>
      <c r="R48" s="75"/>
      <c r="S48" s="75"/>
      <c r="T48" s="220"/>
      <c r="U48" s="75"/>
      <c r="V48" s="75"/>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188"/>
      <c r="B49" s="188"/>
      <c r="C49" s="188"/>
      <c r="D49" s="188"/>
      <c r="E49" s="188"/>
      <c r="F49" s="188"/>
      <c r="G49" s="188"/>
      <c r="H49" s="188"/>
      <c r="I49" s="188"/>
      <c r="J49" s="238"/>
      <c r="K49" s="188"/>
      <c r="L49" s="188"/>
      <c r="M49" s="75"/>
      <c r="N49" s="75"/>
      <c r="O49" s="75"/>
      <c r="P49" s="75"/>
      <c r="Q49" s="75"/>
      <c r="R49" s="75"/>
      <c r="S49" s="75"/>
      <c r="T49" s="220"/>
      <c r="U49" s="75"/>
      <c r="V49" s="75"/>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188"/>
      <c r="B50" s="188"/>
      <c r="C50" s="188"/>
      <c r="D50" s="188"/>
      <c r="E50" s="188"/>
      <c r="F50" s="188"/>
      <c r="G50" s="188"/>
      <c r="H50" s="188"/>
      <c r="I50" s="188"/>
      <c r="J50" s="220"/>
      <c r="K50" s="188"/>
      <c r="L50" s="188"/>
      <c r="M50" s="75"/>
      <c r="N50" s="75"/>
      <c r="O50" s="75"/>
      <c r="P50" s="75"/>
      <c r="Q50" s="75"/>
      <c r="R50" s="75"/>
      <c r="S50" s="75"/>
      <c r="T50" s="220"/>
      <c r="U50" s="75"/>
      <c r="V50" s="75"/>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188"/>
      <c r="B51" s="188"/>
      <c r="C51" s="188"/>
      <c r="D51" s="188"/>
      <c r="E51" s="188"/>
      <c r="F51" s="188"/>
      <c r="G51" s="188"/>
      <c r="H51" s="188"/>
      <c r="I51" s="188"/>
      <c r="J51" s="220"/>
      <c r="K51" s="188"/>
      <c r="L51" s="188"/>
      <c r="M51" s="75"/>
      <c r="N51" s="75"/>
      <c r="O51" s="75"/>
      <c r="P51" s="75"/>
      <c r="Q51" s="75"/>
      <c r="R51" s="75"/>
      <c r="S51" s="75"/>
      <c r="T51" s="220"/>
      <c r="U51" s="75"/>
      <c r="V51" s="75"/>
      <c r="W51" s="212"/>
      <c r="X51" s="212"/>
      <c r="Y51" s="212"/>
      <c r="Z51" s="212"/>
      <c r="AA51" s="212"/>
      <c r="AB51" s="212"/>
      <c r="AC51" s="212"/>
      <c r="AD51" s="212"/>
      <c r="AE51" s="212"/>
      <c r="AF51" s="212"/>
      <c r="AG51" s="212"/>
      <c r="AH51" s="212"/>
      <c r="AI51" s="212"/>
      <c r="AJ51" s="212"/>
      <c r="AK51" s="212"/>
      <c r="AL51" s="212"/>
      <c r="AM51" s="212"/>
      <c r="AN51" s="212"/>
      <c r="AO51" s="243"/>
      <c r="AP51" s="243"/>
    </row>
    <row r="52" spans="1:42" ht="13.5" customHeight="1" x14ac:dyDescent="0.2">
      <c r="A52" s="188"/>
      <c r="B52" s="188"/>
      <c r="C52" s="188"/>
      <c r="D52" s="188"/>
      <c r="E52" s="188"/>
      <c r="F52" s="188"/>
      <c r="G52" s="188"/>
      <c r="H52" s="188"/>
      <c r="I52" s="188"/>
      <c r="J52" s="220"/>
      <c r="K52" s="188"/>
      <c r="L52" s="188"/>
      <c r="M52" s="188"/>
      <c r="N52" s="75"/>
      <c r="O52" s="75"/>
      <c r="P52" s="75"/>
      <c r="Q52" s="75"/>
      <c r="R52" s="75"/>
      <c r="S52" s="75"/>
      <c r="T52" s="220"/>
      <c r="U52" s="75"/>
      <c r="V52" s="75"/>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188"/>
      <c r="B53" s="188"/>
      <c r="C53" s="188"/>
      <c r="D53" s="188"/>
      <c r="E53" s="188"/>
      <c r="F53" s="188"/>
      <c r="G53" s="188"/>
      <c r="H53" s="188"/>
      <c r="I53" s="188"/>
      <c r="J53" s="220"/>
      <c r="K53" s="188"/>
      <c r="L53" s="188"/>
      <c r="M53" s="188"/>
      <c r="N53" s="75"/>
      <c r="O53" s="75"/>
      <c r="P53" s="75"/>
      <c r="Q53" s="75"/>
      <c r="R53" s="75"/>
      <c r="S53" s="75"/>
      <c r="T53" s="217"/>
      <c r="U53" s="75"/>
      <c r="V53" s="75"/>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265"/>
      <c r="B54" s="188"/>
      <c r="C54" s="188"/>
      <c r="D54" s="188"/>
      <c r="E54" s="188"/>
      <c r="F54" s="188"/>
      <c r="G54" s="188"/>
      <c r="H54" s="188"/>
      <c r="I54" s="188"/>
      <c r="J54" s="220"/>
      <c r="K54" s="188"/>
      <c r="L54" s="188"/>
      <c r="M54" s="188"/>
      <c r="N54" s="75"/>
      <c r="O54" s="75"/>
      <c r="P54" s="75"/>
      <c r="Q54" s="75"/>
      <c r="R54" s="75"/>
      <c r="S54" s="75"/>
      <c r="T54" s="220"/>
      <c r="U54" s="75"/>
      <c r="V54" s="75"/>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325"/>
      <c r="B55" s="325"/>
      <c r="C55" s="325"/>
      <c r="D55" s="325"/>
      <c r="E55" s="325"/>
      <c r="F55" s="325"/>
      <c r="G55" s="325"/>
      <c r="H55" s="325"/>
      <c r="I55" s="325"/>
      <c r="J55" s="220"/>
      <c r="K55" s="325"/>
      <c r="L55" s="325"/>
      <c r="M55" s="325"/>
      <c r="N55" s="75"/>
      <c r="O55" s="75"/>
      <c r="P55" s="75"/>
      <c r="Q55" s="75"/>
      <c r="R55" s="75"/>
      <c r="S55" s="75"/>
      <c r="T55" s="220"/>
      <c r="U55" s="75"/>
      <c r="V55" s="75"/>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188"/>
      <c r="B56" s="188"/>
      <c r="C56" s="188"/>
      <c r="D56" s="189"/>
      <c r="E56" s="188"/>
      <c r="F56" s="188"/>
      <c r="G56" s="188"/>
      <c r="H56" s="188"/>
      <c r="I56" s="188"/>
      <c r="J56" s="220"/>
      <c r="K56" s="187"/>
      <c r="L56" s="75"/>
      <c r="M56" s="75"/>
      <c r="N56" s="75"/>
      <c r="O56" s="75"/>
      <c r="P56" s="75"/>
      <c r="Q56" s="75"/>
      <c r="R56" s="75"/>
      <c r="S56" s="75"/>
      <c r="T56" s="220"/>
      <c r="U56" s="75"/>
      <c r="V56" s="75"/>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187"/>
      <c r="B57" s="187"/>
      <c r="C57" s="326"/>
      <c r="D57" s="326"/>
      <c r="E57" s="326"/>
      <c r="F57" s="326"/>
      <c r="G57" s="326"/>
      <c r="H57" s="326"/>
      <c r="I57" s="188"/>
      <c r="J57" s="220"/>
      <c r="K57" s="187"/>
      <c r="L57" s="75"/>
      <c r="M57" s="75"/>
      <c r="N57" s="75"/>
      <c r="O57" s="75"/>
      <c r="P57" s="75"/>
      <c r="Q57" s="75"/>
      <c r="R57" s="75"/>
      <c r="S57" s="75"/>
      <c r="T57" s="220"/>
      <c r="U57" s="75"/>
      <c r="V57" s="75"/>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187"/>
      <c r="B58" s="187"/>
      <c r="C58" s="326"/>
      <c r="D58" s="326"/>
      <c r="E58" s="326"/>
      <c r="F58" s="326"/>
      <c r="G58" s="326"/>
      <c r="H58" s="326"/>
      <c r="I58" s="188"/>
      <c r="J58" s="327"/>
      <c r="K58" s="325"/>
      <c r="L58" s="325"/>
      <c r="M58" s="325"/>
      <c r="N58" s="328"/>
      <c r="O58" s="328"/>
      <c r="P58" s="328"/>
      <c r="Q58" s="328"/>
      <c r="R58" s="328"/>
      <c r="S58" s="328"/>
      <c r="T58" s="327"/>
      <c r="U58" s="328"/>
      <c r="V58" s="325"/>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187"/>
      <c r="B59" s="75"/>
      <c r="C59" s="326"/>
      <c r="D59" s="326"/>
      <c r="E59" s="326"/>
      <c r="F59" s="326"/>
      <c r="G59" s="326"/>
      <c r="H59" s="326"/>
      <c r="I59" s="188"/>
      <c r="J59" s="327"/>
      <c r="K59" s="325"/>
      <c r="L59" s="325"/>
      <c r="M59" s="325"/>
      <c r="N59" s="328"/>
      <c r="O59" s="328"/>
      <c r="P59" s="328"/>
      <c r="Q59" s="328"/>
      <c r="R59" s="328"/>
      <c r="S59" s="328"/>
      <c r="T59" s="327"/>
      <c r="U59" s="328"/>
      <c r="V59" s="325"/>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187"/>
      <c r="B60" s="75"/>
      <c r="C60" s="326"/>
      <c r="D60" s="326"/>
      <c r="E60" s="326"/>
      <c r="F60" s="326"/>
      <c r="G60" s="326"/>
      <c r="H60" s="326"/>
      <c r="I60" s="188"/>
      <c r="J60" s="327"/>
      <c r="K60" s="325"/>
      <c r="L60" s="325"/>
      <c r="M60" s="325"/>
      <c r="N60" s="328"/>
      <c r="O60" s="328"/>
      <c r="P60" s="328"/>
      <c r="Q60" s="328"/>
      <c r="R60" s="328"/>
      <c r="S60" s="328"/>
      <c r="T60" s="327"/>
      <c r="U60" s="328"/>
      <c r="V60" s="325"/>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187"/>
      <c r="B61" s="75"/>
      <c r="C61" s="326"/>
      <c r="D61" s="326"/>
      <c r="E61" s="326"/>
      <c r="F61" s="326"/>
      <c r="G61" s="326"/>
      <c r="H61" s="326"/>
      <c r="I61" s="188"/>
      <c r="J61" s="327"/>
      <c r="K61" s="325"/>
      <c r="L61" s="325"/>
      <c r="M61" s="325"/>
      <c r="N61" s="328"/>
      <c r="O61" s="328"/>
      <c r="P61" s="328"/>
      <c r="Q61" s="328"/>
      <c r="R61" s="328"/>
      <c r="S61" s="328"/>
      <c r="T61" s="327"/>
      <c r="U61" s="328"/>
      <c r="V61" s="325"/>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187"/>
      <c r="B62" s="75"/>
      <c r="C62" s="326"/>
      <c r="D62" s="326"/>
      <c r="E62" s="326"/>
      <c r="F62" s="326"/>
      <c r="G62" s="326"/>
      <c r="H62" s="326"/>
      <c r="I62" s="75"/>
      <c r="J62" s="329"/>
      <c r="K62" s="326"/>
      <c r="L62" s="326"/>
      <c r="M62" s="326"/>
      <c r="N62" s="330"/>
      <c r="O62" s="330"/>
      <c r="P62" s="330"/>
      <c r="Q62" s="330"/>
      <c r="R62" s="330"/>
      <c r="S62" s="330"/>
      <c r="T62" s="329"/>
      <c r="U62" s="330"/>
      <c r="V62" s="326"/>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187"/>
      <c r="B63" s="75"/>
      <c r="C63" s="75"/>
      <c r="D63" s="208"/>
      <c r="E63" s="75"/>
      <c r="F63" s="75"/>
      <c r="G63" s="75"/>
      <c r="H63" s="75"/>
      <c r="I63" s="75"/>
      <c r="J63" s="250"/>
      <c r="K63" s="75"/>
      <c r="L63" s="75"/>
      <c r="M63" s="75"/>
      <c r="N63" s="225"/>
      <c r="O63" s="225"/>
      <c r="P63" s="225"/>
      <c r="Q63" s="225"/>
      <c r="R63" s="225"/>
      <c r="S63" s="225"/>
      <c r="T63" s="250"/>
      <c r="U63" s="225"/>
      <c r="V63" s="75"/>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187"/>
      <c r="B64" s="75"/>
      <c r="C64" s="75"/>
      <c r="D64" s="208"/>
      <c r="E64" s="75"/>
      <c r="F64" s="75"/>
      <c r="G64" s="75"/>
      <c r="H64" s="75"/>
      <c r="I64" s="75"/>
      <c r="J64" s="250"/>
      <c r="K64" s="75"/>
      <c r="L64" s="75"/>
      <c r="M64" s="225"/>
      <c r="N64" s="225"/>
      <c r="O64" s="225"/>
      <c r="P64" s="225"/>
      <c r="Q64" s="225"/>
      <c r="R64" s="225"/>
      <c r="S64" s="225"/>
      <c r="T64" s="250"/>
      <c r="U64" s="225"/>
      <c r="V64" s="75"/>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187"/>
      <c r="B65" s="75"/>
      <c r="C65" s="75"/>
      <c r="D65" s="208"/>
      <c r="E65" s="75"/>
      <c r="F65" s="75"/>
      <c r="G65" s="75"/>
      <c r="H65" s="75"/>
      <c r="I65" s="75"/>
      <c r="J65" s="250"/>
      <c r="K65" s="75"/>
      <c r="L65" s="75"/>
      <c r="M65" s="225"/>
      <c r="N65" s="225"/>
      <c r="O65" s="225"/>
      <c r="P65" s="225"/>
      <c r="Q65" s="225"/>
      <c r="R65" s="225"/>
      <c r="S65" s="225"/>
      <c r="T65" s="250"/>
      <c r="U65" s="225"/>
      <c r="V65" s="75"/>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187"/>
      <c r="B66" s="75"/>
      <c r="C66" s="75"/>
      <c r="D66" s="208"/>
      <c r="E66" s="75"/>
      <c r="F66" s="75"/>
      <c r="G66" s="75"/>
      <c r="H66" s="75"/>
      <c r="I66" s="75"/>
      <c r="J66" s="250"/>
      <c r="K66" s="75"/>
      <c r="L66" s="75"/>
      <c r="M66" s="225"/>
      <c r="N66" s="225"/>
      <c r="O66" s="225"/>
      <c r="P66" s="225"/>
      <c r="Q66" s="225"/>
      <c r="R66" s="225"/>
      <c r="S66" s="225"/>
      <c r="T66" s="250"/>
      <c r="U66" s="225"/>
      <c r="V66" s="75"/>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187"/>
      <c r="B67" s="75"/>
      <c r="C67" s="75"/>
      <c r="D67" s="208"/>
      <c r="E67" s="75"/>
      <c r="F67" s="75"/>
      <c r="G67" s="75"/>
      <c r="H67" s="75"/>
      <c r="I67" s="75"/>
      <c r="J67" s="250"/>
      <c r="K67" s="75"/>
      <c r="L67" s="75"/>
      <c r="M67" s="225"/>
      <c r="N67" s="225"/>
      <c r="O67" s="225"/>
      <c r="P67" s="225"/>
      <c r="Q67" s="225"/>
      <c r="R67" s="225"/>
      <c r="S67" s="225"/>
      <c r="T67" s="250"/>
      <c r="U67" s="225"/>
      <c r="V67" s="75"/>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187"/>
      <c r="B68" s="75"/>
      <c r="C68" s="75"/>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187"/>
      <c r="B69" s="75"/>
      <c r="C69" s="75"/>
      <c r="D69" s="208"/>
      <c r="E69" s="75"/>
      <c r="F69" s="75"/>
      <c r="G69" s="75"/>
      <c r="H69" s="75"/>
      <c r="I69" s="75"/>
      <c r="J69" s="250"/>
      <c r="K69" s="75"/>
      <c r="L69" s="75"/>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187"/>
      <c r="B70" s="75"/>
      <c r="C70" s="75"/>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187"/>
      <c r="B71" s="75"/>
      <c r="C71" s="75"/>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187"/>
      <c r="B72" s="75"/>
      <c r="C72" s="75"/>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187"/>
      <c r="B73" s="75"/>
      <c r="C73" s="75"/>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187"/>
      <c r="B74" s="75"/>
      <c r="C74" s="75"/>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187"/>
      <c r="B75" s="75"/>
      <c r="C75" s="75"/>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187"/>
      <c r="B76" s="75"/>
      <c r="C76" s="75"/>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2"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2"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2"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2"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Barn- och ungdomsallergologi'!AH28" display="'Barn- och ungdomsallergologi'!AH28"/>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AS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42</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2" t="str">
        <f>AH9</f>
        <v>Antal specialistbevis per läkare syss. inom HoS, nov. 2014</v>
      </c>
      <c r="I5" s="972"/>
      <c r="J5" s="972"/>
      <c r="K5" s="972"/>
      <c r="L5" s="972"/>
      <c r="M5" s="972"/>
      <c r="N5" s="972"/>
      <c r="O5" s="971" t="str">
        <f>AH19</f>
        <v>Regi i procent, november 2014</v>
      </c>
      <c r="P5" s="971"/>
      <c r="Q5" s="971"/>
      <c r="R5" s="971"/>
      <c r="S5" s="971"/>
      <c r="T5" s="971"/>
      <c r="U5" s="971"/>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6"/>
      <c r="P6" s="966"/>
      <c r="Q6" s="966"/>
      <c r="R6" s="966"/>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5</v>
      </c>
      <c r="D11" s="192">
        <v>1</v>
      </c>
      <c r="E11" s="192">
        <v>2</v>
      </c>
      <c r="F11" s="192">
        <v>0</v>
      </c>
      <c r="G11" s="192">
        <v>4</v>
      </c>
      <c r="H11" s="192">
        <v>1</v>
      </c>
      <c r="I11" s="192">
        <v>1</v>
      </c>
      <c r="J11" s="192">
        <v>2</v>
      </c>
      <c r="K11" s="192">
        <v>1</v>
      </c>
      <c r="L11" s="192">
        <v>0</v>
      </c>
      <c r="M11" s="192">
        <v>1</v>
      </c>
      <c r="N11" s="192">
        <v>3</v>
      </c>
      <c r="O11" s="192">
        <v>2</v>
      </c>
      <c r="P11" s="192">
        <v>2</v>
      </c>
      <c r="Q11" s="192">
        <v>6</v>
      </c>
      <c r="R11" s="192">
        <v>0</v>
      </c>
      <c r="S11" s="192">
        <v>2</v>
      </c>
      <c r="T11" s="192">
        <v>33</v>
      </c>
      <c r="U11" s="188"/>
      <c r="V11" s="188"/>
      <c r="W11" s="188" t="s">
        <v>14</v>
      </c>
      <c r="X11" s="192"/>
      <c r="Y11" s="251">
        <v>7</v>
      </c>
      <c r="Z11" s="251"/>
      <c r="AA11" s="251">
        <v>3</v>
      </c>
      <c r="AB11" s="251"/>
      <c r="AC11" s="251">
        <v>10</v>
      </c>
      <c r="AD11" s="188"/>
      <c r="AE11" s="188"/>
      <c r="AF11" s="187"/>
      <c r="AG11" s="231"/>
      <c r="AH11" s="192" t="s">
        <v>29</v>
      </c>
      <c r="AI11" s="217"/>
      <c r="AJ11" s="187"/>
      <c r="AK11" s="187"/>
      <c r="AL11" s="187"/>
      <c r="AM11" s="187"/>
      <c r="AN11" s="187"/>
      <c r="AO11" s="187"/>
      <c r="AP11" s="192">
        <v>0</v>
      </c>
    </row>
    <row r="12" spans="1:43" ht="13.5" customHeight="1" x14ac:dyDescent="0.2">
      <c r="A12" s="197" t="s">
        <v>113</v>
      </c>
      <c r="B12" s="198"/>
      <c r="C12" s="215">
        <v>5</v>
      </c>
      <c r="D12" s="215">
        <v>1</v>
      </c>
      <c r="E12" s="215">
        <v>2</v>
      </c>
      <c r="F12" s="215">
        <v>0</v>
      </c>
      <c r="G12" s="215">
        <v>3</v>
      </c>
      <c r="H12" s="215">
        <v>1</v>
      </c>
      <c r="I12" s="215">
        <v>1</v>
      </c>
      <c r="J12" s="215">
        <v>2</v>
      </c>
      <c r="K12" s="215">
        <v>1</v>
      </c>
      <c r="L12" s="215">
        <v>0</v>
      </c>
      <c r="M12" s="215">
        <v>1</v>
      </c>
      <c r="N12" s="215">
        <v>2</v>
      </c>
      <c r="O12" s="215">
        <v>1</v>
      </c>
      <c r="P12" s="215">
        <v>1</v>
      </c>
      <c r="Q12" s="215">
        <v>5</v>
      </c>
      <c r="R12" s="215">
        <v>0</v>
      </c>
      <c r="S12" s="215">
        <v>2</v>
      </c>
      <c r="T12" s="215">
        <v>28</v>
      </c>
      <c r="U12" s="188"/>
      <c r="V12" s="188"/>
      <c r="W12" s="201" t="s">
        <v>119</v>
      </c>
      <c r="X12" s="192"/>
      <c r="Y12" s="251">
        <v>11</v>
      </c>
      <c r="Z12" s="251"/>
      <c r="AA12" s="251">
        <v>19</v>
      </c>
      <c r="AB12" s="251"/>
      <c r="AC12" s="251">
        <v>30</v>
      </c>
      <c r="AD12" s="188"/>
      <c r="AE12" s="188"/>
      <c r="AF12" s="187"/>
      <c r="AG12" s="231"/>
      <c r="AH12" s="192" t="s">
        <v>90</v>
      </c>
      <c r="AI12" s="217"/>
      <c r="AJ12" s="187"/>
      <c r="AK12" s="187"/>
      <c r="AL12" s="187"/>
      <c r="AM12" s="187"/>
      <c r="AN12" s="187"/>
      <c r="AO12" s="187"/>
      <c r="AP12" s="192">
        <v>43</v>
      </c>
    </row>
    <row r="13" spans="1:43" ht="13.5" customHeight="1" thickBot="1" x14ac:dyDescent="0.25">
      <c r="A13" s="202"/>
      <c r="B13" s="197" t="s">
        <v>123</v>
      </c>
      <c r="C13" s="215">
        <v>0</v>
      </c>
      <c r="D13" s="215">
        <v>0</v>
      </c>
      <c r="E13" s="215">
        <v>0</v>
      </c>
      <c r="F13" s="215">
        <v>0</v>
      </c>
      <c r="G13" s="215">
        <v>1</v>
      </c>
      <c r="H13" s="215">
        <v>0</v>
      </c>
      <c r="I13" s="215">
        <v>0</v>
      </c>
      <c r="J13" s="215">
        <v>0</v>
      </c>
      <c r="K13" s="215">
        <v>0</v>
      </c>
      <c r="L13" s="215">
        <v>0</v>
      </c>
      <c r="M13" s="215">
        <v>0</v>
      </c>
      <c r="N13" s="215">
        <v>1</v>
      </c>
      <c r="O13" s="215">
        <v>1</v>
      </c>
      <c r="P13" s="215">
        <v>1</v>
      </c>
      <c r="Q13" s="215">
        <v>1</v>
      </c>
      <c r="R13" s="215">
        <v>0</v>
      </c>
      <c r="S13" s="215">
        <v>0</v>
      </c>
      <c r="T13" s="215">
        <v>5</v>
      </c>
      <c r="U13" s="188"/>
      <c r="V13" s="188"/>
      <c r="W13" s="785" t="s">
        <v>0</v>
      </c>
      <c r="X13" s="788"/>
      <c r="Y13" s="816">
        <v>18</v>
      </c>
      <c r="Z13" s="816"/>
      <c r="AA13" s="816">
        <v>22</v>
      </c>
      <c r="AB13" s="816"/>
      <c r="AC13" s="816">
        <v>40</v>
      </c>
      <c r="AD13" s="188"/>
      <c r="AE13" s="188"/>
      <c r="AF13" s="187"/>
      <c r="AG13" s="231"/>
      <c r="AH13" s="192" t="s">
        <v>133</v>
      </c>
      <c r="AI13" s="217"/>
      <c r="AJ13" s="187"/>
      <c r="AK13" s="187"/>
      <c r="AL13" s="187"/>
      <c r="AM13" s="187"/>
      <c r="AN13" s="187"/>
      <c r="AO13" s="187"/>
      <c r="AP13" s="192"/>
    </row>
    <row r="14" spans="1:43" ht="13.5" customHeight="1" thickTop="1" x14ac:dyDescent="0.2">
      <c r="A14" s="203" t="s">
        <v>9</v>
      </c>
      <c r="B14" s="196"/>
      <c r="C14" s="192">
        <v>1</v>
      </c>
      <c r="D14" s="192">
        <v>1</v>
      </c>
      <c r="E14" s="192">
        <v>0</v>
      </c>
      <c r="F14" s="192">
        <v>2</v>
      </c>
      <c r="G14" s="192">
        <v>1</v>
      </c>
      <c r="H14" s="192">
        <v>1</v>
      </c>
      <c r="I14" s="192">
        <v>0</v>
      </c>
      <c r="J14" s="192">
        <v>2</v>
      </c>
      <c r="K14" s="192">
        <v>0</v>
      </c>
      <c r="L14" s="192">
        <v>0</v>
      </c>
      <c r="M14" s="192">
        <v>0</v>
      </c>
      <c r="N14" s="192">
        <v>1</v>
      </c>
      <c r="O14" s="192">
        <v>3</v>
      </c>
      <c r="P14" s="192">
        <v>0</v>
      </c>
      <c r="Q14" s="192">
        <v>1</v>
      </c>
      <c r="R14" s="192">
        <v>1</v>
      </c>
      <c r="S14" s="192">
        <v>0</v>
      </c>
      <c r="T14" s="192">
        <v>14</v>
      </c>
      <c r="U14" s="188"/>
      <c r="V14" s="188"/>
      <c r="W14" s="888" t="s">
        <v>464</v>
      </c>
      <c r="X14" s="187"/>
      <c r="Y14" s="331"/>
      <c r="Z14" s="331"/>
      <c r="AA14" s="331"/>
      <c r="AB14" s="331"/>
      <c r="AC14" s="331"/>
      <c r="AD14" s="188"/>
      <c r="AE14" s="188"/>
      <c r="AF14" s="187"/>
      <c r="AG14" s="231"/>
      <c r="AH14" s="215"/>
      <c r="AI14" s="217" t="s">
        <v>39</v>
      </c>
      <c r="AJ14" s="217"/>
      <c r="AK14" s="217"/>
      <c r="AL14" s="217"/>
      <c r="AM14" s="217"/>
      <c r="AN14" s="217"/>
      <c r="AO14" s="217"/>
      <c r="AP14" s="215">
        <v>43</v>
      </c>
    </row>
    <row r="15" spans="1:43" ht="13.5" customHeight="1" thickBot="1" x14ac:dyDescent="0.25">
      <c r="A15" s="787" t="s">
        <v>0</v>
      </c>
      <c r="B15" s="777"/>
      <c r="C15" s="788">
        <v>6</v>
      </c>
      <c r="D15" s="788">
        <v>2</v>
      </c>
      <c r="E15" s="788">
        <v>2</v>
      </c>
      <c r="F15" s="788">
        <v>2</v>
      </c>
      <c r="G15" s="788">
        <v>5</v>
      </c>
      <c r="H15" s="788">
        <v>2</v>
      </c>
      <c r="I15" s="788">
        <v>1</v>
      </c>
      <c r="J15" s="788">
        <v>4</v>
      </c>
      <c r="K15" s="788">
        <v>1</v>
      </c>
      <c r="L15" s="788">
        <v>0</v>
      </c>
      <c r="M15" s="788">
        <v>1</v>
      </c>
      <c r="N15" s="788">
        <v>4</v>
      </c>
      <c r="O15" s="788">
        <v>5</v>
      </c>
      <c r="P15" s="788">
        <v>2</v>
      </c>
      <c r="Q15" s="788">
        <v>7</v>
      </c>
      <c r="R15" s="788">
        <v>1</v>
      </c>
      <c r="S15" s="788">
        <v>2</v>
      </c>
      <c r="T15" s="788">
        <v>47</v>
      </c>
      <c r="U15" s="78"/>
      <c r="V15" s="78"/>
      <c r="W15" s="188"/>
      <c r="X15" s="188"/>
      <c r="Y15" s="188"/>
      <c r="Z15" s="188"/>
      <c r="AA15" s="188"/>
      <c r="AB15" s="189"/>
      <c r="AC15" s="188"/>
      <c r="AD15" s="188"/>
      <c r="AE15" s="188"/>
      <c r="AF15" s="187"/>
      <c r="AG15" s="233"/>
      <c r="AH15" s="215"/>
      <c r="AI15" s="217" t="s">
        <v>55</v>
      </c>
      <c r="AJ15" s="217"/>
      <c r="AK15" s="217"/>
      <c r="AL15" s="217"/>
      <c r="AM15" s="217"/>
      <c r="AN15" s="217"/>
      <c r="AO15" s="217"/>
      <c r="AP15" s="215">
        <v>4</v>
      </c>
    </row>
    <row r="16" spans="1:43" ht="13.5" customHeight="1" thickTop="1" x14ac:dyDescent="0.2">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189"/>
      <c r="AC16" s="188"/>
      <c r="AD16" s="188"/>
      <c r="AE16" s="188"/>
      <c r="AF16" s="187"/>
      <c r="AG16" s="187"/>
      <c r="AH16" s="215"/>
      <c r="AI16" s="215" t="s">
        <v>1</v>
      </c>
      <c r="AJ16" s="215"/>
      <c r="AK16" s="215"/>
      <c r="AL16" s="215"/>
      <c r="AM16" s="215"/>
      <c r="AN16" s="215"/>
      <c r="AO16" s="215"/>
      <c r="AP16" s="215">
        <v>2</v>
      </c>
    </row>
    <row r="17" spans="1:45" ht="13.5" customHeight="1" thickBot="1" x14ac:dyDescent="0.25">
      <c r="A17" s="205"/>
      <c r="B17" s="78"/>
      <c r="C17" s="229"/>
      <c r="D17" s="370"/>
      <c r="E17" s="203"/>
      <c r="F17" s="231"/>
      <c r="G17" s="289"/>
      <c r="H17" s="211"/>
      <c r="I17" s="289"/>
      <c r="J17" s="289"/>
      <c r="K17" s="289"/>
      <c r="L17" s="289"/>
      <c r="M17" s="289"/>
      <c r="N17" s="231"/>
      <c r="O17" s="231"/>
      <c r="P17" s="289"/>
      <c r="Q17" s="289"/>
      <c r="R17" s="289"/>
      <c r="S17" s="289"/>
      <c r="T17" s="289"/>
      <c r="U17" s="289"/>
      <c r="V17" s="188"/>
      <c r="W17" s="188"/>
      <c r="X17" s="188"/>
      <c r="Y17" s="332"/>
      <c r="Z17" s="332"/>
      <c r="AA17" s="332"/>
      <c r="AB17" s="332"/>
      <c r="AC17" s="332"/>
      <c r="AD17" s="188"/>
      <c r="AE17" s="188"/>
      <c r="AF17" s="188"/>
      <c r="AG17" s="188"/>
      <c r="AH17" s="788" t="s">
        <v>31</v>
      </c>
      <c r="AI17" s="806"/>
      <c r="AJ17" s="788"/>
      <c r="AK17" s="788"/>
      <c r="AL17" s="788"/>
      <c r="AM17" s="788"/>
      <c r="AN17" s="788"/>
      <c r="AO17" s="806"/>
      <c r="AP17" s="788">
        <v>43</v>
      </c>
    </row>
    <row r="18" spans="1:45" ht="13.5" customHeight="1" thickTop="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72"/>
      <c r="X18" s="172"/>
      <c r="Y18" s="172"/>
      <c r="Z18" s="172"/>
      <c r="AA18" s="172"/>
      <c r="AB18" s="231"/>
      <c r="AC18" s="231"/>
      <c r="AD18" s="231"/>
      <c r="AE18" s="231"/>
      <c r="AF18" s="231"/>
      <c r="AG18" s="231"/>
      <c r="AH18" s="889" t="s">
        <v>464</v>
      </c>
      <c r="AI18" s="75"/>
      <c r="AJ18" s="75"/>
      <c r="AK18" s="75"/>
      <c r="AL18" s="75"/>
      <c r="AM18" s="75"/>
      <c r="AN18" s="75"/>
      <c r="AO18" s="75"/>
      <c r="AP18" s="75"/>
    </row>
    <row r="19" spans="1:45"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77"/>
      <c r="U19" s="77"/>
      <c r="V19" s="77"/>
      <c r="W19" s="172"/>
      <c r="X19" s="231"/>
      <c r="Y19" s="172"/>
      <c r="Z19" s="234"/>
      <c r="AA19" s="234"/>
      <c r="AB19" s="234"/>
      <c r="AC19" s="172"/>
      <c r="AD19" s="172"/>
      <c r="AE19" s="172"/>
      <c r="AF19" s="172"/>
      <c r="AG19" s="78"/>
      <c r="AH19" s="183" t="s">
        <v>141</v>
      </c>
      <c r="AI19" s="196"/>
      <c r="AJ19" s="212"/>
      <c r="AK19" s="212"/>
      <c r="AL19" s="212"/>
      <c r="AM19" s="212"/>
      <c r="AN19" s="212"/>
      <c r="AO19" s="212"/>
      <c r="AP19" s="212"/>
    </row>
    <row r="20" spans="1:45" ht="13.5" customHeight="1" thickTop="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233"/>
      <c r="X20" s="172"/>
      <c r="Y20" s="246"/>
      <c r="Z20" s="246"/>
      <c r="AA20" s="246"/>
      <c r="AB20" s="246"/>
      <c r="AC20" s="246"/>
      <c r="AD20" s="246"/>
      <c r="AE20" s="246"/>
      <c r="AF20" s="246"/>
      <c r="AG20" s="246"/>
      <c r="AH20" s="795"/>
      <c r="AI20" s="795"/>
      <c r="AJ20" s="795"/>
      <c r="AK20" s="795"/>
      <c r="AL20" s="795"/>
      <c r="AM20" s="795"/>
      <c r="AN20" s="795"/>
      <c r="AO20" s="795"/>
      <c r="AP20" s="780" t="s">
        <v>257</v>
      </c>
    </row>
    <row r="21" spans="1:45" ht="13.5" customHeight="1" x14ac:dyDescent="0.2">
      <c r="A21" s="231" t="s">
        <v>95</v>
      </c>
      <c r="B21" s="188"/>
      <c r="C21" s="188"/>
      <c r="D21" s="305"/>
      <c r="E21" s="289"/>
      <c r="F21" s="188"/>
      <c r="G21" s="188">
        <v>45</v>
      </c>
      <c r="H21" s="231"/>
      <c r="I21" s="77"/>
      <c r="J21" s="77"/>
      <c r="K21" s="77"/>
      <c r="L21" s="77"/>
      <c r="M21" s="77"/>
      <c r="N21" s="77"/>
      <c r="O21" s="77"/>
      <c r="P21" s="77"/>
      <c r="Q21" s="77"/>
      <c r="R21" s="77"/>
      <c r="S21" s="77"/>
      <c r="T21" s="77"/>
      <c r="U21" s="77"/>
      <c r="V21" s="77"/>
      <c r="W21" s="231"/>
      <c r="X21" s="231"/>
      <c r="Y21" s="243"/>
      <c r="Z21" s="243"/>
      <c r="AA21" s="243"/>
      <c r="AB21" s="243"/>
      <c r="AC21" s="243"/>
      <c r="AD21" s="243"/>
      <c r="AE21" s="243"/>
      <c r="AF21" s="243"/>
      <c r="AG21" s="243"/>
      <c r="AH21" s="212" t="s">
        <v>13</v>
      </c>
      <c r="AI21" s="212"/>
      <c r="AJ21" s="211"/>
      <c r="AK21" s="212"/>
      <c r="AL21" s="211"/>
      <c r="AM21" s="212"/>
      <c r="AN21" s="212"/>
      <c r="AO21" s="211"/>
      <c r="AP21" s="225">
        <v>0.90697674418604646</v>
      </c>
    </row>
    <row r="22" spans="1:45" ht="13.5" customHeight="1" thickBot="1" x14ac:dyDescent="0.25">
      <c r="A22" s="231"/>
      <c r="B22" s="231" t="s">
        <v>24</v>
      </c>
      <c r="C22" s="231"/>
      <c r="D22" s="370"/>
      <c r="E22" s="289"/>
      <c r="F22" s="78"/>
      <c r="G22" s="189">
        <v>43</v>
      </c>
      <c r="H22" s="188"/>
      <c r="I22" s="77"/>
      <c r="J22" s="77"/>
      <c r="K22" s="77"/>
      <c r="L22" s="77"/>
      <c r="M22" s="77"/>
      <c r="N22" s="77"/>
      <c r="O22" s="77"/>
      <c r="P22" s="77"/>
      <c r="Q22" s="77"/>
      <c r="R22" s="77"/>
      <c r="S22" s="77"/>
      <c r="T22" s="77"/>
      <c r="U22" s="77"/>
      <c r="V22" s="77"/>
      <c r="W22" s="231"/>
      <c r="X22" s="231"/>
      <c r="Y22" s="243"/>
      <c r="Z22" s="243"/>
      <c r="AA22" s="243"/>
      <c r="AB22" s="243"/>
      <c r="AC22" s="243"/>
      <c r="AD22" s="243"/>
      <c r="AE22" s="243"/>
      <c r="AF22" s="243"/>
      <c r="AG22" s="243"/>
      <c r="AH22" s="791" t="s">
        <v>6</v>
      </c>
      <c r="AI22" s="791"/>
      <c r="AJ22" s="791"/>
      <c r="AK22" s="791"/>
      <c r="AL22" s="791"/>
      <c r="AM22" s="791"/>
      <c r="AN22" s="791"/>
      <c r="AO22" s="791"/>
      <c r="AP22" s="809">
        <v>9.3023255813953487E-2</v>
      </c>
    </row>
    <row r="23" spans="1:45" ht="13.5" customHeight="1" thickTop="1" x14ac:dyDescent="0.2">
      <c r="A23" s="231"/>
      <c r="B23" s="231" t="s">
        <v>25</v>
      </c>
      <c r="C23" s="231"/>
      <c r="D23" s="305"/>
      <c r="E23" s="289"/>
      <c r="F23" s="188"/>
      <c r="G23" s="189">
        <v>2</v>
      </c>
      <c r="H23" s="188"/>
      <c r="I23" s="77"/>
      <c r="J23" s="77"/>
      <c r="K23" s="77"/>
      <c r="L23" s="77"/>
      <c r="M23" s="77"/>
      <c r="N23" s="77"/>
      <c r="O23" s="77"/>
      <c r="P23" s="77"/>
      <c r="Q23" s="77"/>
      <c r="R23" s="77"/>
      <c r="S23" s="77"/>
      <c r="T23" s="77"/>
      <c r="U23" s="77"/>
      <c r="V23" s="77"/>
      <c r="W23" s="242"/>
      <c r="X23" s="231"/>
      <c r="Y23" s="231"/>
      <c r="Z23" s="231"/>
      <c r="AA23" s="238"/>
      <c r="AB23" s="253"/>
      <c r="AC23" s="200"/>
      <c r="AD23" s="200"/>
      <c r="AE23" s="200"/>
      <c r="AF23" s="231"/>
      <c r="AG23" s="231"/>
      <c r="AH23" s="889" t="s">
        <v>464</v>
      </c>
      <c r="AI23" s="75"/>
      <c r="AJ23" s="75"/>
      <c r="AK23" s="75"/>
      <c r="AL23" s="75"/>
      <c r="AM23" s="75"/>
      <c r="AN23" s="75"/>
      <c r="AO23" s="75"/>
      <c r="AP23" s="75"/>
    </row>
    <row r="24" spans="1:45" ht="13.5" customHeight="1" x14ac:dyDescent="0.2">
      <c r="A24" s="231" t="s">
        <v>96</v>
      </c>
      <c r="B24" s="231"/>
      <c r="C24" s="231"/>
      <c r="D24" s="305"/>
      <c r="E24" s="289"/>
      <c r="F24" s="188"/>
      <c r="G24" s="189">
        <v>8</v>
      </c>
      <c r="H24" s="188"/>
      <c r="I24" s="77"/>
      <c r="J24" s="77"/>
      <c r="K24" s="77"/>
      <c r="L24" s="77"/>
      <c r="M24" s="77"/>
      <c r="N24" s="77"/>
      <c r="O24" s="77"/>
      <c r="P24" s="77"/>
      <c r="Q24" s="77"/>
      <c r="R24" s="77"/>
      <c r="S24" s="77"/>
      <c r="T24" s="77"/>
      <c r="U24" s="77"/>
      <c r="V24" s="77"/>
      <c r="W24" s="188"/>
      <c r="X24" s="188"/>
      <c r="Y24" s="189"/>
      <c r="Z24" s="188"/>
      <c r="AA24" s="188"/>
      <c r="AB24" s="188"/>
      <c r="AC24" s="188"/>
      <c r="AD24" s="188"/>
      <c r="AE24" s="188"/>
      <c r="AF24" s="188"/>
      <c r="AG24" s="188"/>
      <c r="AH24" s="75"/>
      <c r="AI24" s="75"/>
      <c r="AJ24" s="75"/>
      <c r="AK24" s="75"/>
      <c r="AL24" s="75"/>
      <c r="AM24" s="75"/>
      <c r="AN24" s="75"/>
      <c r="AO24" s="75"/>
      <c r="AP24" s="75"/>
    </row>
    <row r="25" spans="1:45" ht="13.5" customHeight="1" x14ac:dyDescent="0.2">
      <c r="A25" s="231" t="s">
        <v>26</v>
      </c>
      <c r="B25" s="231"/>
      <c r="C25" s="231"/>
      <c r="D25" s="305"/>
      <c r="E25" s="289"/>
      <c r="F25" s="188"/>
      <c r="G25" s="189">
        <v>6</v>
      </c>
      <c r="H25" s="242"/>
      <c r="I25" s="77"/>
      <c r="J25" s="77"/>
      <c r="K25" s="77"/>
      <c r="L25" s="77"/>
      <c r="M25" s="77"/>
      <c r="N25" s="77"/>
      <c r="O25" s="77"/>
      <c r="P25" s="77"/>
      <c r="Q25" s="77"/>
      <c r="R25" s="77"/>
      <c r="S25" s="77"/>
      <c r="T25" s="77"/>
      <c r="U25" s="77"/>
      <c r="V25" s="77"/>
      <c r="W25" s="188"/>
      <c r="X25" s="188"/>
      <c r="Y25" s="189"/>
      <c r="Z25" s="188"/>
      <c r="AA25" s="188"/>
      <c r="AB25" s="188"/>
      <c r="AC25" s="188"/>
      <c r="AD25" s="188"/>
      <c r="AE25" s="188"/>
      <c r="AF25" s="188"/>
      <c r="AG25" s="188"/>
      <c r="AH25" s="75"/>
      <c r="AI25" s="75"/>
      <c r="AJ25" s="75"/>
      <c r="AK25" s="75"/>
      <c r="AL25" s="75"/>
      <c r="AM25" s="75"/>
      <c r="AN25" s="75"/>
      <c r="AO25" s="75"/>
      <c r="AP25" s="75"/>
    </row>
    <row r="26" spans="1:45" ht="13.5" customHeight="1" x14ac:dyDescent="0.2">
      <c r="A26" s="188" t="s">
        <v>89</v>
      </c>
      <c r="B26" s="188"/>
      <c r="C26" s="188"/>
      <c r="D26" s="305"/>
      <c r="E26" s="289"/>
      <c r="F26" s="188"/>
      <c r="G26" s="189">
        <v>1</v>
      </c>
      <c r="H26" s="238"/>
      <c r="I26" s="77"/>
      <c r="J26" s="77"/>
      <c r="K26" s="77"/>
      <c r="L26" s="77"/>
      <c r="M26" s="77"/>
      <c r="N26" s="77"/>
      <c r="O26" s="77"/>
      <c r="P26" s="77"/>
      <c r="Q26" s="77"/>
      <c r="R26" s="77"/>
      <c r="S26" s="77"/>
      <c r="T26" s="77"/>
      <c r="U26" s="77"/>
      <c r="V26" s="77"/>
      <c r="W26" s="188"/>
      <c r="X26" s="188"/>
      <c r="Y26" s="189"/>
      <c r="Z26" s="188"/>
      <c r="AA26" s="188"/>
      <c r="AB26" s="188"/>
      <c r="AC26" s="188"/>
      <c r="AD26" s="188"/>
      <c r="AE26" s="188"/>
      <c r="AF26" s="188"/>
      <c r="AG26" s="188"/>
      <c r="AH26" s="75"/>
      <c r="AI26" s="75"/>
      <c r="AJ26" s="75"/>
      <c r="AK26" s="75"/>
      <c r="AL26" s="75"/>
      <c r="AM26" s="75"/>
      <c r="AN26" s="75"/>
      <c r="AO26" s="75"/>
      <c r="AP26" s="75"/>
    </row>
    <row r="27" spans="1:45" ht="13.5" customHeight="1" x14ac:dyDescent="0.2">
      <c r="A27" s="800" t="s">
        <v>94</v>
      </c>
      <c r="B27" s="801"/>
      <c r="C27" s="801"/>
      <c r="D27" s="818"/>
      <c r="E27" s="800"/>
      <c r="F27" s="801"/>
      <c r="G27" s="805">
        <v>60</v>
      </c>
      <c r="H27" s="238"/>
      <c r="I27" s="77"/>
      <c r="J27" s="77"/>
      <c r="K27" s="77"/>
      <c r="L27" s="77"/>
      <c r="M27" s="77"/>
      <c r="N27" s="77"/>
      <c r="O27" s="77"/>
      <c r="P27" s="77"/>
      <c r="Q27" s="77"/>
      <c r="R27" s="77"/>
      <c r="S27" s="77"/>
      <c r="T27" s="77"/>
      <c r="U27" s="77"/>
      <c r="V27" s="77"/>
      <c r="W27" s="241"/>
      <c r="X27" s="241"/>
      <c r="Y27" s="241"/>
      <c r="Z27" s="241"/>
      <c r="AA27" s="241"/>
      <c r="AB27" s="241"/>
      <c r="AC27" s="241"/>
      <c r="AD27" s="241"/>
      <c r="AE27" s="241"/>
      <c r="AF27" s="241"/>
      <c r="AG27" s="241"/>
      <c r="AH27" s="187"/>
      <c r="AI27" s="187"/>
      <c r="AJ27" s="187"/>
      <c r="AK27" s="187"/>
      <c r="AL27" s="187"/>
      <c r="AM27" s="187"/>
      <c r="AN27" s="187"/>
      <c r="AO27" s="187"/>
      <c r="AP27" s="187"/>
      <c r="AQ27" s="163"/>
      <c r="AR27" s="129"/>
      <c r="AS27" s="129"/>
    </row>
    <row r="28" spans="1:45" ht="13.5" customHeight="1" x14ac:dyDescent="0.2">
      <c r="A28" s="192" t="s">
        <v>88</v>
      </c>
      <c r="B28" s="221"/>
      <c r="C28" s="192"/>
      <c r="D28" s="213"/>
      <c r="E28" s="211"/>
      <c r="F28" s="215"/>
      <c r="G28" s="213"/>
      <c r="H28" s="238"/>
      <c r="I28" s="77"/>
      <c r="J28" s="77"/>
      <c r="K28" s="77"/>
      <c r="L28" s="77"/>
      <c r="M28" s="77"/>
      <c r="N28" s="77"/>
      <c r="O28" s="77"/>
      <c r="P28" s="77"/>
      <c r="Q28" s="77"/>
      <c r="R28" s="77"/>
      <c r="S28" s="77"/>
      <c r="T28" s="77"/>
      <c r="U28" s="77"/>
      <c r="V28" s="77"/>
      <c r="W28" s="241"/>
      <c r="X28" s="241"/>
      <c r="Y28" s="241"/>
      <c r="Z28" s="241"/>
      <c r="AA28" s="241"/>
      <c r="AB28" s="241"/>
      <c r="AC28" s="241"/>
      <c r="AD28" s="241"/>
      <c r="AE28" s="241"/>
      <c r="AF28" s="241"/>
      <c r="AG28" s="241"/>
      <c r="AH28" s="187"/>
      <c r="AI28" s="187"/>
      <c r="AJ28" s="187"/>
      <c r="AK28" s="187"/>
      <c r="AL28" s="187"/>
      <c r="AM28" s="187"/>
      <c r="AN28" s="187"/>
      <c r="AO28" s="187"/>
      <c r="AP28" s="187"/>
      <c r="AQ28" s="163"/>
      <c r="AR28" s="129"/>
      <c r="AS28" s="129"/>
    </row>
    <row r="29" spans="1:45" ht="13.5" customHeight="1" x14ac:dyDescent="0.2">
      <c r="A29" s="192" t="s">
        <v>109</v>
      </c>
      <c r="B29" s="192"/>
      <c r="C29" s="192"/>
      <c r="D29" s="192"/>
      <c r="E29" s="211"/>
      <c r="F29" s="75"/>
      <c r="G29" s="213">
        <v>10</v>
      </c>
      <c r="H29" s="242"/>
      <c r="I29" s="77"/>
      <c r="J29" s="77"/>
      <c r="K29" s="77"/>
      <c r="L29" s="77"/>
      <c r="M29" s="77"/>
      <c r="N29" s="77"/>
      <c r="O29" s="77"/>
      <c r="P29" s="77"/>
      <c r="Q29" s="77"/>
      <c r="R29" s="77"/>
      <c r="S29" s="77"/>
      <c r="T29" s="77"/>
      <c r="U29" s="77"/>
      <c r="V29" s="77"/>
      <c r="W29" s="241"/>
      <c r="X29" s="241"/>
      <c r="Y29" s="241"/>
      <c r="Z29" s="241"/>
      <c r="AA29" s="241"/>
      <c r="AB29" s="241"/>
      <c r="AC29" s="241"/>
      <c r="AD29" s="241"/>
      <c r="AE29" s="241"/>
      <c r="AF29" s="241"/>
      <c r="AG29" s="241"/>
      <c r="AH29" s="212"/>
      <c r="AI29" s="212"/>
      <c r="AJ29" s="212"/>
      <c r="AK29" s="212"/>
      <c r="AL29" s="212"/>
      <c r="AM29" s="212"/>
      <c r="AN29" s="212"/>
      <c r="AO29" s="212"/>
      <c r="AP29" s="212"/>
      <c r="AQ29" s="163"/>
      <c r="AR29" s="129"/>
      <c r="AS29" s="129"/>
    </row>
    <row r="30" spans="1:45" ht="13.5" customHeight="1" x14ac:dyDescent="0.2">
      <c r="A30" s="219"/>
      <c r="B30" s="220" t="s">
        <v>55</v>
      </c>
      <c r="C30" s="220"/>
      <c r="D30" s="220"/>
      <c r="E30" s="220"/>
      <c r="F30" s="220"/>
      <c r="G30" s="222">
        <v>7</v>
      </c>
      <c r="H30" s="238"/>
      <c r="I30" s="77"/>
      <c r="J30" s="77"/>
      <c r="K30" s="77"/>
      <c r="L30" s="77"/>
      <c r="M30" s="77"/>
      <c r="N30" s="77"/>
      <c r="O30" s="77"/>
      <c r="P30" s="77"/>
      <c r="Q30" s="77"/>
      <c r="R30" s="77"/>
      <c r="S30" s="77"/>
      <c r="T30" s="77"/>
      <c r="U30" s="77"/>
      <c r="V30" s="77"/>
      <c r="W30" s="241"/>
      <c r="X30" s="241"/>
      <c r="Y30" s="241"/>
      <c r="Z30" s="241"/>
      <c r="AA30" s="241"/>
      <c r="AB30" s="241"/>
      <c r="AC30" s="241"/>
      <c r="AD30" s="241"/>
      <c r="AE30" s="241"/>
      <c r="AF30" s="241"/>
      <c r="AG30" s="241"/>
      <c r="AH30" s="172"/>
      <c r="AI30" s="203"/>
      <c r="AJ30" s="231"/>
      <c r="AK30" s="231"/>
      <c r="AL30" s="231"/>
      <c r="AM30" s="231"/>
      <c r="AN30" s="231"/>
      <c r="AO30" s="231"/>
      <c r="AP30" s="231"/>
      <c r="AQ30" s="163"/>
      <c r="AR30" s="129"/>
      <c r="AS30" s="129"/>
    </row>
    <row r="31" spans="1:45" ht="13.5" customHeight="1" x14ac:dyDescent="0.2">
      <c r="A31" s="219"/>
      <c r="B31" s="220" t="s">
        <v>39</v>
      </c>
      <c r="C31" s="220"/>
      <c r="D31" s="220"/>
      <c r="E31" s="220"/>
      <c r="F31" s="220"/>
      <c r="G31" s="222">
        <v>1</v>
      </c>
      <c r="H31" s="188"/>
      <c r="I31" s="77"/>
      <c r="J31" s="77"/>
      <c r="K31" s="77"/>
      <c r="L31" s="77"/>
      <c r="M31" s="77"/>
      <c r="N31" s="77"/>
      <c r="O31" s="77"/>
      <c r="P31" s="77"/>
      <c r="Q31" s="77"/>
      <c r="R31" s="77"/>
      <c r="S31" s="77"/>
      <c r="T31" s="77"/>
      <c r="U31" s="77"/>
      <c r="V31" s="77"/>
      <c r="W31" s="188"/>
      <c r="X31" s="77"/>
      <c r="Y31" s="386"/>
      <c r="Z31" s="77"/>
      <c r="AA31" s="77"/>
      <c r="AB31" s="77"/>
      <c r="AC31" s="77"/>
      <c r="AD31" s="77"/>
      <c r="AE31" s="77"/>
      <c r="AF31" s="77"/>
      <c r="AG31" s="77"/>
      <c r="AH31" s="188"/>
      <c r="AI31" s="188"/>
      <c r="AJ31" s="188"/>
      <c r="AK31" s="188"/>
      <c r="AL31" s="188"/>
      <c r="AM31" s="188"/>
      <c r="AN31" s="188"/>
      <c r="AO31" s="188"/>
      <c r="AP31" s="229"/>
      <c r="AQ31" s="163"/>
      <c r="AR31" s="135"/>
      <c r="AS31" s="129"/>
    </row>
    <row r="32" spans="1:45" ht="13.5" customHeight="1" thickBot="1" x14ac:dyDescent="0.25">
      <c r="A32" s="219"/>
      <c r="B32" s="220" t="s">
        <v>41</v>
      </c>
      <c r="C32" s="220"/>
      <c r="D32" s="220"/>
      <c r="E32" s="220"/>
      <c r="F32" s="220"/>
      <c r="G32" s="222">
        <v>1</v>
      </c>
      <c r="H32" s="187"/>
      <c r="I32" s="183" t="s">
        <v>147</v>
      </c>
      <c r="J32" s="212"/>
      <c r="K32" s="212"/>
      <c r="L32" s="212"/>
      <c r="M32" s="212"/>
      <c r="N32" s="212"/>
      <c r="O32" s="212"/>
      <c r="P32" s="333"/>
      <c r="Q32" s="333"/>
      <c r="R32" s="333"/>
      <c r="S32" s="333"/>
      <c r="T32" s="333"/>
      <c r="U32" s="333"/>
      <c r="V32" s="75"/>
      <c r="W32" s="317"/>
      <c r="X32" s="240"/>
      <c r="Y32" s="241"/>
      <c r="Z32" s="241"/>
      <c r="AA32" s="241"/>
      <c r="AB32" s="241"/>
      <c r="AC32" s="241"/>
      <c r="AD32" s="241"/>
      <c r="AE32" s="241"/>
      <c r="AF32" s="241"/>
      <c r="AG32" s="241"/>
      <c r="AH32" s="231"/>
      <c r="AI32" s="231"/>
      <c r="AJ32" s="231"/>
      <c r="AK32" s="231"/>
      <c r="AL32" s="231"/>
      <c r="AM32" s="231"/>
      <c r="AN32" s="231"/>
      <c r="AO32" s="231"/>
      <c r="AP32" s="245"/>
      <c r="AQ32" s="163"/>
      <c r="AR32" s="135"/>
      <c r="AS32" s="129"/>
    </row>
    <row r="33" spans="1:44" ht="13.5" customHeight="1" thickTop="1" x14ac:dyDescent="0.2">
      <c r="A33" s="187"/>
      <c r="B33" s="220" t="s">
        <v>49</v>
      </c>
      <c r="C33" s="220"/>
      <c r="D33" s="220"/>
      <c r="E33" s="220"/>
      <c r="F33" s="220"/>
      <c r="G33" s="222">
        <v>1</v>
      </c>
      <c r="H33" s="187"/>
      <c r="I33" s="795"/>
      <c r="J33" s="795"/>
      <c r="K33" s="795"/>
      <c r="L33" s="795"/>
      <c r="M33" s="795"/>
      <c r="N33" s="795"/>
      <c r="O33" s="795"/>
      <c r="P33" s="795"/>
      <c r="Q33" s="795"/>
      <c r="R33" s="795"/>
      <c r="S33" s="795"/>
      <c r="T33" s="795"/>
      <c r="U33" s="780" t="s">
        <v>105</v>
      </c>
      <c r="V33" s="75"/>
      <c r="W33" s="255"/>
      <c r="X33" s="241"/>
      <c r="Y33" s="241"/>
      <c r="Z33" s="241"/>
      <c r="AA33" s="241"/>
      <c r="AB33" s="241"/>
      <c r="AC33" s="241"/>
      <c r="AD33" s="241"/>
      <c r="AE33" s="241"/>
      <c r="AF33" s="241"/>
      <c r="AG33" s="241"/>
      <c r="AH33" s="231"/>
      <c r="AI33" s="231"/>
      <c r="AJ33" s="231"/>
      <c r="AK33" s="231"/>
      <c r="AL33" s="231"/>
      <c r="AM33" s="231"/>
      <c r="AN33" s="231"/>
      <c r="AO33" s="231"/>
      <c r="AP33" s="245"/>
      <c r="AR33" s="135"/>
    </row>
    <row r="34" spans="1:44" ht="13.5" customHeight="1" x14ac:dyDescent="0.2">
      <c r="A34" s="192" t="s">
        <v>125</v>
      </c>
      <c r="B34" s="187"/>
      <c r="C34" s="187"/>
      <c r="D34" s="187"/>
      <c r="E34" s="211"/>
      <c r="F34" s="192"/>
      <c r="G34" s="213">
        <v>0</v>
      </c>
      <c r="H34" s="212"/>
      <c r="I34" s="192" t="s">
        <v>97</v>
      </c>
      <c r="J34" s="226"/>
      <c r="K34" s="75"/>
      <c r="L34" s="192"/>
      <c r="M34" s="192"/>
      <c r="N34" s="192"/>
      <c r="O34" s="192"/>
      <c r="P34" s="333"/>
      <c r="Q34" s="333"/>
      <c r="R34" s="333"/>
      <c r="S34" s="333"/>
      <c r="T34" s="195"/>
      <c r="U34" s="195">
        <v>43</v>
      </c>
      <c r="V34" s="75"/>
      <c r="W34" s="232"/>
      <c r="X34" s="231"/>
      <c r="Y34" s="249"/>
      <c r="Z34" s="249"/>
      <c r="AA34" s="249"/>
      <c r="AB34" s="249"/>
      <c r="AC34" s="249"/>
      <c r="AD34" s="249"/>
      <c r="AE34" s="249"/>
      <c r="AF34" s="249"/>
      <c r="AG34" s="249"/>
      <c r="AH34" s="212"/>
      <c r="AI34" s="212"/>
      <c r="AJ34" s="212"/>
      <c r="AK34" s="212"/>
      <c r="AL34" s="212"/>
      <c r="AM34" s="212"/>
      <c r="AN34" s="212"/>
      <c r="AO34" s="211"/>
      <c r="AP34" s="212"/>
    </row>
    <row r="35" spans="1:44" ht="13.5" customHeight="1" thickBot="1" x14ac:dyDescent="0.25">
      <c r="A35" s="819" t="s">
        <v>0</v>
      </c>
      <c r="B35" s="776"/>
      <c r="C35" s="776"/>
      <c r="D35" s="776"/>
      <c r="E35" s="792"/>
      <c r="F35" s="788"/>
      <c r="G35" s="808">
        <v>70</v>
      </c>
      <c r="H35" s="212"/>
      <c r="I35" s="215" t="s">
        <v>30</v>
      </c>
      <c r="J35" s="226" t="s">
        <v>98</v>
      </c>
      <c r="K35" s="220"/>
      <c r="L35" s="215"/>
      <c r="M35" s="215"/>
      <c r="N35" s="215"/>
      <c r="O35" s="215"/>
      <c r="P35" s="334"/>
      <c r="Q35" s="334"/>
      <c r="R35" s="334"/>
      <c r="S35" s="334"/>
      <c r="T35" s="257"/>
      <c r="U35" s="257">
        <v>42</v>
      </c>
      <c r="V35" s="75"/>
      <c r="AO35" s="212"/>
      <c r="AP35" s="212"/>
    </row>
    <row r="36" spans="1:44" ht="13.5" customHeight="1" thickTop="1" thickBot="1" x14ac:dyDescent="0.25">
      <c r="A36" s="892" t="s">
        <v>464</v>
      </c>
      <c r="B36" s="211"/>
      <c r="C36" s="211"/>
      <c r="D36" s="228"/>
      <c r="E36" s="211"/>
      <c r="F36" s="211"/>
      <c r="G36" s="228"/>
      <c r="H36" s="212"/>
      <c r="I36" s="192" t="s">
        <v>99</v>
      </c>
      <c r="J36" s="226"/>
      <c r="K36" s="75"/>
      <c r="L36" s="192"/>
      <c r="M36" s="192"/>
      <c r="N36" s="192"/>
      <c r="O36" s="192"/>
      <c r="P36" s="333"/>
      <c r="Q36" s="333"/>
      <c r="R36" s="333"/>
      <c r="S36" s="333"/>
      <c r="T36" s="195"/>
      <c r="U36" s="195">
        <v>2</v>
      </c>
      <c r="V36" s="75"/>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thickBot="1" x14ac:dyDescent="0.25">
      <c r="A37" s="187"/>
      <c r="B37" s="75"/>
      <c r="C37" s="208"/>
      <c r="D37" s="208"/>
      <c r="E37" s="75"/>
      <c r="F37" s="75"/>
      <c r="G37" s="208"/>
      <c r="H37" s="212"/>
      <c r="I37" s="776" t="s">
        <v>0</v>
      </c>
      <c r="J37" s="810"/>
      <c r="K37" s="776"/>
      <c r="L37" s="776"/>
      <c r="M37" s="776"/>
      <c r="N37" s="776"/>
      <c r="O37" s="776"/>
      <c r="P37" s="776"/>
      <c r="Q37" s="776"/>
      <c r="R37" s="776"/>
      <c r="S37" s="776"/>
      <c r="T37" s="811"/>
      <c r="U37" s="786">
        <v>45</v>
      </c>
      <c r="V37" s="75"/>
      <c r="W37" s="835" t="s">
        <v>37</v>
      </c>
      <c r="X37" s="837"/>
      <c r="Y37" s="835">
        <v>1995</v>
      </c>
      <c r="Z37" s="840">
        <v>2000</v>
      </c>
      <c r="AA37" s="840">
        <v>2001</v>
      </c>
      <c r="AB37" s="840">
        <v>2002</v>
      </c>
      <c r="AC37" s="835">
        <v>2003</v>
      </c>
      <c r="AD37" s="835">
        <v>2004</v>
      </c>
      <c r="AE37" s="835">
        <v>2005</v>
      </c>
      <c r="AF37" s="835">
        <v>2006</v>
      </c>
      <c r="AG37" s="835">
        <v>2007</v>
      </c>
      <c r="AH37" s="835">
        <v>2008</v>
      </c>
      <c r="AI37" s="835">
        <v>2009</v>
      </c>
      <c r="AJ37" s="835">
        <v>2010</v>
      </c>
      <c r="AK37" s="835">
        <v>2011</v>
      </c>
      <c r="AL37" s="835">
        <v>2012</v>
      </c>
      <c r="AM37" s="835">
        <v>2013</v>
      </c>
      <c r="AN37" s="835">
        <v>2014</v>
      </c>
      <c r="AO37" s="243"/>
      <c r="AP37" s="243"/>
    </row>
    <row r="38" spans="1:44" ht="13.5" customHeight="1" thickTop="1" thickBot="1" x14ac:dyDescent="0.25">
      <c r="A38" s="187"/>
      <c r="B38" s="187"/>
      <c r="C38" s="181"/>
      <c r="D38" s="181"/>
      <c r="E38" s="187"/>
      <c r="F38" s="187"/>
      <c r="G38" s="181"/>
      <c r="H38" s="212"/>
      <c r="I38" s="889" t="s">
        <v>464</v>
      </c>
      <c r="J38" s="202"/>
      <c r="K38" s="75"/>
      <c r="L38" s="75"/>
      <c r="M38" s="75"/>
      <c r="N38" s="75"/>
      <c r="O38" s="75"/>
      <c r="P38" s="75"/>
      <c r="Q38" s="75"/>
      <c r="R38" s="75"/>
      <c r="S38" s="75"/>
      <c r="T38" s="220"/>
      <c r="U38" s="75"/>
      <c r="V38" s="75"/>
      <c r="W38" s="836" t="s">
        <v>21</v>
      </c>
      <c r="X38" s="838"/>
      <c r="Y38" s="839">
        <v>0.21499302517364646</v>
      </c>
      <c r="Z38" s="839">
        <v>0.25892759843976987</v>
      </c>
      <c r="AA38" s="839">
        <v>0.28061107663959928</v>
      </c>
      <c r="AB38" s="839">
        <v>0.3020348085048975</v>
      </c>
      <c r="AC38" s="839">
        <v>0.32317479789316778</v>
      </c>
      <c r="AD38" s="839">
        <v>0.36630512350976252</v>
      </c>
      <c r="AE38" s="839">
        <v>0.35387805561259994</v>
      </c>
      <c r="AF38" s="839">
        <v>0.35134198915560994</v>
      </c>
      <c r="AG38" s="839">
        <v>0.3814936763608206</v>
      </c>
      <c r="AH38" s="839">
        <v>0.34598424733721872</v>
      </c>
      <c r="AI38" s="839">
        <v>0.33220387587620109</v>
      </c>
      <c r="AJ38" s="839">
        <v>0.35075337573551923</v>
      </c>
      <c r="AK38" s="839">
        <v>0.37990292424999511</v>
      </c>
      <c r="AL38" s="839">
        <v>0.3875787099034112</v>
      </c>
      <c r="AM38" s="839">
        <v>0.41521389380427165</v>
      </c>
      <c r="AN38" s="839">
        <v>0.44158910872837848</v>
      </c>
      <c r="AO38" s="243"/>
      <c r="AP38" s="243"/>
    </row>
    <row r="39" spans="1:44" ht="13.5" customHeight="1" thickTop="1" x14ac:dyDescent="0.2">
      <c r="A39" s="187"/>
      <c r="B39" s="75"/>
      <c r="C39" s="208"/>
      <c r="D39" s="208"/>
      <c r="E39" s="75"/>
      <c r="F39" s="75"/>
      <c r="G39" s="75"/>
      <c r="H39" s="212"/>
      <c r="I39" s="75"/>
      <c r="J39" s="202"/>
      <c r="K39" s="75"/>
      <c r="L39" s="75"/>
      <c r="M39" s="75"/>
      <c r="N39" s="75"/>
      <c r="O39" s="75"/>
      <c r="P39" s="75"/>
      <c r="Q39" s="75"/>
      <c r="R39" s="75"/>
      <c r="S39" s="75"/>
      <c r="T39" s="220"/>
      <c r="U39" s="75"/>
      <c r="V39" s="75"/>
      <c r="W39" s="890" t="s">
        <v>464</v>
      </c>
      <c r="X39" s="231"/>
      <c r="Y39" s="260"/>
      <c r="Z39" s="260"/>
      <c r="AA39" s="260"/>
      <c r="AB39" s="260"/>
      <c r="AC39" s="260"/>
      <c r="AD39" s="260"/>
      <c r="AE39" s="260"/>
      <c r="AF39" s="260"/>
      <c r="AG39" s="260"/>
      <c r="AH39" s="260"/>
      <c r="AI39" s="260"/>
      <c r="AJ39" s="260"/>
      <c r="AK39" s="260"/>
      <c r="AL39" s="260"/>
      <c r="AM39" s="260"/>
      <c r="AN39" s="260"/>
      <c r="AO39" s="243"/>
      <c r="AP39" s="243"/>
    </row>
    <row r="40" spans="1:44" ht="13.5" customHeight="1" x14ac:dyDescent="0.2">
      <c r="A40" s="187"/>
      <c r="B40" s="187"/>
      <c r="C40" s="181"/>
      <c r="D40" s="181"/>
      <c r="E40" s="187"/>
      <c r="F40" s="187"/>
      <c r="G40" s="187"/>
      <c r="H40" s="212"/>
      <c r="I40" s="75"/>
      <c r="J40" s="202"/>
      <c r="K40" s="75"/>
      <c r="L40" s="75"/>
      <c r="M40" s="75"/>
      <c r="N40" s="75"/>
      <c r="O40" s="75"/>
      <c r="P40" s="75"/>
      <c r="Q40" s="75"/>
      <c r="R40" s="75"/>
      <c r="S40" s="75"/>
      <c r="T40" s="220"/>
      <c r="U40" s="187"/>
      <c r="V40" s="75"/>
      <c r="W40" s="231"/>
      <c r="X40" s="231"/>
      <c r="Y40" s="260"/>
      <c r="Z40" s="260"/>
      <c r="AA40" s="260"/>
      <c r="AB40" s="260"/>
      <c r="AC40" s="260"/>
      <c r="AD40" s="260"/>
      <c r="AE40" s="260"/>
      <c r="AF40" s="260"/>
      <c r="AG40" s="260"/>
      <c r="AH40" s="260"/>
      <c r="AI40" s="260"/>
      <c r="AJ40" s="260"/>
      <c r="AK40" s="260"/>
      <c r="AL40" s="260"/>
      <c r="AM40" s="260"/>
      <c r="AN40" s="260"/>
      <c r="AO40" s="243"/>
      <c r="AP40" s="243"/>
    </row>
    <row r="41" spans="1:44" ht="13.5" customHeight="1" x14ac:dyDescent="0.2">
      <c r="A41" s="187"/>
      <c r="B41" s="183"/>
      <c r="C41" s="217"/>
      <c r="D41" s="217"/>
      <c r="E41" s="187"/>
      <c r="F41" s="212"/>
      <c r="G41" s="217"/>
      <c r="H41" s="212"/>
      <c r="I41" s="75"/>
      <c r="J41" s="202"/>
      <c r="K41" s="75"/>
      <c r="L41" s="75"/>
      <c r="M41" s="75"/>
      <c r="N41" s="75"/>
      <c r="O41" s="75"/>
      <c r="P41" s="75"/>
      <c r="Q41" s="75"/>
      <c r="R41" s="75"/>
      <c r="S41" s="75"/>
      <c r="T41" s="220"/>
      <c r="U41" s="187"/>
      <c r="V41" s="75"/>
      <c r="W41" s="231"/>
      <c r="X41" s="231"/>
      <c r="Y41" s="260"/>
      <c r="Z41" s="260"/>
      <c r="AA41" s="260"/>
      <c r="AB41" s="260"/>
      <c r="AC41" s="260"/>
      <c r="AD41" s="260"/>
      <c r="AE41" s="260"/>
      <c r="AF41" s="260"/>
      <c r="AG41" s="260"/>
      <c r="AH41" s="260"/>
      <c r="AI41" s="260"/>
      <c r="AJ41" s="260"/>
      <c r="AK41" s="260"/>
      <c r="AL41" s="260"/>
      <c r="AM41" s="260"/>
      <c r="AN41" s="260"/>
      <c r="AO41" s="243"/>
      <c r="AP41" s="243"/>
    </row>
    <row r="42" spans="1:44" ht="13.5" customHeight="1" x14ac:dyDescent="0.2">
      <c r="A42" s="187"/>
      <c r="C42" s="217"/>
      <c r="D42" s="217"/>
      <c r="E42" s="187"/>
      <c r="F42" s="212"/>
      <c r="G42" s="217"/>
      <c r="H42" s="212"/>
      <c r="I42" s="75"/>
      <c r="J42" s="202"/>
      <c r="K42" s="75"/>
      <c r="L42" s="75"/>
      <c r="M42" s="75"/>
      <c r="N42" s="75"/>
      <c r="O42" s="75"/>
      <c r="P42" s="75"/>
      <c r="Q42" s="75"/>
      <c r="R42" s="75"/>
      <c r="S42" s="75"/>
      <c r="T42" s="220"/>
      <c r="U42" s="316"/>
      <c r="V42" s="75"/>
      <c r="W42" s="231"/>
      <c r="X42" s="231"/>
      <c r="Y42" s="260"/>
      <c r="Z42" s="260"/>
      <c r="AA42" s="260"/>
      <c r="AB42" s="260"/>
      <c r="AC42" s="260"/>
      <c r="AD42" s="260"/>
      <c r="AE42" s="260"/>
      <c r="AF42" s="260"/>
      <c r="AG42" s="260"/>
      <c r="AH42" s="260"/>
      <c r="AI42" s="260"/>
      <c r="AJ42" s="260"/>
      <c r="AK42" s="260"/>
      <c r="AL42" s="260"/>
      <c r="AM42" s="260"/>
      <c r="AN42" s="260"/>
      <c r="AO42" s="243"/>
      <c r="AP42" s="243"/>
    </row>
    <row r="43" spans="1:44" ht="13.5" customHeight="1" x14ac:dyDescent="0.2">
      <c r="A43" s="167"/>
      <c r="B43" s="187"/>
      <c r="C43" s="181"/>
      <c r="D43" s="181"/>
      <c r="E43" s="187"/>
      <c r="F43" s="187"/>
      <c r="G43" s="187"/>
      <c r="H43" s="212"/>
      <c r="I43" s="187"/>
      <c r="J43" s="218"/>
      <c r="K43" s="187"/>
      <c r="L43" s="187"/>
      <c r="M43" s="187"/>
      <c r="N43" s="187"/>
      <c r="O43" s="187"/>
      <c r="P43" s="187"/>
      <c r="Q43" s="187"/>
      <c r="R43" s="187"/>
      <c r="S43" s="187"/>
      <c r="T43" s="217"/>
      <c r="U43" s="187"/>
      <c r="V43" s="187"/>
      <c r="W43" s="187"/>
      <c r="X43" s="75"/>
      <c r="Y43" s="208"/>
      <c r="Z43" s="75"/>
      <c r="AA43" s="75"/>
      <c r="AB43" s="75"/>
      <c r="AC43" s="75"/>
      <c r="AD43" s="75"/>
      <c r="AE43" s="75"/>
      <c r="AF43" s="75"/>
      <c r="AG43" s="75"/>
      <c r="AH43" s="75"/>
      <c r="AI43" s="75"/>
      <c r="AJ43" s="75"/>
      <c r="AK43" s="75"/>
      <c r="AL43" s="75"/>
      <c r="AM43" s="75"/>
      <c r="AN43" s="75"/>
      <c r="AO43" s="243"/>
      <c r="AP43" s="243"/>
    </row>
    <row r="44" spans="1:44" ht="13.5" customHeight="1" x14ac:dyDescent="0.2">
      <c r="A44" s="187"/>
      <c r="B44" s="217"/>
      <c r="C44" s="181"/>
      <c r="D44" s="181"/>
      <c r="E44" s="206"/>
      <c r="F44" s="187"/>
      <c r="G44" s="187"/>
      <c r="H44" s="335"/>
      <c r="I44" s="187"/>
      <c r="J44" s="220"/>
      <c r="K44" s="187"/>
      <c r="L44" s="75"/>
      <c r="M44" s="75"/>
      <c r="N44" s="75"/>
      <c r="O44" s="75"/>
      <c r="P44" s="75"/>
      <c r="Q44" s="75"/>
      <c r="R44" s="75"/>
      <c r="S44" s="75"/>
      <c r="T44" s="220"/>
      <c r="U44" s="187"/>
      <c r="V44" s="187"/>
      <c r="W44" s="231"/>
      <c r="X44" s="239"/>
      <c r="Y44" s="212"/>
      <c r="Z44" s="212"/>
      <c r="AA44" s="212"/>
      <c r="AB44" s="212"/>
      <c r="AC44" s="212"/>
      <c r="AD44" s="212"/>
      <c r="AE44" s="212"/>
      <c r="AF44" s="212"/>
      <c r="AG44" s="212"/>
      <c r="AH44" s="212"/>
      <c r="AI44" s="212"/>
      <c r="AJ44" s="212"/>
      <c r="AK44" s="212"/>
      <c r="AL44" s="212"/>
      <c r="AM44" s="212"/>
      <c r="AN44" s="212"/>
      <c r="AO44" s="243"/>
      <c r="AP44" s="243"/>
    </row>
    <row r="45" spans="1:44" ht="13.5" customHeight="1" x14ac:dyDescent="0.2">
      <c r="A45" s="188"/>
      <c r="B45" s="183" t="s">
        <v>139</v>
      </c>
      <c r="C45" s="188"/>
      <c r="D45" s="188"/>
      <c r="E45" s="188"/>
      <c r="F45" s="188"/>
      <c r="G45" s="188"/>
      <c r="H45" s="188"/>
      <c r="I45" s="188"/>
      <c r="J45" s="217"/>
      <c r="K45" s="188"/>
      <c r="L45" s="188"/>
      <c r="M45" s="187"/>
      <c r="N45" s="187"/>
      <c r="O45" s="187"/>
      <c r="P45" s="187"/>
      <c r="Q45" s="187"/>
      <c r="R45" s="187"/>
      <c r="S45" s="187"/>
      <c r="T45" s="217"/>
      <c r="U45" s="192"/>
      <c r="V45" s="187"/>
      <c r="W45" s="231"/>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188"/>
      <c r="B46" s="188"/>
      <c r="C46" s="188"/>
      <c r="D46" s="188"/>
      <c r="E46" s="188"/>
      <c r="F46" s="188"/>
      <c r="G46" s="188"/>
      <c r="H46" s="188"/>
      <c r="I46" s="188"/>
      <c r="J46" s="238"/>
      <c r="K46" s="188"/>
      <c r="L46" s="188"/>
      <c r="M46" s="188"/>
      <c r="N46" s="188"/>
      <c r="O46" s="188"/>
      <c r="P46" s="188"/>
      <c r="Q46" s="188"/>
      <c r="R46" s="188"/>
      <c r="S46" s="188"/>
      <c r="T46" s="238"/>
      <c r="U46" s="188"/>
      <c r="V46" s="187"/>
      <c r="W46" s="231"/>
      <c r="X46" s="231"/>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188"/>
      <c r="B47" s="188"/>
      <c r="C47" s="188"/>
      <c r="D47" s="188"/>
      <c r="E47" s="188"/>
      <c r="F47" s="188"/>
      <c r="G47" s="188"/>
      <c r="H47" s="188"/>
      <c r="I47" s="188"/>
      <c r="J47" s="220"/>
      <c r="K47" s="188"/>
      <c r="L47" s="188"/>
      <c r="M47" s="75"/>
      <c r="N47" s="75"/>
      <c r="O47" s="75"/>
      <c r="P47" s="75"/>
      <c r="Q47" s="75"/>
      <c r="R47" s="75"/>
      <c r="S47" s="75"/>
      <c r="T47" s="220"/>
      <c r="U47" s="187"/>
      <c r="V47" s="187"/>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188"/>
      <c r="B48" s="220"/>
      <c r="C48" s="220"/>
      <c r="D48" s="220"/>
      <c r="E48" s="220"/>
      <c r="F48" s="220"/>
      <c r="G48" s="220"/>
      <c r="H48" s="188"/>
      <c r="I48" s="188"/>
      <c r="J48" s="220"/>
      <c r="K48" s="188"/>
      <c r="L48" s="188"/>
      <c r="M48" s="75"/>
      <c r="N48" s="75"/>
      <c r="O48" s="75"/>
      <c r="P48" s="75"/>
      <c r="Q48" s="75"/>
      <c r="R48" s="75"/>
      <c r="S48" s="75"/>
      <c r="T48" s="220"/>
      <c r="U48" s="187"/>
      <c r="V48" s="187"/>
      <c r="W48" s="212"/>
      <c r="X48" s="212"/>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188"/>
      <c r="B49" s="220"/>
      <c r="C49" s="220"/>
      <c r="D49" s="220"/>
      <c r="E49" s="220"/>
      <c r="F49" s="220"/>
      <c r="G49" s="220"/>
      <c r="H49" s="188"/>
      <c r="I49" s="188"/>
      <c r="J49" s="220"/>
      <c r="K49" s="188"/>
      <c r="L49" s="188"/>
      <c r="M49" s="75"/>
      <c r="N49" s="75"/>
      <c r="O49" s="75"/>
      <c r="P49" s="75"/>
      <c r="Q49" s="75"/>
      <c r="R49" s="75"/>
      <c r="S49" s="75"/>
      <c r="T49" s="220"/>
      <c r="U49" s="187"/>
      <c r="V49" s="187"/>
      <c r="W49" s="212"/>
      <c r="X49" s="212"/>
      <c r="Y49" s="212"/>
      <c r="Z49" s="212"/>
      <c r="AA49" s="212"/>
      <c r="AB49" s="212"/>
      <c r="AC49" s="212"/>
      <c r="AD49" s="212"/>
      <c r="AE49" s="212"/>
      <c r="AF49" s="212"/>
      <c r="AG49" s="212"/>
      <c r="AH49" s="212"/>
      <c r="AI49" s="212"/>
      <c r="AJ49" s="212"/>
      <c r="AK49" s="212"/>
      <c r="AL49" s="212"/>
      <c r="AM49" s="212"/>
      <c r="AN49" s="212"/>
      <c r="AO49" s="243"/>
      <c r="AP49" s="243"/>
    </row>
    <row r="50" spans="1:43" ht="13.5" customHeight="1" x14ac:dyDescent="0.2">
      <c r="A50" s="188"/>
      <c r="B50" s="220"/>
      <c r="C50" s="220"/>
      <c r="D50" s="220"/>
      <c r="E50" s="220"/>
      <c r="F50" s="220"/>
      <c r="G50" s="220"/>
      <c r="H50" s="188"/>
      <c r="I50" s="188"/>
      <c r="J50" s="220"/>
      <c r="K50" s="188"/>
      <c r="L50" s="188"/>
      <c r="M50" s="75"/>
      <c r="N50" s="75"/>
      <c r="O50" s="75"/>
      <c r="P50" s="75"/>
      <c r="Q50" s="75"/>
      <c r="R50" s="75"/>
      <c r="S50" s="75"/>
      <c r="T50" s="220"/>
      <c r="U50" s="187"/>
      <c r="V50" s="187"/>
      <c r="W50" s="212"/>
      <c r="X50" s="212"/>
      <c r="Y50" s="212"/>
      <c r="Z50" s="212"/>
      <c r="AA50" s="212"/>
      <c r="AB50" s="212"/>
      <c r="AC50" s="212"/>
      <c r="AD50" s="212"/>
      <c r="AE50" s="212"/>
      <c r="AF50" s="212"/>
      <c r="AG50" s="212"/>
      <c r="AH50" s="212"/>
      <c r="AI50" s="212"/>
      <c r="AJ50" s="212"/>
      <c r="AK50" s="212"/>
      <c r="AL50" s="212"/>
      <c r="AM50" s="212"/>
      <c r="AN50" s="212"/>
      <c r="AO50" s="243"/>
      <c r="AP50" s="243"/>
    </row>
    <row r="51" spans="1:43" ht="13.5" customHeight="1" x14ac:dyDescent="0.2">
      <c r="A51" s="188"/>
      <c r="B51" s="220"/>
      <c r="C51" s="220"/>
      <c r="D51" s="220"/>
      <c r="E51" s="220"/>
      <c r="F51" s="220"/>
      <c r="G51" s="220"/>
      <c r="H51" s="188"/>
      <c r="I51" s="188"/>
      <c r="J51" s="220"/>
      <c r="K51" s="188"/>
      <c r="L51" s="188"/>
      <c r="M51" s="188"/>
      <c r="N51" s="75"/>
      <c r="O51" s="75"/>
      <c r="P51" s="75"/>
      <c r="Q51" s="75"/>
      <c r="R51" s="75"/>
      <c r="S51" s="75"/>
      <c r="T51" s="220"/>
      <c r="U51" s="187"/>
      <c r="V51" s="187"/>
      <c r="W51" s="212"/>
      <c r="X51" s="212"/>
      <c r="Y51" s="212"/>
      <c r="Z51" s="212"/>
      <c r="AA51" s="212"/>
      <c r="AB51" s="212"/>
      <c r="AC51" s="212"/>
      <c r="AD51" s="212"/>
      <c r="AE51" s="212"/>
      <c r="AF51" s="212"/>
      <c r="AG51" s="212"/>
      <c r="AH51" s="212"/>
      <c r="AI51" s="212"/>
      <c r="AJ51" s="212"/>
      <c r="AK51" s="212"/>
      <c r="AL51" s="212"/>
      <c r="AM51" s="212"/>
      <c r="AN51" s="212"/>
      <c r="AO51" s="243"/>
      <c r="AP51" s="243"/>
    </row>
    <row r="52" spans="1:43" ht="13.5" customHeight="1" x14ac:dyDescent="0.2">
      <c r="A52" s="188"/>
      <c r="B52" s="188"/>
      <c r="C52" s="188"/>
      <c r="D52" s="188"/>
      <c r="E52" s="188"/>
      <c r="F52" s="188"/>
      <c r="G52" s="188"/>
      <c r="H52" s="188"/>
      <c r="I52" s="188"/>
      <c r="J52" s="220"/>
      <c r="K52" s="188"/>
      <c r="L52" s="188"/>
      <c r="M52" s="188"/>
      <c r="N52" s="75"/>
      <c r="O52" s="75"/>
      <c r="P52" s="75"/>
      <c r="Q52" s="75"/>
      <c r="R52" s="75"/>
      <c r="S52" s="75"/>
      <c r="T52" s="217"/>
      <c r="U52" s="187"/>
      <c r="V52" s="187"/>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265"/>
      <c r="B53" s="188"/>
      <c r="C53" s="188"/>
      <c r="D53" s="188"/>
      <c r="E53" s="188"/>
      <c r="F53" s="188"/>
      <c r="G53" s="188"/>
      <c r="H53" s="188"/>
      <c r="I53" s="188"/>
      <c r="J53" s="220"/>
      <c r="K53" s="188"/>
      <c r="L53" s="188"/>
      <c r="M53" s="188"/>
      <c r="N53" s="75"/>
      <c r="O53" s="75"/>
      <c r="P53" s="75"/>
      <c r="Q53" s="75"/>
      <c r="R53" s="75"/>
      <c r="S53" s="75"/>
      <c r="T53" s="220"/>
      <c r="U53" s="187"/>
      <c r="V53" s="187"/>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336"/>
      <c r="B54" s="336"/>
      <c r="C54" s="336"/>
      <c r="D54" s="336"/>
      <c r="E54" s="336"/>
      <c r="F54" s="336"/>
      <c r="G54" s="336"/>
      <c r="H54" s="336"/>
      <c r="I54" s="336"/>
      <c r="J54" s="220"/>
      <c r="K54" s="336"/>
      <c r="L54" s="336"/>
      <c r="M54" s="336"/>
      <c r="N54" s="75"/>
      <c r="O54" s="75"/>
      <c r="P54" s="75"/>
      <c r="Q54" s="75"/>
      <c r="R54" s="75"/>
      <c r="S54" s="75"/>
      <c r="T54" s="220"/>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187"/>
      <c r="B55" s="187"/>
      <c r="C55" s="181"/>
      <c r="D55" s="181"/>
      <c r="E55" s="187"/>
      <c r="F55" s="187"/>
      <c r="G55" s="187"/>
      <c r="H55" s="187"/>
      <c r="I55" s="188"/>
      <c r="J55" s="220"/>
      <c r="K55" s="187"/>
      <c r="L55" s="75"/>
      <c r="M55" s="75"/>
      <c r="N55" s="75"/>
      <c r="O55" s="75"/>
      <c r="P55" s="75"/>
      <c r="Q55" s="75"/>
      <c r="R55" s="75"/>
      <c r="S55" s="75"/>
      <c r="T55" s="220"/>
      <c r="U55" s="187"/>
      <c r="V55" s="187"/>
      <c r="W55" s="212"/>
      <c r="X55" s="187"/>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333"/>
      <c r="D56" s="333"/>
      <c r="E56" s="333"/>
      <c r="F56" s="333"/>
      <c r="G56" s="333"/>
      <c r="H56" s="333"/>
      <c r="I56" s="188"/>
      <c r="J56" s="220"/>
      <c r="K56" s="187"/>
      <c r="L56" s="75"/>
      <c r="M56" s="75"/>
      <c r="N56" s="7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333"/>
      <c r="D57" s="333"/>
      <c r="E57" s="333"/>
      <c r="F57" s="333"/>
      <c r="G57" s="333"/>
      <c r="H57" s="333"/>
      <c r="I57" s="188"/>
      <c r="J57" s="337"/>
      <c r="K57" s="336"/>
      <c r="L57" s="336"/>
      <c r="M57" s="336"/>
      <c r="N57" s="338"/>
      <c r="O57" s="338"/>
      <c r="P57" s="338"/>
      <c r="Q57" s="338"/>
      <c r="R57" s="338"/>
      <c r="S57" s="338"/>
      <c r="T57" s="337"/>
      <c r="U57" s="338"/>
      <c r="V57" s="336"/>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75"/>
      <c r="C58" s="333"/>
      <c r="D58" s="326"/>
      <c r="E58" s="333"/>
      <c r="F58" s="333"/>
      <c r="G58" s="333"/>
      <c r="H58" s="333"/>
      <c r="I58" s="188"/>
      <c r="J58" s="337"/>
      <c r="K58" s="336"/>
      <c r="L58" s="336"/>
      <c r="M58" s="336"/>
      <c r="N58" s="338"/>
      <c r="O58" s="338"/>
      <c r="P58" s="338"/>
      <c r="Q58" s="338"/>
      <c r="R58" s="338"/>
      <c r="S58" s="338"/>
      <c r="T58" s="337"/>
      <c r="U58" s="338"/>
      <c r="V58" s="336"/>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333"/>
      <c r="D59" s="333"/>
      <c r="E59" s="333"/>
      <c r="F59" s="333"/>
      <c r="G59" s="333"/>
      <c r="H59" s="333"/>
      <c r="I59" s="188"/>
      <c r="J59" s="337"/>
      <c r="K59" s="336"/>
      <c r="L59" s="336"/>
      <c r="M59" s="336"/>
      <c r="N59" s="338"/>
      <c r="O59" s="338"/>
      <c r="P59" s="338"/>
      <c r="Q59" s="338"/>
      <c r="R59" s="338"/>
      <c r="S59" s="338"/>
      <c r="T59" s="337"/>
      <c r="U59" s="338"/>
      <c r="V59" s="336"/>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333"/>
      <c r="D60" s="333"/>
      <c r="E60" s="333"/>
      <c r="F60" s="333"/>
      <c r="G60" s="333"/>
      <c r="H60" s="333"/>
      <c r="I60" s="188"/>
      <c r="J60" s="337"/>
      <c r="K60" s="336"/>
      <c r="L60" s="336"/>
      <c r="M60" s="336"/>
      <c r="N60" s="338"/>
      <c r="O60" s="338"/>
      <c r="P60" s="338"/>
      <c r="Q60" s="338"/>
      <c r="R60" s="338"/>
      <c r="S60" s="338"/>
      <c r="T60" s="337"/>
      <c r="U60" s="338"/>
      <c r="V60" s="336"/>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333"/>
      <c r="D61" s="333"/>
      <c r="E61" s="333"/>
      <c r="F61" s="333"/>
      <c r="G61" s="333"/>
      <c r="H61" s="333"/>
      <c r="I61" s="75"/>
      <c r="J61" s="339"/>
      <c r="K61" s="333"/>
      <c r="L61" s="333"/>
      <c r="M61" s="333"/>
      <c r="N61" s="340"/>
      <c r="O61" s="340"/>
      <c r="P61" s="340"/>
      <c r="Q61" s="340"/>
      <c r="R61" s="340"/>
      <c r="S61" s="340"/>
      <c r="T61" s="339"/>
      <c r="U61" s="340"/>
      <c r="V61" s="333"/>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208"/>
      <c r="D62" s="208"/>
      <c r="E62" s="75"/>
      <c r="F62" s="75"/>
      <c r="G62" s="75"/>
      <c r="H62" s="75"/>
      <c r="I62" s="75"/>
      <c r="J62" s="250"/>
      <c r="K62" s="75"/>
      <c r="L62" s="75"/>
      <c r="M62" s="75"/>
      <c r="N62" s="225"/>
      <c r="O62" s="225"/>
      <c r="P62" s="225"/>
      <c r="Q62" s="225"/>
      <c r="R62" s="225"/>
      <c r="S62" s="225"/>
      <c r="T62" s="250"/>
      <c r="U62" s="248"/>
      <c r="V62" s="187"/>
      <c r="W62" s="212"/>
      <c r="X62" s="187"/>
      <c r="Y62" s="212"/>
      <c r="Z62" s="212"/>
      <c r="AA62" s="212"/>
      <c r="AB62" s="212"/>
      <c r="AC62" s="212"/>
      <c r="AD62" s="212"/>
      <c r="AE62" s="212"/>
      <c r="AF62" s="212"/>
      <c r="AG62" s="212"/>
      <c r="AH62" s="212"/>
      <c r="AI62" s="212"/>
      <c r="AJ62" s="212"/>
      <c r="AK62" s="212"/>
      <c r="AL62" s="212"/>
      <c r="AM62" s="212"/>
      <c r="AN62" s="212"/>
      <c r="AO62" s="243"/>
      <c r="AP62" s="243"/>
      <c r="AQ62" s="163"/>
    </row>
    <row r="63" spans="1:43" ht="13.5" customHeight="1" x14ac:dyDescent="0.2">
      <c r="A63" s="187"/>
      <c r="B63" s="75"/>
      <c r="C63" s="208"/>
      <c r="D63" s="208"/>
      <c r="E63" s="75"/>
      <c r="F63" s="75"/>
      <c r="G63" s="75"/>
      <c r="H63" s="75"/>
      <c r="I63" s="75"/>
      <c r="J63" s="250"/>
      <c r="K63" s="75"/>
      <c r="L63" s="75"/>
      <c r="M63" s="225"/>
      <c r="N63" s="225"/>
      <c r="O63" s="225"/>
      <c r="P63" s="225"/>
      <c r="Q63" s="225"/>
      <c r="R63" s="225"/>
      <c r="S63" s="225"/>
      <c r="T63" s="250"/>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208"/>
      <c r="D64" s="208"/>
      <c r="E64" s="75"/>
      <c r="F64" s="75"/>
      <c r="G64" s="75"/>
      <c r="H64" s="75"/>
      <c r="I64" s="75"/>
      <c r="J64" s="250"/>
      <c r="K64" s="75"/>
      <c r="L64" s="75"/>
      <c r="M64" s="225"/>
      <c r="N64" s="225"/>
      <c r="O64" s="225"/>
      <c r="P64" s="225"/>
      <c r="Q64" s="225"/>
      <c r="R64" s="225"/>
      <c r="S64" s="225"/>
      <c r="T64" s="250"/>
      <c r="U64" s="248"/>
      <c r="V64" s="187"/>
      <c r="W64" s="233"/>
      <c r="X64" s="183"/>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208"/>
      <c r="D65" s="208"/>
      <c r="E65" s="75"/>
      <c r="F65" s="75"/>
      <c r="G65" s="75"/>
      <c r="H65" s="75"/>
      <c r="I65" s="75"/>
      <c r="J65" s="250"/>
      <c r="K65" s="75"/>
      <c r="L65" s="75"/>
      <c r="M65" s="225"/>
      <c r="N65" s="225"/>
      <c r="O65" s="225"/>
      <c r="P65" s="225"/>
      <c r="Q65" s="225"/>
      <c r="R65" s="225"/>
      <c r="S65" s="225"/>
      <c r="T65" s="250"/>
      <c r="U65" s="248"/>
      <c r="V65" s="187"/>
      <c r="W65" s="212"/>
      <c r="X65" s="212"/>
      <c r="Y65" s="212"/>
      <c r="Z65" s="212"/>
      <c r="AA65" s="212"/>
      <c r="AB65" s="212"/>
      <c r="AC65" s="212"/>
      <c r="AD65" s="212"/>
      <c r="AE65" s="212"/>
      <c r="AF65" s="196"/>
      <c r="AG65" s="212"/>
      <c r="AH65" s="212"/>
      <c r="AI65" s="212"/>
      <c r="AJ65" s="212"/>
      <c r="AK65" s="212"/>
      <c r="AL65" s="212"/>
      <c r="AM65" s="212"/>
      <c r="AN65" s="212"/>
      <c r="AO65" s="231"/>
      <c r="AP65" s="231"/>
      <c r="AQ65" s="163"/>
    </row>
    <row r="66" spans="1:43" ht="13.5" customHeight="1" x14ac:dyDescent="0.2">
      <c r="A66" s="187"/>
      <c r="B66" s="75"/>
      <c r="C66" s="208"/>
      <c r="D66" s="208"/>
      <c r="E66" s="75"/>
      <c r="F66" s="75"/>
      <c r="G66" s="75"/>
      <c r="H66" s="75"/>
      <c r="I66" s="75"/>
      <c r="J66" s="250"/>
      <c r="K66" s="75"/>
      <c r="L66" s="75"/>
      <c r="M66" s="225"/>
      <c r="N66" s="225"/>
      <c r="O66" s="225"/>
      <c r="P66" s="225"/>
      <c r="Q66" s="225"/>
      <c r="R66" s="225"/>
      <c r="S66" s="225"/>
      <c r="T66" s="250"/>
      <c r="U66" s="248"/>
      <c r="V66" s="187"/>
      <c r="W66" s="212"/>
      <c r="X66" s="212"/>
      <c r="Y66" s="212"/>
      <c r="Z66" s="212"/>
      <c r="AA66" s="212"/>
      <c r="AB66" s="212"/>
      <c r="AC66" s="212"/>
      <c r="AD66" s="212"/>
      <c r="AE66" s="212"/>
      <c r="AF66" s="196"/>
      <c r="AG66" s="212"/>
      <c r="AH66" s="212"/>
      <c r="AI66" s="212"/>
      <c r="AJ66" s="212"/>
      <c r="AK66" s="212"/>
      <c r="AL66" s="212"/>
      <c r="AM66" s="212"/>
      <c r="AN66" s="231"/>
      <c r="AO66" s="231"/>
      <c r="AP66" s="231"/>
      <c r="AQ66" s="163"/>
    </row>
    <row r="67" spans="1:43" ht="13.5" customHeight="1" x14ac:dyDescent="0.2">
      <c r="A67" s="187"/>
      <c r="B67" s="75"/>
      <c r="C67" s="208"/>
      <c r="D67" s="208"/>
      <c r="E67" s="75"/>
      <c r="F67" s="75"/>
      <c r="G67" s="75"/>
      <c r="H67" s="75"/>
      <c r="I67" s="75"/>
      <c r="J67" s="250"/>
      <c r="K67" s="75"/>
      <c r="L67" s="75"/>
      <c r="M67" s="225"/>
      <c r="N67" s="225"/>
      <c r="O67" s="225"/>
      <c r="P67" s="225"/>
      <c r="Q67" s="225"/>
      <c r="R67" s="225"/>
      <c r="S67" s="225"/>
      <c r="T67" s="250"/>
      <c r="U67" s="225"/>
      <c r="V67" s="75"/>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75"/>
      <c r="J69" s="250"/>
      <c r="K69" s="75"/>
      <c r="L69" s="75"/>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231"/>
      <c r="AO69" s="231"/>
      <c r="AP69" s="231"/>
    </row>
    <row r="70" spans="1:43" ht="13.5" customHeight="1" x14ac:dyDescent="0.2">
      <c r="A70" s="187"/>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75"/>
      <c r="K72" s="75"/>
      <c r="L72" s="75"/>
      <c r="M72" s="225"/>
      <c r="N72" s="225"/>
      <c r="O72" s="225"/>
      <c r="P72" s="225"/>
      <c r="Q72" s="225"/>
      <c r="R72" s="225"/>
      <c r="S72" s="225"/>
      <c r="T72" s="225"/>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A77" s="131"/>
      <c r="C77" s="131"/>
      <c r="D77" s="131"/>
      <c r="W77" s="140"/>
      <c r="X77" s="139"/>
      <c r="Y77" s="139"/>
      <c r="Z77" s="139"/>
      <c r="AA77" s="139"/>
      <c r="AB77" s="139"/>
      <c r="AC77" s="139"/>
      <c r="AD77" s="139"/>
      <c r="AE77" s="139"/>
      <c r="AF77" s="139"/>
      <c r="AG77" s="139"/>
      <c r="AH77" s="139"/>
      <c r="AI77" s="139"/>
      <c r="AJ77" s="139"/>
      <c r="AK77" s="139"/>
      <c r="AL77" s="139"/>
      <c r="AM77" s="139"/>
      <c r="AN77" s="139"/>
      <c r="AO77" s="139"/>
      <c r="AP77" s="139"/>
      <c r="AQ77" s="131"/>
    </row>
    <row r="78" spans="1:43" ht="9.75" customHeight="1" x14ac:dyDescent="0.2">
      <c r="A78" s="131"/>
      <c r="C78" s="131"/>
      <c r="D78" s="131"/>
      <c r="W78" s="140"/>
      <c r="X78" s="139"/>
      <c r="Y78" s="139"/>
      <c r="Z78" s="139"/>
      <c r="AA78" s="139"/>
      <c r="AB78" s="139"/>
      <c r="AC78" s="139"/>
      <c r="AD78" s="139"/>
      <c r="AE78" s="139"/>
      <c r="AF78" s="139"/>
      <c r="AG78" s="139"/>
      <c r="AH78" s="139"/>
      <c r="AI78" s="139"/>
      <c r="AJ78" s="139"/>
      <c r="AK78" s="139"/>
      <c r="AL78" s="139"/>
      <c r="AM78" s="139"/>
      <c r="AN78" s="139"/>
      <c r="AO78" s="139"/>
      <c r="AP78" s="139"/>
      <c r="AQ78" s="131"/>
    </row>
    <row r="79" spans="1:43" ht="9.75" customHeight="1" x14ac:dyDescent="0.2">
      <c r="A79" s="131"/>
      <c r="C79" s="131"/>
      <c r="D79" s="131"/>
      <c r="W79" s="140"/>
      <c r="X79" s="139"/>
      <c r="Y79" s="139"/>
      <c r="Z79" s="139"/>
      <c r="AA79" s="139"/>
      <c r="AB79" s="139"/>
      <c r="AC79" s="139"/>
      <c r="AD79" s="139"/>
      <c r="AE79" s="139"/>
      <c r="AF79" s="139"/>
      <c r="AG79" s="139"/>
      <c r="AH79" s="139"/>
      <c r="AI79" s="139"/>
      <c r="AJ79" s="139"/>
      <c r="AK79" s="139"/>
      <c r="AL79" s="139"/>
      <c r="AM79" s="139"/>
      <c r="AN79" s="139"/>
      <c r="AO79" s="139"/>
      <c r="AP79" s="139"/>
      <c r="AQ79" s="131"/>
    </row>
    <row r="80" spans="1:43" ht="9.75" customHeight="1" x14ac:dyDescent="0.2">
      <c r="A80" s="131"/>
      <c r="C80" s="131"/>
      <c r="D80" s="131"/>
      <c r="W80" s="140"/>
      <c r="X80" s="139"/>
      <c r="Y80" s="139"/>
      <c r="Z80" s="139"/>
      <c r="AA80" s="139"/>
      <c r="AB80" s="139"/>
      <c r="AC80" s="139"/>
      <c r="AD80" s="139"/>
      <c r="AE80" s="139"/>
      <c r="AF80" s="139"/>
      <c r="AG80" s="139"/>
      <c r="AH80" s="139"/>
      <c r="AI80" s="139"/>
      <c r="AJ80" s="139"/>
      <c r="AK80" s="139"/>
      <c r="AL80" s="139"/>
      <c r="AM80" s="139"/>
      <c r="AN80" s="139"/>
      <c r="AO80" s="139"/>
      <c r="AP80" s="139"/>
      <c r="AQ80" s="131"/>
    </row>
    <row r="81" spans="1:43" ht="9.75" customHeight="1" x14ac:dyDescent="0.2">
      <c r="A81" s="131"/>
      <c r="C81" s="131"/>
      <c r="D81" s="131"/>
      <c r="W81" s="140"/>
      <c r="X81" s="139"/>
      <c r="Y81" s="139"/>
      <c r="Z81" s="139"/>
      <c r="AA81" s="139"/>
      <c r="AB81" s="139"/>
      <c r="AC81" s="139"/>
      <c r="AD81" s="139"/>
      <c r="AE81" s="139"/>
      <c r="AF81" s="139"/>
      <c r="AG81" s="139"/>
      <c r="AH81" s="139"/>
      <c r="AI81" s="139"/>
      <c r="AJ81" s="139"/>
      <c r="AK81" s="139"/>
      <c r="AL81" s="139"/>
      <c r="AM81" s="139"/>
      <c r="AN81" s="139"/>
      <c r="AO81" s="139"/>
      <c r="AP81" s="139"/>
      <c r="AQ81" s="131"/>
    </row>
    <row r="82" spans="1:43" ht="9.75" customHeight="1" x14ac:dyDescent="0.2">
      <c r="A82" s="131"/>
      <c r="C82" s="131"/>
      <c r="D82" s="131"/>
      <c r="W82" s="140"/>
      <c r="X82" s="139"/>
      <c r="Y82" s="139"/>
      <c r="Z82" s="139"/>
      <c r="AA82" s="139"/>
      <c r="AB82" s="139"/>
      <c r="AC82" s="139"/>
      <c r="AD82" s="139"/>
      <c r="AE82" s="139"/>
      <c r="AF82" s="139"/>
      <c r="AG82" s="139"/>
      <c r="AH82" s="139"/>
      <c r="AI82" s="139"/>
      <c r="AJ82" s="139"/>
      <c r="AK82" s="139"/>
      <c r="AL82" s="139"/>
      <c r="AM82" s="139"/>
      <c r="AN82" s="139"/>
      <c r="AO82" s="139"/>
      <c r="AP82" s="139"/>
      <c r="AQ82" s="131"/>
    </row>
    <row r="83" spans="1:43" ht="9.75" customHeight="1" x14ac:dyDescent="0.2">
      <c r="A83" s="131"/>
      <c r="C83" s="131"/>
      <c r="D83" s="131"/>
      <c r="W83" s="140"/>
      <c r="X83" s="139"/>
      <c r="Y83" s="139"/>
      <c r="Z83" s="139"/>
      <c r="AA83" s="139"/>
      <c r="AB83" s="139"/>
      <c r="AC83" s="139"/>
      <c r="AD83" s="139"/>
      <c r="AE83" s="139"/>
      <c r="AF83" s="139"/>
      <c r="AG83" s="139"/>
      <c r="AH83" s="139"/>
      <c r="AI83" s="139"/>
      <c r="AJ83" s="139"/>
      <c r="AK83" s="139"/>
      <c r="AL83" s="139"/>
      <c r="AM83" s="139"/>
      <c r="AN83" s="139"/>
      <c r="AO83" s="139"/>
      <c r="AP83" s="139"/>
      <c r="AQ83" s="131"/>
    </row>
    <row r="84" spans="1:43" ht="9.75" customHeight="1" x14ac:dyDescent="0.2">
      <c r="A84" s="131"/>
      <c r="C84" s="131"/>
      <c r="D84" s="131"/>
      <c r="W84" s="140"/>
      <c r="X84" s="139"/>
      <c r="Y84" s="139"/>
      <c r="Z84" s="139"/>
      <c r="AA84" s="139"/>
      <c r="AB84" s="139"/>
      <c r="AC84" s="139"/>
      <c r="AD84" s="139"/>
      <c r="AE84" s="139"/>
      <c r="AF84" s="139"/>
      <c r="AG84" s="139"/>
      <c r="AH84" s="139"/>
      <c r="AI84" s="139"/>
      <c r="AJ84" s="139"/>
      <c r="AK84" s="139"/>
      <c r="AL84" s="139"/>
      <c r="AM84" s="139"/>
      <c r="AN84" s="139"/>
      <c r="AO84" s="139"/>
      <c r="AP84" s="139"/>
      <c r="AQ84" s="131"/>
    </row>
    <row r="85" spans="1:43" ht="9.75" customHeight="1" x14ac:dyDescent="0.2">
      <c r="A85" s="131"/>
      <c r="C85" s="131"/>
      <c r="D85" s="131"/>
      <c r="W85" s="140"/>
      <c r="X85" s="139"/>
      <c r="Y85" s="139"/>
      <c r="Z85" s="139"/>
      <c r="AA85" s="139"/>
      <c r="AB85" s="139"/>
      <c r="AC85" s="139"/>
      <c r="AD85" s="139"/>
      <c r="AE85" s="139"/>
      <c r="AF85" s="139"/>
      <c r="AG85" s="139"/>
      <c r="AH85" s="139"/>
      <c r="AI85" s="139"/>
      <c r="AJ85" s="139"/>
      <c r="AK85" s="139"/>
      <c r="AL85" s="139"/>
      <c r="AM85" s="139"/>
      <c r="AN85" s="139"/>
      <c r="AO85" s="139"/>
      <c r="AP85" s="139"/>
      <c r="AQ85" s="131"/>
    </row>
    <row r="86" spans="1:43" ht="9.75" customHeight="1" x14ac:dyDescent="0.2">
      <c r="A86" s="131"/>
      <c r="C86" s="131"/>
      <c r="D86" s="131"/>
      <c r="W86" s="140"/>
      <c r="X86" s="139"/>
      <c r="Y86" s="139"/>
      <c r="Z86" s="139"/>
      <c r="AA86" s="139"/>
      <c r="AB86" s="139"/>
      <c r="AC86" s="139"/>
      <c r="AD86" s="139"/>
      <c r="AE86" s="139"/>
      <c r="AF86" s="139"/>
      <c r="AG86" s="139"/>
      <c r="AH86" s="139"/>
      <c r="AI86" s="139"/>
      <c r="AJ86" s="139"/>
      <c r="AK86" s="139"/>
      <c r="AL86" s="139"/>
      <c r="AM86" s="139"/>
      <c r="AN86" s="139"/>
      <c r="AO86" s="139"/>
      <c r="AP86" s="139"/>
      <c r="AQ86" s="131"/>
    </row>
    <row r="87" spans="1:43" ht="9.75" customHeight="1" x14ac:dyDescent="0.2">
      <c r="A87" s="131"/>
      <c r="C87" s="131"/>
      <c r="D87" s="131"/>
      <c r="W87" s="140"/>
      <c r="X87" s="139"/>
      <c r="Y87" s="139"/>
      <c r="Z87" s="139"/>
      <c r="AA87" s="139"/>
      <c r="AB87" s="139"/>
      <c r="AC87" s="139"/>
      <c r="AD87" s="139"/>
      <c r="AE87" s="139"/>
      <c r="AF87" s="139"/>
      <c r="AG87" s="139"/>
      <c r="AH87" s="139"/>
      <c r="AI87" s="139"/>
      <c r="AJ87" s="139"/>
      <c r="AK87" s="139"/>
      <c r="AL87" s="139"/>
      <c r="AM87" s="139"/>
      <c r="AN87" s="139"/>
      <c r="AO87" s="139"/>
      <c r="AP87" s="139"/>
      <c r="AQ87" s="131"/>
    </row>
    <row r="88" spans="1:43" ht="9.75" customHeight="1" x14ac:dyDescent="0.2">
      <c r="A88" s="131"/>
      <c r="C88" s="131"/>
      <c r="D88" s="131"/>
      <c r="W88" s="140"/>
      <c r="X88" s="139"/>
      <c r="Y88" s="139"/>
      <c r="Z88" s="139"/>
      <c r="AA88" s="139"/>
      <c r="AB88" s="139"/>
      <c r="AC88" s="139"/>
      <c r="AD88" s="139"/>
      <c r="AE88" s="139"/>
      <c r="AF88" s="139"/>
      <c r="AG88" s="139"/>
      <c r="AH88" s="139"/>
      <c r="AI88" s="139"/>
      <c r="AJ88" s="139"/>
      <c r="AK88" s="139"/>
      <c r="AL88" s="139"/>
      <c r="AM88" s="139"/>
      <c r="AN88" s="139"/>
      <c r="AO88" s="139"/>
      <c r="AP88" s="139"/>
      <c r="AQ88" s="131"/>
    </row>
    <row r="89" spans="1:43" ht="9.75" customHeight="1" x14ac:dyDescent="0.2">
      <c r="A89" s="131"/>
      <c r="C89" s="131"/>
      <c r="D89" s="131"/>
      <c r="W89" s="140"/>
      <c r="X89" s="139"/>
      <c r="Y89" s="139"/>
      <c r="Z89" s="139"/>
      <c r="AA89" s="139"/>
      <c r="AB89" s="139"/>
      <c r="AC89" s="139"/>
      <c r="AD89" s="139"/>
      <c r="AE89" s="139"/>
      <c r="AF89" s="139"/>
      <c r="AG89" s="139"/>
      <c r="AH89" s="139"/>
      <c r="AI89" s="139"/>
      <c r="AJ89" s="139"/>
      <c r="AK89" s="139"/>
      <c r="AL89" s="139"/>
      <c r="AM89" s="139"/>
      <c r="AN89" s="139"/>
      <c r="AO89" s="139"/>
      <c r="AP89" s="139"/>
      <c r="AQ89" s="131"/>
    </row>
    <row r="90" spans="1:43" ht="9.75" customHeight="1" x14ac:dyDescent="0.2">
      <c r="A90" s="131"/>
      <c r="C90" s="131"/>
      <c r="D90" s="131"/>
      <c r="W90" s="140"/>
      <c r="X90" s="139"/>
      <c r="Y90" s="139"/>
      <c r="Z90" s="139"/>
      <c r="AA90" s="139"/>
      <c r="AB90" s="139"/>
      <c r="AC90" s="139"/>
      <c r="AD90" s="139"/>
      <c r="AE90" s="139"/>
      <c r="AF90" s="139"/>
      <c r="AG90" s="139"/>
      <c r="AH90" s="139"/>
      <c r="AI90" s="139"/>
      <c r="AJ90" s="139"/>
      <c r="AK90" s="139"/>
      <c r="AL90" s="139"/>
      <c r="AM90" s="139"/>
      <c r="AN90" s="139"/>
      <c r="AO90" s="139"/>
      <c r="AP90" s="139"/>
      <c r="AQ90" s="131"/>
    </row>
    <row r="91" spans="1:43" ht="9.75" customHeight="1" x14ac:dyDescent="0.2">
      <c r="A91" s="131"/>
      <c r="C91" s="131"/>
      <c r="D91" s="131"/>
      <c r="W91" s="140"/>
      <c r="X91" s="139"/>
      <c r="Y91" s="139"/>
      <c r="Z91" s="139"/>
      <c r="AA91" s="139"/>
      <c r="AB91" s="139"/>
      <c r="AC91" s="139"/>
      <c r="AD91" s="139"/>
      <c r="AE91" s="139"/>
      <c r="AF91" s="139"/>
      <c r="AG91" s="139"/>
      <c r="AH91" s="139"/>
      <c r="AI91" s="139"/>
      <c r="AJ91" s="139"/>
      <c r="AK91" s="139"/>
      <c r="AL91" s="139"/>
      <c r="AM91" s="139"/>
      <c r="AN91" s="139"/>
      <c r="AO91" s="139"/>
      <c r="AP91" s="139"/>
      <c r="AQ91" s="131"/>
    </row>
    <row r="92" spans="1:43" ht="9.75" customHeight="1" x14ac:dyDescent="0.2">
      <c r="A92" s="131"/>
      <c r="C92" s="131"/>
      <c r="D92" s="131"/>
      <c r="W92" s="140"/>
      <c r="X92" s="139"/>
      <c r="Y92" s="139"/>
      <c r="Z92" s="139"/>
      <c r="AA92" s="139"/>
      <c r="AB92" s="139"/>
      <c r="AC92" s="139"/>
      <c r="AD92" s="139"/>
      <c r="AE92" s="139"/>
      <c r="AF92" s="139"/>
      <c r="AG92" s="139"/>
      <c r="AH92" s="139"/>
      <c r="AI92" s="139"/>
      <c r="AJ92" s="139"/>
      <c r="AK92" s="139"/>
      <c r="AL92" s="139"/>
      <c r="AM92" s="139"/>
      <c r="AN92" s="139"/>
      <c r="AO92" s="139"/>
      <c r="AP92" s="139"/>
      <c r="AQ92" s="131"/>
    </row>
    <row r="93" spans="1:43" ht="9.75" customHeight="1" x14ac:dyDescent="0.2">
      <c r="A93" s="131"/>
      <c r="C93" s="131"/>
      <c r="D93" s="131"/>
      <c r="W93" s="140"/>
      <c r="X93" s="139"/>
      <c r="Y93" s="139"/>
      <c r="Z93" s="139"/>
      <c r="AA93" s="139"/>
      <c r="AB93" s="139"/>
      <c r="AC93" s="139"/>
      <c r="AD93" s="139"/>
      <c r="AE93" s="139"/>
      <c r="AF93" s="139"/>
      <c r="AG93" s="139"/>
      <c r="AH93" s="139"/>
      <c r="AI93" s="139"/>
      <c r="AJ93" s="139"/>
      <c r="AK93" s="139"/>
      <c r="AL93" s="139"/>
      <c r="AM93" s="139"/>
      <c r="AN93" s="139"/>
      <c r="AO93" s="139"/>
      <c r="AP93" s="139"/>
      <c r="AQ93" s="131"/>
    </row>
    <row r="94" spans="1:43" ht="9.75" customHeight="1" x14ac:dyDescent="0.2">
      <c r="A94" s="131"/>
      <c r="C94" s="131"/>
      <c r="D94" s="131"/>
      <c r="W94" s="140"/>
      <c r="X94" s="139"/>
      <c r="Y94" s="139"/>
      <c r="Z94" s="139"/>
      <c r="AA94" s="139"/>
      <c r="AB94" s="139"/>
      <c r="AC94" s="139"/>
      <c r="AD94" s="139"/>
      <c r="AE94" s="139"/>
      <c r="AF94" s="139"/>
      <c r="AG94" s="139"/>
      <c r="AH94" s="139"/>
      <c r="AI94" s="139"/>
      <c r="AJ94" s="139"/>
      <c r="AK94" s="139"/>
      <c r="AL94" s="139"/>
      <c r="AM94" s="139"/>
      <c r="AN94" s="139"/>
      <c r="AO94" s="139"/>
      <c r="AP94" s="139"/>
      <c r="AQ94" s="131"/>
    </row>
    <row r="95" spans="1:43" ht="9.75" customHeight="1" x14ac:dyDescent="0.2">
      <c r="A95" s="131"/>
      <c r="C95" s="131"/>
      <c r="D95" s="131"/>
      <c r="W95" s="140"/>
      <c r="X95" s="139"/>
      <c r="Y95" s="139"/>
      <c r="Z95" s="139"/>
      <c r="AA95" s="139"/>
      <c r="AB95" s="139"/>
      <c r="AC95" s="139"/>
      <c r="AD95" s="139"/>
      <c r="AE95" s="139"/>
      <c r="AF95" s="139"/>
      <c r="AG95" s="139"/>
      <c r="AH95" s="139"/>
      <c r="AI95" s="139"/>
      <c r="AJ95" s="139"/>
      <c r="AK95" s="139"/>
      <c r="AL95" s="139"/>
      <c r="AM95" s="139"/>
      <c r="AN95" s="139"/>
      <c r="AO95" s="139"/>
      <c r="AP95" s="139"/>
      <c r="AQ95" s="131"/>
    </row>
    <row r="96" spans="1:43" ht="9.75" customHeight="1" x14ac:dyDescent="0.2">
      <c r="A96" s="131"/>
      <c r="C96" s="131"/>
      <c r="D96" s="131"/>
      <c r="W96" s="140"/>
      <c r="X96" s="139"/>
      <c r="Y96" s="139"/>
      <c r="Z96" s="139"/>
      <c r="AA96" s="139"/>
      <c r="AB96" s="139"/>
      <c r="AC96" s="139"/>
      <c r="AD96" s="139"/>
      <c r="AE96" s="139"/>
      <c r="AF96" s="139"/>
      <c r="AG96" s="139"/>
      <c r="AH96" s="139"/>
      <c r="AI96" s="139"/>
      <c r="AJ96" s="139"/>
      <c r="AK96" s="139"/>
      <c r="AL96" s="139"/>
      <c r="AM96" s="139"/>
      <c r="AN96" s="139"/>
      <c r="AO96" s="139"/>
      <c r="AP96" s="139"/>
      <c r="AQ96" s="131"/>
    </row>
    <row r="97" spans="1:43" ht="9.75" customHeight="1" x14ac:dyDescent="0.2">
      <c r="A97" s="131"/>
      <c r="C97" s="131"/>
      <c r="D97" s="131"/>
      <c r="W97" s="140"/>
      <c r="X97" s="139"/>
      <c r="Y97" s="139"/>
      <c r="Z97" s="139"/>
      <c r="AA97" s="139"/>
      <c r="AB97" s="139"/>
      <c r="AC97" s="139"/>
      <c r="AD97" s="139"/>
      <c r="AE97" s="139"/>
      <c r="AF97" s="139"/>
      <c r="AG97" s="139"/>
      <c r="AH97" s="139"/>
      <c r="AI97" s="139"/>
      <c r="AJ97" s="139"/>
      <c r="AK97" s="139"/>
      <c r="AL97" s="139"/>
      <c r="AM97" s="139"/>
      <c r="AN97" s="139"/>
      <c r="AO97" s="139"/>
      <c r="AP97" s="139"/>
      <c r="AQ97" s="131"/>
    </row>
    <row r="98" spans="1:43" ht="9.75" customHeight="1" x14ac:dyDescent="0.2">
      <c r="A98" s="131"/>
      <c r="C98" s="131"/>
      <c r="D98" s="131"/>
      <c r="W98" s="140"/>
      <c r="X98" s="139"/>
      <c r="Y98" s="139"/>
      <c r="Z98" s="139"/>
      <c r="AA98" s="139"/>
      <c r="AB98" s="139"/>
      <c r="AC98" s="139"/>
      <c r="AD98" s="139"/>
      <c r="AE98" s="139"/>
      <c r="AF98" s="139"/>
      <c r="AG98" s="139"/>
      <c r="AH98" s="139"/>
      <c r="AI98" s="139"/>
      <c r="AJ98" s="139"/>
      <c r="AK98" s="139"/>
      <c r="AL98" s="139"/>
      <c r="AM98" s="139"/>
      <c r="AN98" s="139"/>
      <c r="AO98" s="139"/>
      <c r="AP98" s="139"/>
      <c r="AQ98" s="131"/>
    </row>
    <row r="99" spans="1:43" ht="9.75" customHeight="1" x14ac:dyDescent="0.2">
      <c r="A99" s="131"/>
      <c r="C99" s="131"/>
      <c r="D99" s="131"/>
      <c r="W99" s="140"/>
      <c r="X99" s="139"/>
      <c r="Y99" s="139"/>
      <c r="Z99" s="139"/>
      <c r="AA99" s="139"/>
      <c r="AB99" s="139"/>
      <c r="AC99" s="139"/>
      <c r="AD99" s="139"/>
      <c r="AE99" s="139"/>
      <c r="AF99" s="139"/>
      <c r="AG99" s="139"/>
      <c r="AH99" s="139"/>
      <c r="AI99" s="139"/>
      <c r="AJ99" s="139"/>
      <c r="AK99" s="139"/>
      <c r="AL99" s="139"/>
      <c r="AM99" s="139"/>
      <c r="AN99" s="139"/>
      <c r="AO99" s="139"/>
      <c r="AP99" s="139"/>
      <c r="AQ99" s="131"/>
    </row>
    <row r="100" spans="1:43" ht="9.75" customHeight="1" x14ac:dyDescent="0.2">
      <c r="A100" s="131"/>
      <c r="C100" s="131"/>
      <c r="D100" s="131"/>
      <c r="W100" s="140"/>
      <c r="X100" s="139"/>
      <c r="Y100" s="139"/>
      <c r="Z100" s="139"/>
      <c r="AA100" s="139"/>
      <c r="AB100" s="139"/>
      <c r="AC100" s="139"/>
      <c r="AD100" s="139"/>
      <c r="AE100" s="139"/>
      <c r="AF100" s="139"/>
      <c r="AG100" s="139"/>
      <c r="AH100" s="139"/>
      <c r="AI100" s="139"/>
      <c r="AJ100" s="139"/>
      <c r="AK100" s="139"/>
      <c r="AL100" s="139"/>
      <c r="AM100" s="139"/>
      <c r="AN100" s="139"/>
      <c r="AO100" s="139"/>
      <c r="AP100" s="139"/>
      <c r="AQ100" s="131"/>
    </row>
    <row r="101" spans="1:43" ht="9.75" customHeight="1" x14ac:dyDescent="0.2">
      <c r="A101" s="131"/>
      <c r="C101" s="131"/>
      <c r="D101" s="131"/>
      <c r="W101" s="140"/>
      <c r="X101" s="139"/>
      <c r="Y101" s="139"/>
      <c r="Z101" s="139"/>
      <c r="AA101" s="139"/>
      <c r="AB101" s="139"/>
      <c r="AC101" s="139"/>
      <c r="AD101" s="139"/>
      <c r="AE101" s="139"/>
      <c r="AF101" s="139"/>
      <c r="AG101" s="139"/>
      <c r="AH101" s="139"/>
      <c r="AI101" s="139"/>
      <c r="AJ101" s="139"/>
      <c r="AK101" s="139"/>
      <c r="AL101" s="139"/>
      <c r="AM101" s="139"/>
      <c r="AN101" s="139"/>
      <c r="AO101" s="139"/>
      <c r="AP101" s="139"/>
      <c r="AQ101" s="131"/>
    </row>
    <row r="102" spans="1:43" ht="9.75" customHeight="1" x14ac:dyDescent="0.2">
      <c r="A102" s="131"/>
      <c r="C102" s="131"/>
      <c r="D102" s="131"/>
      <c r="W102" s="140"/>
      <c r="X102" s="139"/>
      <c r="Y102" s="139"/>
      <c r="Z102" s="139"/>
      <c r="AA102" s="139"/>
      <c r="AB102" s="139"/>
      <c r="AC102" s="139"/>
      <c r="AD102" s="139"/>
      <c r="AE102" s="139"/>
      <c r="AF102" s="139"/>
      <c r="AG102" s="139"/>
      <c r="AH102" s="139"/>
      <c r="AI102" s="139"/>
      <c r="AJ102" s="139"/>
      <c r="AK102" s="139"/>
      <c r="AL102" s="139"/>
      <c r="AM102" s="139"/>
      <c r="AN102" s="139"/>
      <c r="AO102" s="139"/>
      <c r="AP102" s="139"/>
      <c r="AQ102" s="131"/>
    </row>
    <row r="103" spans="1:43" ht="9.75" customHeight="1" x14ac:dyDescent="0.2">
      <c r="A103" s="131"/>
      <c r="C103" s="131"/>
      <c r="D103" s="131"/>
      <c r="W103" s="140"/>
      <c r="X103" s="139"/>
      <c r="Y103" s="139"/>
      <c r="Z103" s="139"/>
      <c r="AA103" s="139"/>
      <c r="AB103" s="139"/>
      <c r="AC103" s="139"/>
      <c r="AD103" s="139"/>
      <c r="AE103" s="139"/>
      <c r="AF103" s="139"/>
      <c r="AG103" s="139"/>
      <c r="AH103" s="139"/>
      <c r="AI103" s="139"/>
      <c r="AJ103" s="139"/>
      <c r="AK103" s="139"/>
      <c r="AL103" s="139"/>
      <c r="AM103" s="139"/>
      <c r="AN103" s="139"/>
      <c r="AO103" s="139"/>
      <c r="AP103" s="139"/>
      <c r="AQ103" s="131"/>
    </row>
    <row r="104" spans="1:43" ht="9.75" customHeight="1" x14ac:dyDescent="0.2">
      <c r="A104" s="131"/>
      <c r="C104" s="131"/>
      <c r="D104" s="131"/>
      <c r="W104" s="140"/>
      <c r="X104" s="139"/>
      <c r="Y104" s="139"/>
      <c r="Z104" s="139"/>
      <c r="AA104" s="139"/>
      <c r="AB104" s="139"/>
      <c r="AC104" s="139"/>
      <c r="AD104" s="139"/>
      <c r="AE104" s="139"/>
      <c r="AF104" s="139"/>
      <c r="AG104" s="139"/>
      <c r="AH104" s="139"/>
      <c r="AI104" s="139"/>
      <c r="AJ104" s="139"/>
      <c r="AK104" s="139"/>
      <c r="AL104" s="139"/>
      <c r="AM104" s="139"/>
      <c r="AN104" s="139"/>
      <c r="AO104" s="139"/>
      <c r="AP104" s="139"/>
      <c r="AQ104" s="131"/>
    </row>
    <row r="105" spans="1:43" ht="9.75" customHeight="1" x14ac:dyDescent="0.2">
      <c r="A105" s="131"/>
      <c r="C105" s="131"/>
      <c r="D105" s="131"/>
      <c r="W105" s="140"/>
      <c r="X105" s="139"/>
      <c r="Y105" s="139"/>
      <c r="Z105" s="139"/>
      <c r="AA105" s="139"/>
      <c r="AB105" s="139"/>
      <c r="AC105" s="139"/>
      <c r="AD105" s="139"/>
      <c r="AE105" s="139"/>
      <c r="AF105" s="139"/>
      <c r="AG105" s="139"/>
      <c r="AH105" s="139"/>
      <c r="AI105" s="139"/>
      <c r="AJ105" s="139"/>
      <c r="AK105" s="139"/>
      <c r="AL105" s="139"/>
      <c r="AM105" s="139"/>
      <c r="AN105" s="139"/>
      <c r="AO105" s="139"/>
      <c r="AP105" s="139"/>
      <c r="AQ105" s="131"/>
    </row>
    <row r="106" spans="1:43" ht="9.75" customHeight="1" x14ac:dyDescent="0.2">
      <c r="A106" s="131"/>
      <c r="C106" s="131"/>
      <c r="D106" s="131"/>
      <c r="W106" s="140"/>
      <c r="X106" s="139"/>
      <c r="Y106" s="139"/>
      <c r="Z106" s="139"/>
      <c r="AA106" s="139"/>
      <c r="AB106" s="139"/>
      <c r="AC106" s="139"/>
      <c r="AD106" s="139"/>
      <c r="AE106" s="139"/>
      <c r="AF106" s="139"/>
      <c r="AG106" s="139"/>
      <c r="AH106" s="139"/>
      <c r="AI106" s="139"/>
      <c r="AJ106" s="139"/>
      <c r="AK106" s="139"/>
      <c r="AL106" s="139"/>
      <c r="AM106" s="139"/>
      <c r="AN106" s="139"/>
      <c r="AO106" s="139"/>
      <c r="AP106" s="139"/>
      <c r="AQ106" s="131"/>
    </row>
    <row r="107" spans="1:43" ht="9.75" customHeight="1" x14ac:dyDescent="0.2">
      <c r="A107" s="131"/>
      <c r="C107" s="131"/>
      <c r="D107" s="131"/>
      <c r="W107" s="140"/>
      <c r="X107" s="139"/>
      <c r="Y107" s="139"/>
      <c r="Z107" s="139"/>
      <c r="AA107" s="139"/>
      <c r="AB107" s="139"/>
      <c r="AC107" s="139"/>
      <c r="AD107" s="139"/>
      <c r="AE107" s="139"/>
      <c r="AF107" s="139"/>
      <c r="AG107" s="139"/>
      <c r="AH107" s="139"/>
      <c r="AI107" s="139"/>
      <c r="AJ107" s="139"/>
      <c r="AK107" s="139"/>
      <c r="AL107" s="139"/>
      <c r="AM107" s="139"/>
      <c r="AN107" s="139"/>
      <c r="AO107" s="139"/>
      <c r="AP107" s="139"/>
      <c r="AQ107" s="131"/>
    </row>
    <row r="108" spans="1:43" ht="9.75" customHeight="1" x14ac:dyDescent="0.2">
      <c r="A108" s="131"/>
      <c r="C108" s="131"/>
      <c r="D108" s="131"/>
      <c r="W108" s="140"/>
      <c r="X108" s="139"/>
      <c r="Y108" s="139"/>
      <c r="Z108" s="139"/>
      <c r="AA108" s="139"/>
      <c r="AB108" s="139"/>
      <c r="AC108" s="139"/>
      <c r="AD108" s="139"/>
      <c r="AE108" s="139"/>
      <c r="AF108" s="139"/>
      <c r="AG108" s="139"/>
      <c r="AH108" s="139"/>
      <c r="AI108" s="139"/>
      <c r="AJ108" s="139"/>
      <c r="AK108" s="139"/>
      <c r="AL108" s="139"/>
      <c r="AM108" s="139"/>
      <c r="AN108" s="139"/>
      <c r="AO108" s="139"/>
      <c r="AP108" s="139"/>
      <c r="AQ108" s="131"/>
    </row>
    <row r="109" spans="1:43" ht="9.75" customHeight="1" x14ac:dyDescent="0.2">
      <c r="A109" s="131"/>
      <c r="C109" s="131"/>
      <c r="D109" s="131"/>
      <c r="W109" s="140"/>
      <c r="X109" s="139"/>
      <c r="Y109" s="139"/>
      <c r="Z109" s="139"/>
      <c r="AA109" s="139"/>
      <c r="AB109" s="139"/>
      <c r="AC109" s="139"/>
      <c r="AD109" s="139"/>
      <c r="AE109" s="139"/>
      <c r="AF109" s="139"/>
      <c r="AG109" s="139"/>
      <c r="AH109" s="139"/>
      <c r="AI109" s="139"/>
      <c r="AJ109" s="139"/>
      <c r="AK109" s="139"/>
      <c r="AL109" s="139"/>
      <c r="AM109" s="139"/>
      <c r="AN109" s="139"/>
      <c r="AO109" s="139"/>
      <c r="AP109" s="139"/>
      <c r="AQ109" s="131"/>
    </row>
    <row r="110" spans="1:43" ht="9.75" customHeight="1" x14ac:dyDescent="0.2">
      <c r="A110" s="131"/>
      <c r="C110" s="131"/>
      <c r="D110" s="131"/>
      <c r="W110" s="140"/>
      <c r="X110" s="139"/>
      <c r="Y110" s="139"/>
      <c r="Z110" s="139"/>
      <c r="AA110" s="139"/>
      <c r="AB110" s="139"/>
      <c r="AC110" s="139"/>
      <c r="AD110" s="139"/>
      <c r="AE110" s="139"/>
      <c r="AF110" s="139"/>
      <c r="AG110" s="139"/>
      <c r="AH110" s="139"/>
      <c r="AI110" s="139"/>
      <c r="AJ110" s="139"/>
      <c r="AK110" s="139"/>
      <c r="AL110" s="139"/>
      <c r="AM110" s="139"/>
      <c r="AN110" s="139"/>
      <c r="AO110" s="139"/>
      <c r="AP110" s="139"/>
      <c r="AQ110" s="131"/>
    </row>
    <row r="111" spans="1:43" ht="9.75" customHeight="1" x14ac:dyDescent="0.2">
      <c r="A111" s="131"/>
      <c r="C111" s="131"/>
      <c r="D111" s="131"/>
      <c r="W111" s="140"/>
      <c r="X111" s="139"/>
      <c r="Y111" s="139"/>
      <c r="Z111" s="139"/>
      <c r="AA111" s="139"/>
      <c r="AB111" s="139"/>
      <c r="AC111" s="139"/>
      <c r="AD111" s="139"/>
      <c r="AE111" s="139"/>
      <c r="AF111" s="139"/>
      <c r="AG111" s="139"/>
      <c r="AH111" s="139"/>
      <c r="AI111" s="139"/>
      <c r="AJ111" s="139"/>
      <c r="AK111" s="139"/>
      <c r="AL111" s="139"/>
      <c r="AM111" s="139"/>
      <c r="AN111" s="139"/>
      <c r="AO111" s="139"/>
      <c r="AP111" s="139"/>
      <c r="AQ111" s="131"/>
    </row>
    <row r="112" spans="1:43" ht="9.75" customHeight="1" x14ac:dyDescent="0.2">
      <c r="A112" s="131"/>
      <c r="C112" s="131"/>
      <c r="D112" s="131"/>
      <c r="W112" s="140"/>
      <c r="X112" s="139"/>
      <c r="Y112" s="139"/>
      <c r="Z112" s="139"/>
      <c r="AA112" s="139"/>
      <c r="AB112" s="139"/>
      <c r="AC112" s="139"/>
      <c r="AD112" s="139"/>
      <c r="AE112" s="139"/>
      <c r="AF112" s="139"/>
      <c r="AG112" s="139"/>
      <c r="AH112" s="139"/>
      <c r="AI112" s="139"/>
      <c r="AJ112" s="139"/>
      <c r="AK112" s="139"/>
      <c r="AL112" s="139"/>
      <c r="AM112" s="139"/>
      <c r="AN112" s="139"/>
      <c r="AO112" s="139"/>
      <c r="AP112" s="139"/>
      <c r="AQ112" s="131"/>
    </row>
    <row r="113" spans="1:43" ht="9.75" customHeight="1" x14ac:dyDescent="0.2">
      <c r="A113" s="131"/>
      <c r="C113" s="131"/>
      <c r="D113" s="131"/>
      <c r="W113" s="140"/>
      <c r="X113" s="139"/>
      <c r="Y113" s="139"/>
      <c r="Z113" s="139"/>
      <c r="AA113" s="139"/>
      <c r="AB113" s="139"/>
      <c r="AC113" s="139"/>
      <c r="AD113" s="139"/>
      <c r="AE113" s="139"/>
      <c r="AF113" s="139"/>
      <c r="AG113" s="139"/>
      <c r="AH113" s="139"/>
      <c r="AI113" s="139"/>
      <c r="AJ113" s="139"/>
      <c r="AK113" s="139"/>
      <c r="AL113" s="139"/>
      <c r="AM113" s="139"/>
      <c r="AN113" s="139"/>
      <c r="AO113" s="139"/>
      <c r="AP113" s="139"/>
      <c r="AQ113" s="131"/>
    </row>
    <row r="114" spans="1:43" ht="9.75" customHeight="1" x14ac:dyDescent="0.2">
      <c r="A114" s="131"/>
      <c r="C114" s="131"/>
      <c r="D114" s="131"/>
      <c r="W114" s="140"/>
      <c r="X114" s="139"/>
      <c r="Y114" s="139"/>
      <c r="Z114" s="139"/>
      <c r="AA114" s="139"/>
      <c r="AB114" s="139"/>
      <c r="AC114" s="139"/>
      <c r="AD114" s="139"/>
      <c r="AE114" s="139"/>
      <c r="AF114" s="139"/>
      <c r="AG114" s="139"/>
      <c r="AH114" s="139"/>
      <c r="AI114" s="139"/>
      <c r="AJ114" s="139"/>
      <c r="AK114" s="139"/>
      <c r="AL114" s="139"/>
      <c r="AM114" s="139"/>
      <c r="AN114" s="139"/>
      <c r="AO114" s="139"/>
      <c r="AP114" s="139"/>
      <c r="AQ114" s="131"/>
    </row>
    <row r="115" spans="1:43" ht="9.75" customHeight="1" x14ac:dyDescent="0.2">
      <c r="A115" s="131"/>
      <c r="C115" s="131"/>
      <c r="D115" s="131"/>
      <c r="W115" s="140"/>
      <c r="X115" s="139"/>
      <c r="Y115" s="139"/>
      <c r="Z115" s="139"/>
      <c r="AA115" s="139"/>
      <c r="AB115" s="139"/>
      <c r="AC115" s="139"/>
      <c r="AD115" s="139"/>
      <c r="AE115" s="139"/>
      <c r="AF115" s="139"/>
      <c r="AG115" s="139"/>
      <c r="AH115" s="139"/>
      <c r="AI115" s="139"/>
      <c r="AJ115" s="139"/>
      <c r="AK115" s="139"/>
      <c r="AL115" s="139"/>
      <c r="AM115" s="139"/>
      <c r="AN115" s="139"/>
      <c r="AO115" s="139"/>
      <c r="AP115" s="139"/>
      <c r="AQ115" s="131"/>
    </row>
    <row r="116" spans="1:43" ht="9.75" customHeight="1" x14ac:dyDescent="0.2">
      <c r="A116" s="131"/>
      <c r="C116" s="131"/>
      <c r="D116" s="131"/>
      <c r="W116" s="140"/>
      <c r="X116" s="139"/>
      <c r="Y116" s="139"/>
      <c r="Z116" s="139"/>
      <c r="AA116" s="139"/>
      <c r="AB116" s="139"/>
      <c r="AC116" s="139"/>
      <c r="AD116" s="139"/>
      <c r="AE116" s="139"/>
      <c r="AF116" s="139"/>
      <c r="AG116" s="139"/>
      <c r="AH116" s="139"/>
      <c r="AI116" s="139"/>
      <c r="AJ116" s="139"/>
      <c r="AK116" s="139"/>
      <c r="AL116" s="139"/>
      <c r="AM116" s="139"/>
      <c r="AN116" s="139"/>
      <c r="AO116" s="139"/>
      <c r="AP116" s="139"/>
      <c r="AQ116" s="131"/>
    </row>
    <row r="117" spans="1:43" ht="9.75" customHeight="1" x14ac:dyDescent="0.2">
      <c r="A117" s="131"/>
      <c r="C117" s="131"/>
      <c r="D117" s="131"/>
      <c r="W117" s="140"/>
      <c r="X117" s="139"/>
      <c r="Y117" s="139"/>
      <c r="Z117" s="139"/>
      <c r="AA117" s="139"/>
      <c r="AB117" s="139"/>
      <c r="AC117" s="139"/>
      <c r="AD117" s="139"/>
      <c r="AE117" s="139"/>
      <c r="AF117" s="139"/>
      <c r="AG117" s="139"/>
      <c r="AH117" s="139"/>
      <c r="AI117" s="139"/>
      <c r="AJ117" s="139"/>
      <c r="AK117" s="139"/>
      <c r="AL117" s="139"/>
      <c r="AM117" s="139"/>
      <c r="AN117" s="139"/>
      <c r="AO117" s="139"/>
      <c r="AP117" s="139"/>
      <c r="AQ117" s="131"/>
    </row>
    <row r="118" spans="1:43" ht="9.75" customHeight="1" x14ac:dyDescent="0.2">
      <c r="A118" s="131"/>
      <c r="C118" s="131"/>
      <c r="D118" s="131"/>
      <c r="W118" s="140"/>
      <c r="X118" s="139"/>
      <c r="Y118" s="139"/>
      <c r="Z118" s="139"/>
      <c r="AA118" s="139"/>
      <c r="AB118" s="139"/>
      <c r="AC118" s="139"/>
      <c r="AD118" s="139"/>
      <c r="AE118" s="139"/>
      <c r="AF118" s="139"/>
      <c r="AG118" s="139"/>
      <c r="AH118" s="139"/>
      <c r="AI118" s="139"/>
      <c r="AJ118" s="139"/>
      <c r="AK118" s="139"/>
      <c r="AL118" s="139"/>
      <c r="AM118" s="139"/>
      <c r="AN118" s="139"/>
      <c r="AO118" s="139"/>
      <c r="AP118" s="139"/>
      <c r="AQ118" s="131"/>
    </row>
    <row r="119" spans="1:43" ht="9.75" customHeight="1" x14ac:dyDescent="0.2">
      <c r="A119" s="131"/>
      <c r="C119" s="131"/>
      <c r="D119" s="131"/>
      <c r="W119" s="140"/>
      <c r="X119" s="139"/>
      <c r="Y119" s="139"/>
      <c r="Z119" s="139"/>
      <c r="AA119" s="139"/>
      <c r="AB119" s="139"/>
      <c r="AC119" s="139"/>
      <c r="AD119" s="139"/>
      <c r="AE119" s="139"/>
      <c r="AF119" s="139"/>
      <c r="AG119" s="139"/>
      <c r="AH119" s="139"/>
      <c r="AI119" s="139"/>
      <c r="AJ119" s="139"/>
      <c r="AK119" s="139"/>
      <c r="AL119" s="139"/>
      <c r="AM119" s="139"/>
      <c r="AN119" s="139"/>
      <c r="AO119" s="139"/>
      <c r="AP119" s="139"/>
      <c r="AQ119" s="131"/>
    </row>
    <row r="120" spans="1:43" ht="9.75" customHeight="1" x14ac:dyDescent="0.2">
      <c r="A120" s="131"/>
      <c r="C120" s="131"/>
      <c r="D120" s="131"/>
      <c r="W120" s="140"/>
      <c r="X120" s="139"/>
      <c r="Y120" s="139"/>
      <c r="Z120" s="139"/>
      <c r="AA120" s="139"/>
      <c r="AB120" s="139"/>
      <c r="AC120" s="139"/>
      <c r="AD120" s="139"/>
      <c r="AE120" s="139"/>
      <c r="AF120" s="139"/>
      <c r="AG120" s="139"/>
      <c r="AH120" s="139"/>
      <c r="AI120" s="139"/>
      <c r="AJ120" s="139"/>
      <c r="AK120" s="139"/>
      <c r="AL120" s="139"/>
      <c r="AM120" s="139"/>
      <c r="AN120" s="139"/>
      <c r="AO120" s="139"/>
      <c r="AP120" s="139"/>
      <c r="AQ120" s="131"/>
    </row>
    <row r="121" spans="1:43" ht="9.75" customHeight="1" x14ac:dyDescent="0.2">
      <c r="A121" s="131"/>
      <c r="C121" s="131"/>
      <c r="D121" s="131"/>
      <c r="W121" s="140"/>
      <c r="X121" s="139"/>
      <c r="Y121" s="139"/>
      <c r="Z121" s="139"/>
      <c r="AA121" s="139"/>
      <c r="AB121" s="139"/>
      <c r="AC121" s="139"/>
      <c r="AD121" s="139"/>
      <c r="AE121" s="139"/>
      <c r="AF121" s="139"/>
      <c r="AG121" s="139"/>
      <c r="AH121" s="139"/>
      <c r="AI121" s="139"/>
      <c r="AJ121" s="139"/>
      <c r="AK121" s="139"/>
      <c r="AL121" s="139"/>
      <c r="AM121" s="139"/>
      <c r="AN121" s="139"/>
      <c r="AO121" s="139"/>
      <c r="AP121" s="139"/>
      <c r="AQ121" s="131"/>
    </row>
    <row r="122" spans="1:43" ht="9.75" customHeight="1" x14ac:dyDescent="0.2">
      <c r="A122" s="131"/>
      <c r="C122" s="131"/>
      <c r="D122" s="131"/>
      <c r="W122" s="140"/>
      <c r="X122" s="139"/>
      <c r="Y122" s="139"/>
      <c r="Z122" s="139"/>
      <c r="AA122" s="139"/>
      <c r="AB122" s="139"/>
      <c r="AC122" s="139"/>
      <c r="AD122" s="139"/>
      <c r="AE122" s="139"/>
      <c r="AF122" s="139"/>
      <c r="AG122" s="139"/>
      <c r="AH122" s="139"/>
      <c r="AI122" s="139"/>
      <c r="AJ122" s="139"/>
      <c r="AK122" s="139"/>
      <c r="AL122" s="139"/>
      <c r="AM122" s="139"/>
      <c r="AN122" s="139"/>
      <c r="AO122" s="139"/>
      <c r="AP122" s="139"/>
      <c r="AQ122" s="131"/>
    </row>
    <row r="123" spans="1:43" ht="9.75" customHeight="1" x14ac:dyDescent="0.2">
      <c r="A123" s="131"/>
      <c r="C123" s="131"/>
      <c r="D123" s="131"/>
      <c r="W123" s="140"/>
      <c r="X123" s="139"/>
      <c r="Y123" s="139"/>
      <c r="Z123" s="139"/>
      <c r="AA123" s="139"/>
      <c r="AB123" s="139"/>
      <c r="AC123" s="139"/>
      <c r="AD123" s="139"/>
      <c r="AE123" s="139"/>
      <c r="AF123" s="139"/>
      <c r="AG123" s="139"/>
      <c r="AH123" s="139"/>
      <c r="AI123" s="139"/>
      <c r="AJ123" s="139"/>
      <c r="AK123" s="139"/>
      <c r="AL123" s="139"/>
      <c r="AM123" s="139"/>
      <c r="AN123" s="139"/>
      <c r="AO123" s="139"/>
      <c r="AP123" s="139"/>
      <c r="AQ123" s="131"/>
    </row>
    <row r="124" spans="1:43" ht="9.75" customHeight="1" x14ac:dyDescent="0.2">
      <c r="A124" s="131"/>
      <c r="C124" s="131"/>
      <c r="D124" s="131"/>
      <c r="W124" s="140"/>
      <c r="X124" s="139"/>
      <c r="Y124" s="139"/>
      <c r="Z124" s="139"/>
      <c r="AA124" s="139"/>
      <c r="AB124" s="139"/>
      <c r="AC124" s="139"/>
      <c r="AD124" s="139"/>
      <c r="AE124" s="139"/>
      <c r="AF124" s="139"/>
      <c r="AG124" s="139"/>
      <c r="AH124" s="139"/>
      <c r="AI124" s="139"/>
      <c r="AJ124" s="139"/>
      <c r="AK124" s="139"/>
      <c r="AL124" s="139"/>
      <c r="AM124" s="139"/>
      <c r="AN124" s="139"/>
      <c r="AO124" s="139"/>
      <c r="AP124" s="139"/>
      <c r="AQ124" s="131"/>
    </row>
    <row r="125" spans="1:43" ht="9.75" customHeight="1" x14ac:dyDescent="0.2">
      <c r="A125" s="131"/>
      <c r="C125" s="131"/>
      <c r="D125" s="131"/>
      <c r="W125" s="140"/>
      <c r="X125" s="139"/>
      <c r="Y125" s="139"/>
      <c r="Z125" s="139"/>
      <c r="AA125" s="139"/>
      <c r="AB125" s="139"/>
      <c r="AC125" s="139"/>
      <c r="AD125" s="139"/>
      <c r="AE125" s="139"/>
      <c r="AF125" s="139"/>
      <c r="AG125" s="139"/>
      <c r="AH125" s="139"/>
      <c r="AI125" s="139"/>
      <c r="AJ125" s="139"/>
      <c r="AK125" s="139"/>
      <c r="AL125" s="139"/>
      <c r="AM125" s="139"/>
      <c r="AN125" s="139"/>
      <c r="AO125" s="139"/>
      <c r="AP125" s="139"/>
      <c r="AQ125" s="131"/>
    </row>
    <row r="126" spans="1:43" ht="9.75" customHeight="1" x14ac:dyDescent="0.2">
      <c r="A126" s="131"/>
      <c r="C126" s="131"/>
      <c r="D126" s="131"/>
      <c r="W126" s="140"/>
      <c r="X126" s="139"/>
      <c r="Y126" s="139"/>
      <c r="Z126" s="139"/>
      <c r="AA126" s="139"/>
      <c r="AB126" s="139"/>
      <c r="AC126" s="139"/>
      <c r="AD126" s="139"/>
      <c r="AE126" s="139"/>
      <c r="AF126" s="139"/>
      <c r="AG126" s="139"/>
      <c r="AH126" s="139"/>
      <c r="AI126" s="139"/>
      <c r="AJ126" s="139"/>
      <c r="AK126" s="139"/>
      <c r="AL126" s="139"/>
      <c r="AM126" s="139"/>
      <c r="AN126" s="139"/>
      <c r="AO126" s="139"/>
      <c r="AP126" s="139"/>
      <c r="AQ126" s="131"/>
    </row>
    <row r="127" spans="1:43" ht="9.75" customHeight="1" x14ac:dyDescent="0.2">
      <c r="A127" s="131"/>
      <c r="C127" s="131"/>
      <c r="D127" s="131"/>
      <c r="W127" s="140"/>
      <c r="X127" s="139"/>
      <c r="Y127" s="139"/>
      <c r="Z127" s="139"/>
      <c r="AA127" s="139"/>
      <c r="AB127" s="139"/>
      <c r="AC127" s="139"/>
      <c r="AD127" s="139"/>
      <c r="AE127" s="139"/>
      <c r="AF127" s="139"/>
      <c r="AG127" s="139"/>
      <c r="AH127" s="139"/>
      <c r="AI127" s="139"/>
      <c r="AJ127" s="139"/>
      <c r="AK127" s="139"/>
      <c r="AL127" s="139"/>
      <c r="AM127" s="139"/>
      <c r="AN127" s="139"/>
      <c r="AO127" s="139"/>
      <c r="AP127" s="139"/>
      <c r="AQ127" s="131"/>
    </row>
    <row r="128" spans="1:43" ht="9.75" customHeight="1" x14ac:dyDescent="0.2">
      <c r="A128" s="131"/>
      <c r="C128" s="131"/>
      <c r="D128" s="131"/>
      <c r="W128" s="140"/>
      <c r="X128" s="139"/>
      <c r="Y128" s="139"/>
      <c r="Z128" s="139"/>
      <c r="AA128" s="139"/>
      <c r="AB128" s="139"/>
      <c r="AC128" s="139"/>
      <c r="AD128" s="139"/>
      <c r="AE128" s="139"/>
      <c r="AF128" s="139"/>
      <c r="AG128" s="139"/>
      <c r="AH128" s="139"/>
      <c r="AI128" s="139"/>
      <c r="AJ128" s="139"/>
      <c r="AK128" s="139"/>
      <c r="AL128" s="139"/>
      <c r="AM128" s="139"/>
      <c r="AN128" s="139"/>
      <c r="AO128" s="139"/>
      <c r="AP128" s="139"/>
      <c r="AQ128" s="131"/>
    </row>
    <row r="129" spans="1:43" ht="9.75" customHeight="1" x14ac:dyDescent="0.2">
      <c r="A129" s="131"/>
      <c r="C129" s="131"/>
      <c r="D129" s="131"/>
      <c r="W129" s="140"/>
      <c r="X129" s="139"/>
      <c r="Y129" s="139"/>
      <c r="Z129" s="139"/>
      <c r="AA129" s="139"/>
      <c r="AB129" s="139"/>
      <c r="AC129" s="139"/>
      <c r="AD129" s="139"/>
      <c r="AE129" s="139"/>
      <c r="AF129" s="139"/>
      <c r="AG129" s="139"/>
      <c r="AH129" s="139"/>
      <c r="AI129" s="139"/>
      <c r="AJ129" s="139"/>
      <c r="AK129" s="139"/>
      <c r="AL129" s="139"/>
      <c r="AM129" s="139"/>
      <c r="AN129" s="139"/>
      <c r="AO129" s="139"/>
      <c r="AP129" s="139"/>
      <c r="AQ129" s="131"/>
    </row>
    <row r="130" spans="1:43" ht="9.75" customHeight="1" x14ac:dyDescent="0.2">
      <c r="A130" s="131"/>
      <c r="C130" s="131"/>
      <c r="D130" s="131"/>
      <c r="W130" s="140"/>
      <c r="X130" s="139"/>
      <c r="Y130" s="139"/>
      <c r="Z130" s="139"/>
      <c r="AA130" s="139"/>
      <c r="AB130" s="139"/>
      <c r="AC130" s="139"/>
      <c r="AD130" s="139"/>
      <c r="AE130" s="139"/>
      <c r="AF130" s="139"/>
      <c r="AG130" s="139"/>
      <c r="AH130" s="139"/>
      <c r="AI130" s="139"/>
      <c r="AJ130" s="139"/>
      <c r="AK130" s="139"/>
      <c r="AL130" s="139"/>
      <c r="AM130" s="139"/>
      <c r="AN130" s="139"/>
      <c r="AO130" s="139"/>
      <c r="AP130" s="139"/>
      <c r="AQ130" s="131"/>
    </row>
    <row r="131" spans="1:43" ht="9.75" customHeight="1" x14ac:dyDescent="0.2">
      <c r="A131" s="131"/>
      <c r="C131" s="131"/>
      <c r="D131" s="131"/>
      <c r="W131" s="140"/>
      <c r="X131" s="139"/>
      <c r="Y131" s="139"/>
      <c r="Z131" s="139"/>
      <c r="AA131" s="139"/>
      <c r="AB131" s="139"/>
      <c r="AC131" s="139"/>
      <c r="AD131" s="139"/>
      <c r="AE131" s="139"/>
      <c r="AF131" s="139"/>
      <c r="AG131" s="139"/>
      <c r="AH131" s="139"/>
      <c r="AI131" s="139"/>
      <c r="AJ131" s="139"/>
      <c r="AK131" s="139"/>
      <c r="AL131" s="139"/>
      <c r="AM131" s="139"/>
      <c r="AN131" s="139"/>
      <c r="AO131" s="139"/>
      <c r="AP131" s="139"/>
      <c r="AQ131" s="131"/>
    </row>
    <row r="132" spans="1:43" ht="9.75" customHeight="1" x14ac:dyDescent="0.2">
      <c r="A132" s="131"/>
      <c r="C132" s="131"/>
      <c r="D132" s="131"/>
      <c r="W132" s="140"/>
      <c r="X132" s="139"/>
      <c r="Y132" s="139"/>
      <c r="Z132" s="139"/>
      <c r="AA132" s="139"/>
      <c r="AB132" s="139"/>
      <c r="AC132" s="139"/>
      <c r="AD132" s="139"/>
      <c r="AE132" s="139"/>
      <c r="AF132" s="139"/>
      <c r="AG132" s="139"/>
      <c r="AH132" s="139"/>
      <c r="AI132" s="139"/>
      <c r="AJ132" s="139"/>
      <c r="AK132" s="139"/>
      <c r="AL132" s="139"/>
      <c r="AM132" s="139"/>
      <c r="AN132" s="139"/>
      <c r="AO132" s="139"/>
      <c r="AP132" s="139"/>
      <c r="AQ132" s="131"/>
    </row>
    <row r="133" spans="1:43" ht="9.75" customHeight="1" x14ac:dyDescent="0.2">
      <c r="A133" s="131"/>
      <c r="C133" s="131"/>
      <c r="D133" s="131"/>
      <c r="W133" s="140"/>
      <c r="X133" s="139"/>
      <c r="Y133" s="139"/>
      <c r="Z133" s="139"/>
      <c r="AA133" s="139"/>
      <c r="AB133" s="139"/>
      <c r="AC133" s="139"/>
      <c r="AD133" s="139"/>
      <c r="AE133" s="139"/>
      <c r="AF133" s="139"/>
      <c r="AG133" s="139"/>
      <c r="AH133" s="139"/>
      <c r="AI133" s="139"/>
      <c r="AJ133" s="139"/>
      <c r="AK133" s="139"/>
      <c r="AL133" s="139"/>
      <c r="AM133" s="139"/>
      <c r="AN133" s="139"/>
      <c r="AO133" s="139"/>
      <c r="AP133" s="139"/>
      <c r="AQ133" s="131"/>
    </row>
    <row r="134" spans="1:43" ht="9.75" customHeight="1" x14ac:dyDescent="0.2">
      <c r="A134" s="131"/>
      <c r="C134" s="131"/>
      <c r="D134" s="131"/>
      <c r="W134" s="140"/>
      <c r="X134" s="139"/>
      <c r="Y134" s="139"/>
      <c r="Z134" s="139"/>
      <c r="AA134" s="139"/>
      <c r="AB134" s="139"/>
      <c r="AC134" s="139"/>
      <c r="AD134" s="139"/>
      <c r="AE134" s="139"/>
      <c r="AF134" s="139"/>
      <c r="AG134" s="139"/>
      <c r="AH134" s="139"/>
      <c r="AI134" s="139"/>
      <c r="AJ134" s="139"/>
      <c r="AK134" s="139"/>
      <c r="AL134" s="139"/>
      <c r="AM134" s="139"/>
      <c r="AN134" s="139"/>
      <c r="AO134" s="139"/>
      <c r="AP134" s="139"/>
      <c r="AQ134" s="131"/>
    </row>
    <row r="135" spans="1:43" ht="9.75" customHeight="1" x14ac:dyDescent="0.2">
      <c r="A135" s="131"/>
      <c r="C135" s="131"/>
      <c r="D135" s="131"/>
      <c r="W135" s="140"/>
      <c r="X135" s="139"/>
      <c r="Y135" s="139"/>
      <c r="Z135" s="139"/>
      <c r="AA135" s="139"/>
      <c r="AB135" s="139"/>
      <c r="AC135" s="139"/>
      <c r="AD135" s="139"/>
      <c r="AE135" s="139"/>
      <c r="AF135" s="139"/>
      <c r="AG135" s="139"/>
      <c r="AH135" s="139"/>
      <c r="AI135" s="139"/>
      <c r="AJ135" s="139"/>
      <c r="AK135" s="139"/>
      <c r="AL135" s="139"/>
      <c r="AM135" s="139"/>
      <c r="AN135" s="139"/>
      <c r="AO135" s="139"/>
      <c r="AP135" s="139"/>
      <c r="AQ135" s="131"/>
    </row>
    <row r="136" spans="1:43" ht="9.75" customHeight="1" x14ac:dyDescent="0.2">
      <c r="A136" s="131"/>
      <c r="C136" s="131"/>
      <c r="D136" s="131"/>
      <c r="W136" s="140"/>
      <c r="X136" s="139"/>
      <c r="Y136" s="139"/>
      <c r="Z136" s="139"/>
      <c r="AA136" s="139"/>
      <c r="AB136" s="139"/>
      <c r="AC136" s="139"/>
      <c r="AD136" s="139"/>
      <c r="AE136" s="139"/>
      <c r="AF136" s="139"/>
      <c r="AG136" s="139"/>
      <c r="AH136" s="139"/>
      <c r="AI136" s="139"/>
      <c r="AJ136" s="139"/>
      <c r="AK136" s="139"/>
      <c r="AL136" s="139"/>
      <c r="AM136" s="139"/>
      <c r="AN136" s="139"/>
      <c r="AO136" s="139"/>
      <c r="AP136" s="139"/>
      <c r="AQ136" s="131"/>
    </row>
    <row r="137" spans="1:43" ht="9.75" customHeight="1" x14ac:dyDescent="0.2">
      <c r="A137" s="131"/>
      <c r="C137" s="131"/>
      <c r="D137" s="131"/>
      <c r="W137" s="140"/>
      <c r="X137" s="139"/>
      <c r="Y137" s="139"/>
      <c r="Z137" s="139"/>
      <c r="AA137" s="139"/>
      <c r="AB137" s="139"/>
      <c r="AC137" s="139"/>
      <c r="AD137" s="139"/>
      <c r="AE137" s="139"/>
      <c r="AF137" s="139"/>
      <c r="AG137" s="139"/>
      <c r="AH137" s="139"/>
      <c r="AI137" s="139"/>
      <c r="AJ137" s="139"/>
      <c r="AK137" s="139"/>
      <c r="AL137" s="139"/>
      <c r="AM137" s="139"/>
      <c r="AN137" s="139"/>
      <c r="AO137" s="139"/>
      <c r="AP137" s="139"/>
      <c r="AQ137" s="131"/>
    </row>
    <row r="138" spans="1:43" ht="9.75" customHeight="1" x14ac:dyDescent="0.2">
      <c r="A138" s="131"/>
      <c r="C138" s="131"/>
      <c r="D138" s="131"/>
      <c r="W138" s="140"/>
      <c r="X138" s="139"/>
      <c r="Y138" s="139"/>
      <c r="Z138" s="139"/>
      <c r="AA138" s="139"/>
      <c r="AB138" s="139"/>
      <c r="AC138" s="139"/>
      <c r="AD138" s="139"/>
      <c r="AE138" s="139"/>
      <c r="AF138" s="139"/>
      <c r="AG138" s="139"/>
      <c r="AH138" s="139"/>
      <c r="AI138" s="139"/>
      <c r="AJ138" s="139"/>
      <c r="AK138" s="139"/>
      <c r="AL138" s="139"/>
      <c r="AM138" s="139"/>
      <c r="AN138" s="139"/>
      <c r="AO138" s="139"/>
      <c r="AP138" s="139"/>
      <c r="AQ138" s="131"/>
    </row>
    <row r="139" spans="1:43" ht="9.75" customHeight="1" x14ac:dyDescent="0.2">
      <c r="A139" s="131"/>
      <c r="C139" s="131"/>
      <c r="D139" s="131"/>
      <c r="W139" s="140"/>
      <c r="X139" s="139"/>
      <c r="Y139" s="139"/>
      <c r="Z139" s="139"/>
      <c r="AA139" s="139"/>
      <c r="AB139" s="139"/>
      <c r="AC139" s="139"/>
      <c r="AD139" s="139"/>
      <c r="AE139" s="139"/>
      <c r="AF139" s="139"/>
      <c r="AG139" s="139"/>
      <c r="AH139" s="139"/>
      <c r="AI139" s="139"/>
      <c r="AJ139" s="139"/>
      <c r="AK139" s="139"/>
      <c r="AL139" s="139"/>
      <c r="AM139" s="139"/>
      <c r="AN139" s="139"/>
      <c r="AO139" s="139"/>
      <c r="AP139" s="139"/>
      <c r="AQ139" s="131"/>
    </row>
    <row r="140" spans="1:43" ht="9.75" customHeight="1" x14ac:dyDescent="0.2">
      <c r="A140" s="131"/>
      <c r="C140" s="131"/>
      <c r="D140" s="131"/>
      <c r="W140" s="140"/>
      <c r="X140" s="139"/>
      <c r="Y140" s="139"/>
      <c r="Z140" s="139"/>
      <c r="AA140" s="139"/>
      <c r="AB140" s="139"/>
      <c r="AC140" s="139"/>
      <c r="AD140" s="139"/>
      <c r="AE140" s="139"/>
      <c r="AF140" s="139"/>
      <c r="AG140" s="139"/>
      <c r="AH140" s="139"/>
      <c r="AI140" s="139"/>
      <c r="AJ140" s="139"/>
      <c r="AK140" s="139"/>
      <c r="AL140" s="139"/>
      <c r="AM140" s="139"/>
      <c r="AN140" s="139"/>
      <c r="AO140" s="139"/>
      <c r="AP140" s="139"/>
      <c r="AQ140" s="131"/>
    </row>
    <row r="141" spans="1:43" ht="9.75" customHeight="1" x14ac:dyDescent="0.2">
      <c r="A141" s="131"/>
      <c r="C141" s="131"/>
      <c r="D141" s="131"/>
      <c r="W141" s="140"/>
      <c r="X141" s="139"/>
      <c r="Y141" s="139"/>
      <c r="Z141" s="139"/>
      <c r="AA141" s="139"/>
      <c r="AB141" s="139"/>
      <c r="AC141" s="139"/>
      <c r="AD141" s="139"/>
      <c r="AE141" s="139"/>
      <c r="AF141" s="139"/>
      <c r="AG141" s="139"/>
      <c r="AH141" s="139"/>
      <c r="AI141" s="139"/>
      <c r="AJ141" s="139"/>
      <c r="AK141" s="139"/>
      <c r="AL141" s="139"/>
      <c r="AM141" s="139"/>
      <c r="AN141" s="139"/>
      <c r="AO141" s="139"/>
      <c r="AP141" s="139"/>
      <c r="AQ141" s="131"/>
    </row>
    <row r="142" spans="1:43" ht="9.75" customHeight="1" x14ac:dyDescent="0.2">
      <c r="A142" s="131"/>
      <c r="C142" s="131"/>
      <c r="D142" s="131"/>
      <c r="W142" s="140"/>
      <c r="X142" s="139"/>
      <c r="Y142" s="139"/>
      <c r="Z142" s="139"/>
      <c r="AA142" s="139"/>
      <c r="AB142" s="139"/>
      <c r="AC142" s="139"/>
      <c r="AD142" s="139"/>
      <c r="AE142" s="139"/>
      <c r="AF142" s="139"/>
      <c r="AG142" s="139"/>
      <c r="AH142" s="139"/>
      <c r="AI142" s="139"/>
      <c r="AJ142" s="139"/>
      <c r="AK142" s="139"/>
      <c r="AL142" s="139"/>
      <c r="AM142" s="139"/>
      <c r="AN142" s="139"/>
      <c r="AO142" s="139"/>
      <c r="AP142" s="139"/>
      <c r="AQ142" s="131"/>
    </row>
    <row r="143" spans="1:43" ht="9.75" customHeight="1" x14ac:dyDescent="0.2">
      <c r="A143" s="131"/>
      <c r="C143" s="131"/>
      <c r="D143" s="131"/>
      <c r="W143" s="140"/>
      <c r="X143" s="139"/>
      <c r="Y143" s="139"/>
      <c r="Z143" s="139"/>
      <c r="AA143" s="139"/>
      <c r="AB143" s="139"/>
      <c r="AC143" s="139"/>
      <c r="AD143" s="139"/>
      <c r="AE143" s="139"/>
      <c r="AF143" s="139"/>
      <c r="AG143" s="139"/>
      <c r="AH143" s="139"/>
      <c r="AI143" s="139"/>
      <c r="AJ143" s="139"/>
      <c r="AK143" s="139"/>
      <c r="AL143" s="139"/>
      <c r="AM143" s="139"/>
      <c r="AN143" s="139"/>
      <c r="AO143" s="139"/>
      <c r="AP143" s="139"/>
      <c r="AQ143" s="131"/>
    </row>
    <row r="144" spans="1:43" ht="9.75" customHeight="1" x14ac:dyDescent="0.2">
      <c r="A144" s="131"/>
      <c r="C144" s="131"/>
      <c r="D144" s="131"/>
      <c r="W144" s="140"/>
      <c r="X144" s="139"/>
      <c r="Y144" s="139"/>
      <c r="Z144" s="139"/>
      <c r="AA144" s="139"/>
      <c r="AB144" s="139"/>
      <c r="AC144" s="139"/>
      <c r="AD144" s="139"/>
      <c r="AE144" s="139"/>
      <c r="AF144" s="139"/>
      <c r="AG144" s="139"/>
      <c r="AH144" s="139"/>
      <c r="AI144" s="139"/>
      <c r="AJ144" s="139"/>
      <c r="AK144" s="139"/>
      <c r="AL144" s="139"/>
      <c r="AM144" s="139"/>
      <c r="AN144" s="139"/>
      <c r="AO144" s="139"/>
      <c r="AP144" s="139"/>
      <c r="AQ144" s="131"/>
    </row>
    <row r="145" spans="1:43" ht="9.75" customHeight="1" x14ac:dyDescent="0.2">
      <c r="A145" s="131"/>
      <c r="C145" s="131"/>
      <c r="D145" s="131"/>
      <c r="W145" s="140"/>
      <c r="X145" s="139"/>
      <c r="Y145" s="139"/>
      <c r="Z145" s="139"/>
      <c r="AA145" s="139"/>
      <c r="AB145" s="139"/>
      <c r="AC145" s="139"/>
      <c r="AD145" s="139"/>
      <c r="AE145" s="139"/>
      <c r="AF145" s="139"/>
      <c r="AG145" s="139"/>
      <c r="AH145" s="139"/>
      <c r="AI145" s="139"/>
      <c r="AJ145" s="139"/>
      <c r="AK145" s="139"/>
      <c r="AL145" s="139"/>
      <c r="AM145" s="139"/>
      <c r="AN145" s="139"/>
      <c r="AO145" s="139"/>
      <c r="AP145" s="139"/>
      <c r="AQ145" s="131"/>
    </row>
    <row r="146" spans="1:43" ht="9.75" customHeight="1" x14ac:dyDescent="0.2">
      <c r="A146" s="131"/>
      <c r="C146" s="131"/>
      <c r="D146" s="131"/>
      <c r="W146" s="140"/>
      <c r="X146" s="139"/>
      <c r="Y146" s="139"/>
      <c r="Z146" s="139"/>
      <c r="AA146" s="139"/>
      <c r="AB146" s="139"/>
      <c r="AC146" s="139"/>
      <c r="AD146" s="139"/>
      <c r="AE146" s="139"/>
      <c r="AF146" s="139"/>
      <c r="AG146" s="139"/>
      <c r="AH146" s="139"/>
      <c r="AI146" s="139"/>
      <c r="AJ146" s="139"/>
      <c r="AK146" s="139"/>
      <c r="AL146" s="139"/>
      <c r="AM146" s="139"/>
      <c r="AN146" s="139"/>
      <c r="AO146" s="139"/>
      <c r="AP146" s="139"/>
      <c r="AQ146" s="131"/>
    </row>
    <row r="147" spans="1:43" ht="9.75" customHeight="1" x14ac:dyDescent="0.2">
      <c r="A147" s="131"/>
      <c r="C147" s="131"/>
      <c r="D147" s="131"/>
      <c r="W147" s="140"/>
      <c r="X147" s="139"/>
      <c r="Y147" s="139"/>
      <c r="Z147" s="139"/>
      <c r="AA147" s="139"/>
      <c r="AB147" s="139"/>
      <c r="AC147" s="139"/>
      <c r="AD147" s="139"/>
      <c r="AE147" s="139"/>
      <c r="AF147" s="139"/>
      <c r="AG147" s="139"/>
      <c r="AH147" s="139"/>
      <c r="AI147" s="139"/>
      <c r="AJ147" s="139"/>
      <c r="AK147" s="139"/>
      <c r="AL147" s="139"/>
      <c r="AM147" s="139"/>
      <c r="AN147" s="139"/>
      <c r="AO147" s="139"/>
      <c r="AP147" s="139"/>
      <c r="AQ147" s="131"/>
    </row>
    <row r="148" spans="1:43" ht="9.75" customHeight="1" x14ac:dyDescent="0.2">
      <c r="A148" s="131"/>
      <c r="C148" s="131"/>
      <c r="D148" s="131"/>
      <c r="W148" s="140"/>
      <c r="X148" s="139"/>
      <c r="Y148" s="139"/>
      <c r="Z148" s="139"/>
      <c r="AA148" s="139"/>
      <c r="AB148" s="139"/>
      <c r="AC148" s="139"/>
      <c r="AD148" s="139"/>
      <c r="AE148" s="139"/>
      <c r="AF148" s="139"/>
      <c r="AG148" s="139"/>
      <c r="AH148" s="139"/>
      <c r="AI148" s="139"/>
      <c r="AJ148" s="139"/>
      <c r="AK148" s="139"/>
      <c r="AL148" s="139"/>
      <c r="AM148" s="139"/>
      <c r="AN148" s="139"/>
      <c r="AO148" s="139"/>
      <c r="AP148" s="139"/>
      <c r="AQ148" s="131"/>
    </row>
    <row r="149" spans="1:43" ht="9.75" customHeight="1" x14ac:dyDescent="0.2">
      <c r="A149" s="131"/>
      <c r="C149" s="131"/>
      <c r="D149" s="131"/>
      <c r="W149" s="140"/>
      <c r="X149" s="139"/>
      <c r="Y149" s="139"/>
      <c r="Z149" s="139"/>
      <c r="AA149" s="139"/>
      <c r="AB149" s="139"/>
      <c r="AC149" s="139"/>
      <c r="AD149" s="139"/>
      <c r="AE149" s="139"/>
      <c r="AF149" s="139"/>
      <c r="AG149" s="139"/>
      <c r="AH149" s="139"/>
      <c r="AI149" s="139"/>
      <c r="AJ149" s="139"/>
      <c r="AK149" s="139"/>
      <c r="AL149" s="139"/>
      <c r="AM149" s="139"/>
      <c r="AN149" s="139"/>
      <c r="AO149" s="139"/>
      <c r="AP149" s="139"/>
      <c r="AQ149" s="131"/>
    </row>
    <row r="150" spans="1:43" ht="9.75" customHeight="1" x14ac:dyDescent="0.2">
      <c r="A150" s="131"/>
      <c r="C150" s="131"/>
      <c r="D150" s="131"/>
      <c r="W150" s="140"/>
      <c r="X150" s="139"/>
      <c r="Y150" s="139"/>
      <c r="Z150" s="139"/>
      <c r="AA150" s="139"/>
      <c r="AB150" s="139"/>
      <c r="AC150" s="139"/>
      <c r="AD150" s="139"/>
      <c r="AE150" s="139"/>
      <c r="AF150" s="139"/>
      <c r="AG150" s="139"/>
      <c r="AH150" s="139"/>
      <c r="AI150" s="139"/>
      <c r="AJ150" s="139"/>
      <c r="AK150" s="139"/>
      <c r="AL150" s="139"/>
      <c r="AM150" s="139"/>
      <c r="AN150" s="139"/>
      <c r="AO150" s="139"/>
      <c r="AP150" s="139"/>
      <c r="AQ150" s="131"/>
    </row>
    <row r="151" spans="1:43" ht="9.75" customHeight="1" x14ac:dyDescent="0.2">
      <c r="A151" s="131"/>
      <c r="C151" s="131"/>
      <c r="D151" s="131"/>
      <c r="W151" s="140"/>
      <c r="X151" s="139"/>
      <c r="Y151" s="139"/>
      <c r="Z151" s="139"/>
      <c r="AA151" s="139"/>
      <c r="AB151" s="139"/>
      <c r="AC151" s="139"/>
      <c r="AD151" s="139"/>
      <c r="AE151" s="139"/>
      <c r="AF151" s="139"/>
      <c r="AG151" s="139"/>
      <c r="AH151" s="139"/>
      <c r="AI151" s="139"/>
      <c r="AJ151" s="139"/>
      <c r="AK151" s="139"/>
      <c r="AL151" s="139"/>
      <c r="AM151" s="139"/>
      <c r="AN151" s="139"/>
      <c r="AO151" s="139"/>
      <c r="AP151" s="139"/>
      <c r="AQ151" s="131"/>
    </row>
    <row r="152" spans="1:43" ht="9.75" customHeight="1" x14ac:dyDescent="0.2">
      <c r="A152" s="131"/>
      <c r="C152" s="131"/>
      <c r="D152" s="131"/>
      <c r="W152" s="140"/>
      <c r="X152" s="139"/>
      <c r="Y152" s="139"/>
      <c r="Z152" s="139"/>
      <c r="AA152" s="139"/>
      <c r="AB152" s="139"/>
      <c r="AC152" s="139"/>
      <c r="AD152" s="139"/>
      <c r="AE152" s="139"/>
      <c r="AF152" s="139"/>
      <c r="AG152" s="139"/>
      <c r="AH152" s="139"/>
      <c r="AI152" s="139"/>
      <c r="AJ152" s="139"/>
      <c r="AK152" s="139"/>
      <c r="AL152" s="139"/>
      <c r="AM152" s="139"/>
      <c r="AN152" s="139"/>
      <c r="AO152" s="139"/>
      <c r="AP152" s="139"/>
      <c r="AQ152" s="131"/>
    </row>
    <row r="153" spans="1:43" ht="9.75" customHeight="1" x14ac:dyDescent="0.2">
      <c r="A153" s="131"/>
      <c r="C153" s="131"/>
      <c r="D153" s="131"/>
      <c r="W153" s="140"/>
      <c r="X153" s="139"/>
      <c r="Y153" s="139"/>
      <c r="Z153" s="139"/>
      <c r="AA153" s="139"/>
      <c r="AB153" s="139"/>
      <c r="AC153" s="139"/>
      <c r="AD153" s="139"/>
      <c r="AE153" s="139"/>
      <c r="AF153" s="139"/>
      <c r="AG153" s="139"/>
      <c r="AH153" s="139"/>
      <c r="AI153" s="139"/>
      <c r="AJ153" s="139"/>
      <c r="AK153" s="139"/>
      <c r="AL153" s="139"/>
      <c r="AM153" s="139"/>
      <c r="AN153" s="139"/>
      <c r="AO153" s="139"/>
      <c r="AP153" s="139"/>
      <c r="AQ153" s="131"/>
    </row>
    <row r="154" spans="1:43" ht="9.75" customHeight="1" x14ac:dyDescent="0.2">
      <c r="A154" s="131"/>
      <c r="C154" s="131"/>
      <c r="D154" s="131"/>
      <c r="W154" s="140"/>
      <c r="X154" s="139"/>
      <c r="Y154" s="139"/>
      <c r="Z154" s="139"/>
      <c r="AA154" s="139"/>
      <c r="AB154" s="139"/>
      <c r="AC154" s="139"/>
      <c r="AD154" s="139"/>
      <c r="AE154" s="139"/>
      <c r="AF154" s="139"/>
      <c r="AG154" s="139"/>
      <c r="AH154" s="139"/>
      <c r="AI154" s="139"/>
      <c r="AJ154" s="139"/>
      <c r="AK154" s="139"/>
      <c r="AL154" s="139"/>
      <c r="AM154" s="139"/>
      <c r="AN154" s="139"/>
      <c r="AO154" s="139"/>
      <c r="AP154" s="139"/>
      <c r="AQ154" s="131"/>
    </row>
    <row r="155" spans="1:43" ht="9.75" customHeight="1" x14ac:dyDescent="0.2">
      <c r="A155" s="131"/>
      <c r="C155" s="131"/>
      <c r="D155" s="131"/>
      <c r="W155" s="140"/>
      <c r="X155" s="139"/>
      <c r="Y155" s="139"/>
      <c r="Z155" s="139"/>
      <c r="AA155" s="139"/>
      <c r="AB155" s="139"/>
      <c r="AC155" s="139"/>
      <c r="AD155" s="139"/>
      <c r="AE155" s="139"/>
      <c r="AF155" s="139"/>
      <c r="AG155" s="139"/>
      <c r="AH155" s="139"/>
      <c r="AI155" s="139"/>
      <c r="AJ155" s="139"/>
      <c r="AK155" s="139"/>
      <c r="AL155" s="139"/>
      <c r="AM155" s="139"/>
      <c r="AN155" s="139"/>
      <c r="AO155" s="139"/>
      <c r="AP155" s="139"/>
      <c r="AQ155" s="131"/>
    </row>
    <row r="156" spans="1:43" ht="9.75" customHeight="1" x14ac:dyDescent="0.2">
      <c r="A156" s="131"/>
      <c r="C156" s="131"/>
      <c r="D156" s="131"/>
      <c r="W156" s="140"/>
      <c r="X156" s="139"/>
      <c r="Y156" s="139"/>
      <c r="Z156" s="139"/>
      <c r="AA156" s="139"/>
      <c r="AB156" s="139"/>
      <c r="AC156" s="139"/>
      <c r="AD156" s="139"/>
      <c r="AE156" s="139"/>
      <c r="AF156" s="139"/>
      <c r="AG156" s="139"/>
      <c r="AH156" s="139"/>
      <c r="AI156" s="139"/>
      <c r="AJ156" s="139"/>
      <c r="AK156" s="139"/>
      <c r="AL156" s="139"/>
      <c r="AM156" s="139"/>
      <c r="AN156" s="139"/>
      <c r="AO156" s="139"/>
      <c r="AP156" s="139"/>
      <c r="AQ156" s="131"/>
    </row>
    <row r="157" spans="1:43" ht="9.75" customHeight="1" x14ac:dyDescent="0.2">
      <c r="A157" s="131"/>
      <c r="C157" s="131"/>
      <c r="D157" s="131"/>
      <c r="W157" s="140"/>
      <c r="X157" s="139"/>
      <c r="Y157" s="139"/>
      <c r="Z157" s="139"/>
      <c r="AA157" s="139"/>
      <c r="AB157" s="139"/>
      <c r="AC157" s="139"/>
      <c r="AD157" s="139"/>
      <c r="AE157" s="139"/>
      <c r="AF157" s="139"/>
      <c r="AG157" s="139"/>
      <c r="AH157" s="139"/>
      <c r="AI157" s="139"/>
      <c r="AJ157" s="139"/>
      <c r="AK157" s="139"/>
      <c r="AL157" s="139"/>
      <c r="AM157" s="139"/>
      <c r="AN157" s="139"/>
      <c r="AO157" s="139"/>
      <c r="AP157" s="139"/>
      <c r="AQ157" s="131"/>
    </row>
    <row r="158" spans="1:43" ht="9.75" customHeight="1" x14ac:dyDescent="0.2">
      <c r="A158" s="131"/>
      <c r="C158" s="131"/>
      <c r="D158" s="131"/>
      <c r="W158" s="140"/>
      <c r="X158" s="139"/>
      <c r="Y158" s="139"/>
      <c r="Z158" s="139"/>
      <c r="AA158" s="139"/>
      <c r="AB158" s="139"/>
      <c r="AC158" s="139"/>
      <c r="AD158" s="139"/>
      <c r="AE158" s="139"/>
      <c r="AF158" s="139"/>
      <c r="AG158" s="139"/>
      <c r="AH158" s="139"/>
      <c r="AI158" s="139"/>
      <c r="AJ158" s="139"/>
      <c r="AK158" s="139"/>
      <c r="AL158" s="139"/>
      <c r="AM158" s="139"/>
      <c r="AN158" s="139"/>
      <c r="AO158" s="139"/>
      <c r="AP158" s="139"/>
      <c r="AQ158" s="131"/>
    </row>
    <row r="159" spans="1:43" ht="9.75" customHeight="1" x14ac:dyDescent="0.2">
      <c r="A159" s="131"/>
      <c r="C159" s="131"/>
      <c r="D159" s="131"/>
      <c r="W159" s="140"/>
      <c r="X159" s="139"/>
      <c r="Y159" s="139"/>
      <c r="Z159" s="139"/>
      <c r="AA159" s="139"/>
      <c r="AB159" s="139"/>
      <c r="AC159" s="139"/>
      <c r="AD159" s="139"/>
      <c r="AE159" s="139"/>
      <c r="AF159" s="139"/>
      <c r="AG159" s="139"/>
      <c r="AH159" s="139"/>
      <c r="AI159" s="139"/>
      <c r="AJ159" s="139"/>
      <c r="AK159" s="139"/>
      <c r="AL159" s="139"/>
      <c r="AM159" s="139"/>
      <c r="AN159" s="139"/>
      <c r="AO159" s="139"/>
      <c r="AP159" s="139"/>
      <c r="AQ159" s="131"/>
    </row>
    <row r="160" spans="1:43" ht="9.75" customHeight="1" x14ac:dyDescent="0.2">
      <c r="A160" s="131"/>
      <c r="C160" s="131"/>
      <c r="D160" s="131"/>
      <c r="W160" s="140"/>
      <c r="X160" s="139"/>
      <c r="Y160" s="139"/>
      <c r="Z160" s="139"/>
      <c r="AA160" s="139"/>
      <c r="AB160" s="139"/>
      <c r="AC160" s="139"/>
      <c r="AD160" s="139"/>
      <c r="AE160" s="139"/>
      <c r="AF160" s="139"/>
      <c r="AG160" s="139"/>
      <c r="AH160" s="139"/>
      <c r="AI160" s="139"/>
      <c r="AJ160" s="139"/>
      <c r="AK160" s="139"/>
      <c r="AL160" s="139"/>
      <c r="AM160" s="139"/>
      <c r="AN160" s="139"/>
      <c r="AO160" s="139"/>
      <c r="AP160" s="139"/>
      <c r="AQ160" s="131"/>
    </row>
    <row r="161" spans="1:43" ht="9.75" customHeight="1" x14ac:dyDescent="0.2">
      <c r="A161" s="131"/>
      <c r="C161" s="131"/>
      <c r="D161" s="131"/>
      <c r="W161" s="140"/>
      <c r="X161" s="139"/>
      <c r="Y161" s="139"/>
      <c r="Z161" s="139"/>
      <c r="AA161" s="139"/>
      <c r="AB161" s="139"/>
      <c r="AC161" s="139"/>
      <c r="AD161" s="139"/>
      <c r="AE161" s="139"/>
      <c r="AF161" s="139"/>
      <c r="AG161" s="139"/>
      <c r="AH161" s="139"/>
      <c r="AI161" s="139"/>
      <c r="AJ161" s="139"/>
      <c r="AK161" s="139"/>
      <c r="AL161" s="139"/>
      <c r="AM161" s="139"/>
      <c r="AN161" s="139"/>
      <c r="AO161" s="139"/>
      <c r="AP161" s="139"/>
      <c r="AQ161" s="131"/>
    </row>
    <row r="162" spans="1:43" ht="9.75" customHeight="1" x14ac:dyDescent="0.2">
      <c r="A162" s="131"/>
      <c r="C162" s="131"/>
      <c r="D162" s="131"/>
      <c r="W162" s="140"/>
      <c r="X162" s="139"/>
      <c r="Y162" s="139"/>
      <c r="Z162" s="139"/>
      <c r="AA162" s="139"/>
      <c r="AB162" s="139"/>
      <c r="AC162" s="139"/>
      <c r="AD162" s="139"/>
      <c r="AE162" s="139"/>
      <c r="AF162" s="139"/>
      <c r="AG162" s="139"/>
      <c r="AH162" s="139"/>
      <c r="AI162" s="139"/>
      <c r="AJ162" s="139"/>
      <c r="AK162" s="139"/>
      <c r="AL162" s="139"/>
      <c r="AM162" s="139"/>
      <c r="AN162" s="139"/>
      <c r="AO162" s="139"/>
      <c r="AP162" s="139"/>
      <c r="AQ162" s="131"/>
    </row>
  </sheetData>
  <mergeCells count="7">
    <mergeCell ref="B5:G5"/>
    <mergeCell ref="B6:G6"/>
    <mergeCell ref="B7:G7"/>
    <mergeCell ref="H5:N5"/>
    <mergeCell ref="H6:N6"/>
    <mergeCell ref="H7:O7"/>
    <mergeCell ref="O5:U5"/>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AS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114</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2" t="str">
        <f>AH9</f>
        <v>Antal specialistbevis per läkare syss. inom HoS, nov. 2014</v>
      </c>
      <c r="I5" s="972"/>
      <c r="J5" s="972"/>
      <c r="K5" s="972"/>
      <c r="L5" s="972"/>
      <c r="M5" s="972"/>
      <c r="N5" s="972"/>
      <c r="O5" s="972" t="str">
        <f>AH18</f>
        <v>Regi i procent, november 2014</v>
      </c>
      <c r="P5" s="972"/>
      <c r="Q5" s="972"/>
      <c r="R5" s="972"/>
      <c r="S5" s="972"/>
      <c r="T5" s="972"/>
      <c r="U5" s="972"/>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17</v>
      </c>
      <c r="D11" s="192">
        <v>3</v>
      </c>
      <c r="E11" s="192">
        <v>4</v>
      </c>
      <c r="F11" s="192">
        <v>3</v>
      </c>
      <c r="G11" s="192">
        <v>6</v>
      </c>
      <c r="H11" s="192">
        <v>0</v>
      </c>
      <c r="I11" s="192">
        <v>4</v>
      </c>
      <c r="J11" s="192">
        <v>4</v>
      </c>
      <c r="K11" s="192">
        <v>3</v>
      </c>
      <c r="L11" s="192">
        <v>5</v>
      </c>
      <c r="M11" s="192">
        <v>2</v>
      </c>
      <c r="N11" s="192">
        <v>2</v>
      </c>
      <c r="O11" s="192">
        <v>4</v>
      </c>
      <c r="P11" s="192">
        <v>2</v>
      </c>
      <c r="Q11" s="192">
        <v>6</v>
      </c>
      <c r="R11" s="192">
        <v>0</v>
      </c>
      <c r="S11" s="192">
        <v>2</v>
      </c>
      <c r="T11" s="192">
        <v>67</v>
      </c>
      <c r="U11" s="188"/>
      <c r="V11" s="188"/>
      <c r="W11" s="188" t="s">
        <v>14</v>
      </c>
      <c r="X11" s="192"/>
      <c r="Y11" s="251">
        <v>12</v>
      </c>
      <c r="Z11" s="251"/>
      <c r="AA11" s="251">
        <v>18</v>
      </c>
      <c r="AB11" s="251"/>
      <c r="AC11" s="251">
        <v>30</v>
      </c>
      <c r="AD11" s="188"/>
      <c r="AE11" s="188"/>
      <c r="AF11" s="187"/>
      <c r="AG11" s="231"/>
      <c r="AH11" s="192" t="s">
        <v>29</v>
      </c>
      <c r="AI11" s="217"/>
      <c r="AJ11" s="187"/>
      <c r="AK11" s="187"/>
      <c r="AL11" s="187"/>
      <c r="AM11" s="187"/>
      <c r="AN11" s="187"/>
      <c r="AO11" s="187"/>
      <c r="AP11" s="192">
        <v>37</v>
      </c>
    </row>
    <row r="12" spans="1:43" ht="13.5" customHeight="1" x14ac:dyDescent="0.2">
      <c r="A12" s="197" t="s">
        <v>113</v>
      </c>
      <c r="B12" s="198"/>
      <c r="C12" s="215">
        <v>16</v>
      </c>
      <c r="D12" s="215">
        <v>2</v>
      </c>
      <c r="E12" s="215">
        <v>3</v>
      </c>
      <c r="F12" s="215">
        <v>3</v>
      </c>
      <c r="G12" s="215">
        <v>6</v>
      </c>
      <c r="H12" s="215">
        <v>0</v>
      </c>
      <c r="I12" s="215">
        <v>4</v>
      </c>
      <c r="J12" s="215">
        <v>4</v>
      </c>
      <c r="K12" s="215">
        <v>3</v>
      </c>
      <c r="L12" s="215">
        <v>5</v>
      </c>
      <c r="M12" s="215">
        <v>1</v>
      </c>
      <c r="N12" s="215">
        <v>1</v>
      </c>
      <c r="O12" s="215">
        <v>4</v>
      </c>
      <c r="P12" s="215">
        <v>2</v>
      </c>
      <c r="Q12" s="215">
        <v>5</v>
      </c>
      <c r="R12" s="215">
        <v>0</v>
      </c>
      <c r="S12" s="215">
        <v>2</v>
      </c>
      <c r="T12" s="215">
        <v>61</v>
      </c>
      <c r="U12" s="188"/>
      <c r="V12" s="188"/>
      <c r="W12" s="201" t="s">
        <v>91</v>
      </c>
      <c r="X12" s="192"/>
      <c r="Y12" s="251">
        <v>10</v>
      </c>
      <c r="Z12" s="251"/>
      <c r="AA12" s="251">
        <v>15</v>
      </c>
      <c r="AB12" s="251"/>
      <c r="AC12" s="251">
        <v>25</v>
      </c>
      <c r="AD12" s="188"/>
      <c r="AE12" s="188"/>
      <c r="AF12" s="187"/>
      <c r="AG12" s="231"/>
      <c r="AH12" s="192" t="s">
        <v>90</v>
      </c>
      <c r="AI12" s="217"/>
      <c r="AJ12" s="187"/>
      <c r="AK12" s="187"/>
      <c r="AL12" s="187"/>
      <c r="AM12" s="187"/>
      <c r="AN12" s="187"/>
      <c r="AO12" s="187"/>
      <c r="AP12" s="192">
        <v>36</v>
      </c>
    </row>
    <row r="13" spans="1:43" ht="13.5" customHeight="1" x14ac:dyDescent="0.2">
      <c r="A13" s="202"/>
      <c r="B13" s="197" t="s">
        <v>123</v>
      </c>
      <c r="C13" s="215">
        <v>1</v>
      </c>
      <c r="D13" s="215">
        <v>1</v>
      </c>
      <c r="E13" s="215">
        <v>1</v>
      </c>
      <c r="F13" s="215">
        <v>0</v>
      </c>
      <c r="G13" s="215">
        <v>0</v>
      </c>
      <c r="H13" s="215">
        <v>0</v>
      </c>
      <c r="I13" s="215">
        <v>0</v>
      </c>
      <c r="J13" s="215">
        <v>0</v>
      </c>
      <c r="K13" s="215">
        <v>0</v>
      </c>
      <c r="L13" s="215">
        <v>0</v>
      </c>
      <c r="M13" s="215">
        <v>1</v>
      </c>
      <c r="N13" s="215">
        <v>1</v>
      </c>
      <c r="O13" s="215">
        <v>0</v>
      </c>
      <c r="P13" s="215">
        <v>0</v>
      </c>
      <c r="Q13" s="215">
        <v>1</v>
      </c>
      <c r="R13" s="215">
        <v>0</v>
      </c>
      <c r="S13" s="215">
        <v>0</v>
      </c>
      <c r="T13" s="215">
        <v>6</v>
      </c>
      <c r="U13" s="188"/>
      <c r="V13" s="188"/>
      <c r="W13" s="188" t="s">
        <v>106</v>
      </c>
      <c r="X13" s="192"/>
      <c r="Y13" s="251">
        <v>4</v>
      </c>
      <c r="Z13" s="251"/>
      <c r="AA13" s="251">
        <v>18</v>
      </c>
      <c r="AB13" s="251"/>
      <c r="AC13" s="251">
        <v>22</v>
      </c>
      <c r="AD13" s="188"/>
      <c r="AE13" s="188"/>
      <c r="AF13" s="187"/>
      <c r="AG13" s="231"/>
      <c r="AH13" s="192" t="s">
        <v>133</v>
      </c>
      <c r="AI13" s="217"/>
      <c r="AJ13" s="187"/>
      <c r="AK13" s="187"/>
      <c r="AL13" s="187"/>
      <c r="AM13" s="187"/>
      <c r="AN13" s="187"/>
      <c r="AO13" s="187"/>
      <c r="AP13" s="192"/>
    </row>
    <row r="14" spans="1:43" ht="13.5" customHeight="1" thickBot="1" x14ac:dyDescent="0.25">
      <c r="A14" s="203" t="s">
        <v>9</v>
      </c>
      <c r="B14" s="196"/>
      <c r="C14" s="192">
        <v>2</v>
      </c>
      <c r="D14" s="192">
        <v>1</v>
      </c>
      <c r="E14" s="192">
        <v>0</v>
      </c>
      <c r="F14" s="192">
        <v>0</v>
      </c>
      <c r="G14" s="192">
        <v>0</v>
      </c>
      <c r="H14" s="192">
        <v>1</v>
      </c>
      <c r="I14" s="192">
        <v>1</v>
      </c>
      <c r="J14" s="192">
        <v>2</v>
      </c>
      <c r="K14" s="192">
        <v>0</v>
      </c>
      <c r="L14" s="192">
        <v>2</v>
      </c>
      <c r="M14" s="192">
        <v>1</v>
      </c>
      <c r="N14" s="192">
        <v>2</v>
      </c>
      <c r="O14" s="192">
        <v>5</v>
      </c>
      <c r="P14" s="192">
        <v>1</v>
      </c>
      <c r="Q14" s="192">
        <v>0</v>
      </c>
      <c r="R14" s="192">
        <v>0</v>
      </c>
      <c r="S14" s="192">
        <v>4</v>
      </c>
      <c r="T14" s="192">
        <v>22</v>
      </c>
      <c r="U14" s="188"/>
      <c r="V14" s="188"/>
      <c r="W14" s="785" t="s">
        <v>0</v>
      </c>
      <c r="X14" s="788"/>
      <c r="Y14" s="816">
        <v>26</v>
      </c>
      <c r="Z14" s="816"/>
      <c r="AA14" s="816">
        <v>51</v>
      </c>
      <c r="AB14" s="816"/>
      <c r="AC14" s="816">
        <v>77</v>
      </c>
      <c r="AD14" s="188"/>
      <c r="AE14" s="188"/>
      <c r="AF14" s="187"/>
      <c r="AG14" s="231"/>
      <c r="AH14" s="215"/>
      <c r="AI14" s="217" t="s">
        <v>33</v>
      </c>
      <c r="AJ14" s="217"/>
      <c r="AK14" s="217"/>
      <c r="AL14" s="217"/>
      <c r="AM14" s="217"/>
      <c r="AN14" s="217"/>
      <c r="AO14" s="217"/>
      <c r="AP14" s="215">
        <v>28</v>
      </c>
    </row>
    <row r="15" spans="1:43" ht="13.5" customHeight="1" thickTop="1" thickBot="1" x14ac:dyDescent="0.25">
      <c r="A15" s="787" t="s">
        <v>0</v>
      </c>
      <c r="B15" s="777"/>
      <c r="C15" s="788">
        <v>19</v>
      </c>
      <c r="D15" s="788">
        <v>4</v>
      </c>
      <c r="E15" s="788">
        <v>4</v>
      </c>
      <c r="F15" s="788">
        <v>3</v>
      </c>
      <c r="G15" s="788">
        <v>6</v>
      </c>
      <c r="H15" s="788">
        <v>1</v>
      </c>
      <c r="I15" s="788">
        <v>5</v>
      </c>
      <c r="J15" s="788">
        <v>6</v>
      </c>
      <c r="K15" s="788">
        <v>3</v>
      </c>
      <c r="L15" s="788">
        <v>7</v>
      </c>
      <c r="M15" s="788">
        <v>3</v>
      </c>
      <c r="N15" s="788">
        <v>4</v>
      </c>
      <c r="O15" s="788">
        <v>9</v>
      </c>
      <c r="P15" s="788">
        <v>3</v>
      </c>
      <c r="Q15" s="788">
        <v>6</v>
      </c>
      <c r="R15" s="788">
        <v>0</v>
      </c>
      <c r="S15" s="788">
        <v>6</v>
      </c>
      <c r="T15" s="788">
        <v>89</v>
      </c>
      <c r="U15" s="78"/>
      <c r="V15" s="78"/>
      <c r="W15" s="894" t="s">
        <v>464</v>
      </c>
      <c r="X15" s="188"/>
      <c r="Y15" s="188"/>
      <c r="Z15" s="188"/>
      <c r="AA15" s="188"/>
      <c r="AB15" s="341"/>
      <c r="AC15" s="188"/>
      <c r="AD15" s="188"/>
      <c r="AE15" s="188"/>
      <c r="AF15" s="187"/>
      <c r="AG15" s="212"/>
      <c r="AH15" s="215"/>
      <c r="AI15" s="215" t="s">
        <v>1</v>
      </c>
      <c r="AJ15" s="215"/>
      <c r="AK15" s="215"/>
      <c r="AL15" s="215"/>
      <c r="AM15" s="215"/>
      <c r="AN15" s="215"/>
      <c r="AO15" s="215"/>
      <c r="AP15" s="215">
        <v>12</v>
      </c>
    </row>
    <row r="16" spans="1:43" ht="13.5" customHeight="1" thickTop="1" thickBot="1" x14ac:dyDescent="0.25">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341"/>
      <c r="AC16" s="188"/>
      <c r="AD16" s="188"/>
      <c r="AE16" s="188"/>
      <c r="AF16" s="187"/>
      <c r="AG16" s="212"/>
      <c r="AH16" s="788" t="s">
        <v>31</v>
      </c>
      <c r="AI16" s="806"/>
      <c r="AJ16" s="788"/>
      <c r="AK16" s="788"/>
      <c r="AL16" s="788"/>
      <c r="AM16" s="788"/>
      <c r="AN16" s="788"/>
      <c r="AO16" s="806"/>
      <c r="AP16" s="788">
        <v>73</v>
      </c>
    </row>
    <row r="17" spans="1:45" ht="13.5" customHeight="1" thickTop="1" x14ac:dyDescent="0.2">
      <c r="A17" s="205"/>
      <c r="B17" s="78"/>
      <c r="C17" s="229"/>
      <c r="D17" s="370"/>
      <c r="E17" s="203"/>
      <c r="F17" s="231"/>
      <c r="G17" s="289"/>
      <c r="H17" s="211"/>
      <c r="I17" s="289"/>
      <c r="J17" s="289"/>
      <c r="K17" s="289"/>
      <c r="L17" s="289"/>
      <c r="M17" s="289"/>
      <c r="N17" s="231"/>
      <c r="O17" s="231"/>
      <c r="P17" s="289"/>
      <c r="Q17" s="289"/>
      <c r="R17" s="289"/>
      <c r="S17" s="289"/>
      <c r="T17" s="289"/>
      <c r="U17" s="289"/>
      <c r="V17" s="188"/>
      <c r="W17" s="188"/>
      <c r="X17" s="188"/>
      <c r="Y17" s="251"/>
      <c r="Z17" s="251"/>
      <c r="AA17" s="251"/>
      <c r="AB17" s="251"/>
      <c r="AC17" s="251"/>
      <c r="AD17" s="188"/>
      <c r="AE17" s="188"/>
      <c r="AF17" s="187"/>
      <c r="AG17" s="233"/>
      <c r="AH17" s="889" t="s">
        <v>464</v>
      </c>
      <c r="AI17" s="75"/>
      <c r="AJ17" s="75"/>
      <c r="AK17" s="75"/>
      <c r="AL17" s="75"/>
      <c r="AM17" s="75"/>
      <c r="AN17" s="75"/>
      <c r="AO17" s="75"/>
      <c r="AP17" s="75"/>
    </row>
    <row r="18" spans="1:45" ht="13.5" customHeight="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8"/>
      <c r="X18" s="188"/>
      <c r="Y18" s="251"/>
      <c r="Z18" s="251"/>
      <c r="AA18" s="251"/>
      <c r="AB18" s="251"/>
      <c r="AC18" s="251"/>
      <c r="AD18" s="188"/>
      <c r="AE18" s="188"/>
      <c r="AF18" s="187"/>
      <c r="AG18" s="187"/>
      <c r="AH18" s="183" t="s">
        <v>141</v>
      </c>
      <c r="AI18" s="196"/>
      <c r="AJ18" s="212"/>
      <c r="AK18" s="212"/>
      <c r="AL18" s="212"/>
      <c r="AM18" s="212"/>
      <c r="AN18" s="212"/>
      <c r="AO18" s="212"/>
      <c r="AP18" s="212"/>
    </row>
    <row r="19" spans="1:45" ht="13.5" customHeight="1" thickTop="1" x14ac:dyDescent="0.2">
      <c r="A19" s="793"/>
      <c r="B19" s="793"/>
      <c r="C19" s="793"/>
      <c r="D19" s="817"/>
      <c r="E19" s="793"/>
      <c r="F19" s="795"/>
      <c r="G19" s="780" t="s">
        <v>105</v>
      </c>
      <c r="H19" s="212"/>
      <c r="I19" s="77"/>
      <c r="J19" s="77"/>
      <c r="K19" s="77"/>
      <c r="L19" s="77"/>
      <c r="M19" s="77"/>
      <c r="N19" s="77"/>
      <c r="O19" s="77"/>
      <c r="P19" s="77"/>
      <c r="Q19" s="77"/>
      <c r="R19" s="77"/>
      <c r="S19" s="77"/>
      <c r="T19" s="77"/>
      <c r="U19" s="77"/>
      <c r="V19" s="77"/>
      <c r="W19" s="187"/>
      <c r="X19" s="187"/>
      <c r="Y19" s="251"/>
      <c r="Z19" s="251"/>
      <c r="AA19" s="251"/>
      <c r="AB19" s="251"/>
      <c r="AC19" s="251"/>
      <c r="AD19" s="187"/>
      <c r="AE19" s="187"/>
      <c r="AF19" s="187"/>
      <c r="AG19" s="187"/>
      <c r="AH19" s="795"/>
      <c r="AI19" s="795"/>
      <c r="AJ19" s="795"/>
      <c r="AK19" s="795"/>
      <c r="AL19" s="795"/>
      <c r="AM19" s="795"/>
      <c r="AN19" s="795"/>
      <c r="AO19" s="795"/>
      <c r="AP19" s="780" t="s">
        <v>257</v>
      </c>
    </row>
    <row r="20" spans="1:45" ht="13.5" customHeight="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188"/>
      <c r="Y20" s="944"/>
      <c r="Z20" s="944"/>
      <c r="AA20" s="944"/>
      <c r="AB20" s="944"/>
      <c r="AC20" s="944"/>
      <c r="AD20" s="188"/>
      <c r="AE20" s="188"/>
      <c r="AF20" s="188"/>
      <c r="AG20" s="188"/>
      <c r="AH20" s="212" t="s">
        <v>13</v>
      </c>
      <c r="AI20" s="212"/>
      <c r="AJ20" s="212"/>
      <c r="AK20" s="212"/>
      <c r="AL20" s="212"/>
      <c r="AM20" s="212"/>
      <c r="AN20" s="212"/>
      <c r="AO20" s="212"/>
      <c r="AP20" s="248">
        <v>0.8904109589041096</v>
      </c>
    </row>
    <row r="21" spans="1:45" ht="13.5" customHeight="1" thickBot="1" x14ac:dyDescent="0.25">
      <c r="A21" s="231" t="s">
        <v>95</v>
      </c>
      <c r="B21" s="188"/>
      <c r="C21" s="188"/>
      <c r="D21" s="305"/>
      <c r="E21" s="289"/>
      <c r="F21" s="188"/>
      <c r="G21" s="236">
        <v>85</v>
      </c>
      <c r="H21" s="231"/>
      <c r="I21" s="77"/>
      <c r="J21" s="77"/>
      <c r="K21" s="77"/>
      <c r="L21" s="77"/>
      <c r="M21" s="77"/>
      <c r="N21" s="77"/>
      <c r="O21" s="77"/>
      <c r="P21" s="77"/>
      <c r="Q21" s="77"/>
      <c r="R21" s="77"/>
      <c r="S21" s="77"/>
      <c r="T21" s="77"/>
      <c r="U21" s="77"/>
      <c r="V21" s="77"/>
      <c r="W21" s="238"/>
      <c r="X21" s="188"/>
      <c r="Y21" s="188"/>
      <c r="Z21" s="188"/>
      <c r="AA21" s="231"/>
      <c r="AB21" s="231"/>
      <c r="AC21" s="231"/>
      <c r="AD21" s="188"/>
      <c r="AE21" s="188"/>
      <c r="AF21" s="188"/>
      <c r="AG21" s="188"/>
      <c r="AH21" s="791" t="s">
        <v>6</v>
      </c>
      <c r="AI21" s="791"/>
      <c r="AJ21" s="791"/>
      <c r="AK21" s="791"/>
      <c r="AL21" s="791"/>
      <c r="AM21" s="791"/>
      <c r="AN21" s="791"/>
      <c r="AO21" s="791"/>
      <c r="AP21" s="809">
        <v>0.1095890410958904</v>
      </c>
    </row>
    <row r="22" spans="1:45" ht="13.5" customHeight="1" thickTop="1" x14ac:dyDescent="0.2">
      <c r="A22" s="231"/>
      <c r="B22" s="231" t="s">
        <v>24</v>
      </c>
      <c r="C22" s="231"/>
      <c r="D22" s="370"/>
      <c r="E22" s="289"/>
      <c r="F22" s="78"/>
      <c r="G22" s="923">
        <v>73</v>
      </c>
      <c r="H22" s="188"/>
      <c r="I22" s="77"/>
      <c r="J22" s="77"/>
      <c r="K22" s="77"/>
      <c r="L22" s="77"/>
      <c r="M22" s="77"/>
      <c r="N22" s="77"/>
      <c r="O22" s="77"/>
      <c r="P22" s="77"/>
      <c r="Q22" s="77"/>
      <c r="R22" s="77"/>
      <c r="S22" s="77"/>
      <c r="T22" s="77"/>
      <c r="U22" s="77"/>
      <c r="V22" s="77"/>
      <c r="W22" s="188"/>
      <c r="X22" s="188"/>
      <c r="Y22" s="188"/>
      <c r="Z22" s="188"/>
      <c r="AA22" s="242"/>
      <c r="AB22" s="342"/>
      <c r="AC22" s="238"/>
      <c r="AD22" s="238"/>
      <c r="AE22" s="238"/>
      <c r="AF22" s="188"/>
      <c r="AG22" s="188"/>
      <c r="AH22" s="889" t="s">
        <v>464</v>
      </c>
      <c r="AI22" s="75"/>
      <c r="AJ22" s="75"/>
      <c r="AK22" s="75"/>
      <c r="AL22" s="75"/>
      <c r="AM22" s="75"/>
      <c r="AN22" s="75"/>
      <c r="AO22" s="75"/>
      <c r="AP22" s="75"/>
    </row>
    <row r="23" spans="1:45" ht="13.5" customHeight="1" x14ac:dyDescent="0.2">
      <c r="A23" s="231"/>
      <c r="B23" s="231" t="s">
        <v>25</v>
      </c>
      <c r="C23" s="231"/>
      <c r="D23" s="305"/>
      <c r="E23" s="289"/>
      <c r="F23" s="188"/>
      <c r="G23" s="923">
        <v>12</v>
      </c>
      <c r="H23" s="188"/>
      <c r="I23" s="77"/>
      <c r="J23" s="77"/>
      <c r="K23" s="77"/>
      <c r="L23" s="77"/>
      <c r="M23" s="77"/>
      <c r="N23" s="77"/>
      <c r="O23" s="77"/>
      <c r="P23" s="77"/>
      <c r="Q23" s="77"/>
      <c r="R23" s="77"/>
      <c r="S23" s="77"/>
      <c r="T23" s="77"/>
      <c r="U23" s="77"/>
      <c r="V23" s="77"/>
      <c r="W23" s="242"/>
      <c r="X23" s="231"/>
      <c r="Y23" s="231"/>
      <c r="Z23" s="231"/>
      <c r="AA23" s="238"/>
      <c r="AB23" s="253"/>
      <c r="AC23" s="200"/>
      <c r="AD23" s="200"/>
      <c r="AE23" s="200"/>
      <c r="AF23" s="231"/>
      <c r="AG23" s="231"/>
      <c r="AH23" s="75"/>
      <c r="AI23" s="75"/>
      <c r="AJ23" s="75"/>
      <c r="AK23" s="75"/>
      <c r="AL23" s="75"/>
      <c r="AM23" s="75"/>
      <c r="AN23" s="75"/>
      <c r="AO23" s="75"/>
      <c r="AP23" s="75"/>
    </row>
    <row r="24" spans="1:45" ht="13.5" customHeight="1" x14ac:dyDescent="0.2">
      <c r="A24" s="231" t="s">
        <v>96</v>
      </c>
      <c r="B24" s="231"/>
      <c r="C24" s="231"/>
      <c r="D24" s="305"/>
      <c r="E24" s="289"/>
      <c r="F24" s="188"/>
      <c r="G24" s="923">
        <v>11</v>
      </c>
      <c r="H24" s="188"/>
      <c r="I24" s="77"/>
      <c r="J24" s="77"/>
      <c r="K24" s="77"/>
      <c r="L24" s="77"/>
      <c r="M24" s="77"/>
      <c r="N24" s="77"/>
      <c r="O24" s="77"/>
      <c r="P24" s="77"/>
      <c r="Q24" s="77"/>
      <c r="R24" s="77"/>
      <c r="S24" s="77"/>
      <c r="T24" s="77"/>
      <c r="U24" s="77"/>
      <c r="V24" s="77"/>
      <c r="W24" s="172"/>
      <c r="X24" s="172"/>
      <c r="Y24" s="172"/>
      <c r="Z24" s="172"/>
      <c r="AA24" s="172"/>
      <c r="AB24" s="231"/>
      <c r="AC24" s="231"/>
      <c r="AD24" s="231"/>
      <c r="AE24" s="231"/>
      <c r="AF24" s="231"/>
      <c r="AG24" s="231"/>
      <c r="AH24" s="75"/>
      <c r="AI24" s="75"/>
      <c r="AJ24" s="75"/>
      <c r="AK24" s="75"/>
      <c r="AL24" s="75"/>
      <c r="AM24" s="75"/>
      <c r="AN24" s="75"/>
      <c r="AO24" s="75"/>
      <c r="AP24" s="75"/>
    </row>
    <row r="25" spans="1:45" ht="13.5" customHeight="1" x14ac:dyDescent="0.2">
      <c r="A25" s="231" t="s">
        <v>26</v>
      </c>
      <c r="B25" s="231"/>
      <c r="C25" s="231"/>
      <c r="D25" s="305"/>
      <c r="E25" s="289"/>
      <c r="F25" s="188"/>
      <c r="G25" s="923">
        <v>24</v>
      </c>
      <c r="H25" s="238"/>
      <c r="I25" s="77"/>
      <c r="J25" s="77"/>
      <c r="K25" s="77"/>
      <c r="L25" s="77"/>
      <c r="M25" s="77"/>
      <c r="N25" s="77"/>
      <c r="O25" s="77"/>
      <c r="P25" s="77"/>
      <c r="Q25" s="77"/>
      <c r="R25" s="77"/>
      <c r="S25" s="77"/>
      <c r="T25" s="77"/>
      <c r="U25" s="77"/>
      <c r="V25" s="77"/>
      <c r="W25" s="172"/>
      <c r="X25" s="231"/>
      <c r="Y25" s="172"/>
      <c r="Z25" s="234"/>
      <c r="AA25" s="234"/>
      <c r="AB25" s="234"/>
      <c r="AC25" s="172"/>
      <c r="AD25" s="172"/>
      <c r="AE25" s="172"/>
      <c r="AF25" s="172"/>
      <c r="AG25" s="78"/>
      <c r="AH25" s="75"/>
      <c r="AI25" s="75"/>
      <c r="AJ25" s="75"/>
      <c r="AK25" s="75"/>
      <c r="AL25" s="75"/>
      <c r="AM25" s="75"/>
      <c r="AN25" s="75"/>
      <c r="AO25" s="75"/>
      <c r="AP25" s="75"/>
    </row>
    <row r="26" spans="1:45" ht="13.5" customHeight="1" x14ac:dyDescent="0.2">
      <c r="A26" s="188" t="s">
        <v>89</v>
      </c>
      <c r="B26" s="188"/>
      <c r="C26" s="188"/>
      <c r="D26" s="305"/>
      <c r="E26" s="289"/>
      <c r="F26" s="188"/>
      <c r="G26" s="923">
        <v>8</v>
      </c>
      <c r="H26" s="238"/>
      <c r="I26" s="77"/>
      <c r="J26" s="77"/>
      <c r="K26" s="77"/>
      <c r="L26" s="77"/>
      <c r="M26" s="77"/>
      <c r="N26" s="77"/>
      <c r="O26" s="77"/>
      <c r="P26" s="77"/>
      <c r="Q26" s="77"/>
      <c r="R26" s="77"/>
      <c r="S26" s="77"/>
      <c r="T26" s="77"/>
      <c r="U26" s="77"/>
      <c r="V26" s="77"/>
      <c r="W26" s="233"/>
      <c r="X26" s="172"/>
      <c r="Y26" s="240"/>
      <c r="Z26" s="246"/>
      <c r="AA26" s="246"/>
      <c r="AB26" s="246"/>
      <c r="AC26" s="246"/>
      <c r="AD26" s="246"/>
      <c r="AE26" s="246"/>
      <c r="AF26" s="246"/>
      <c r="AG26" s="246"/>
      <c r="AH26" s="75"/>
      <c r="AI26" s="75"/>
      <c r="AJ26" s="75"/>
      <c r="AK26" s="75"/>
      <c r="AL26" s="75"/>
      <c r="AM26" s="75"/>
      <c r="AN26" s="75"/>
      <c r="AO26" s="75"/>
      <c r="AP26" s="75"/>
    </row>
    <row r="27" spans="1:45" ht="13.5" customHeight="1" x14ac:dyDescent="0.2">
      <c r="A27" s="800" t="s">
        <v>94</v>
      </c>
      <c r="B27" s="801"/>
      <c r="C27" s="801"/>
      <c r="D27" s="818"/>
      <c r="E27" s="800"/>
      <c r="F27" s="801"/>
      <c r="G27" s="805">
        <v>128</v>
      </c>
      <c r="H27" s="238"/>
      <c r="I27" s="77"/>
      <c r="J27" s="77"/>
      <c r="K27" s="77"/>
      <c r="L27" s="77"/>
      <c r="M27" s="77"/>
      <c r="N27" s="77"/>
      <c r="O27" s="77"/>
      <c r="P27" s="77"/>
      <c r="Q27" s="77"/>
      <c r="R27" s="77"/>
      <c r="S27" s="77"/>
      <c r="T27" s="77"/>
      <c r="U27" s="77"/>
      <c r="V27" s="77"/>
      <c r="W27" s="241"/>
      <c r="X27" s="241"/>
      <c r="Y27" s="241"/>
      <c r="Z27" s="241"/>
      <c r="AA27" s="241"/>
      <c r="AB27" s="241"/>
      <c r="AC27" s="241"/>
      <c r="AD27" s="241"/>
      <c r="AE27" s="241"/>
      <c r="AF27" s="241"/>
      <c r="AG27" s="241"/>
      <c r="AH27" s="75"/>
      <c r="AI27" s="75"/>
      <c r="AJ27" s="75"/>
      <c r="AK27" s="75"/>
      <c r="AL27" s="75"/>
      <c r="AM27" s="75"/>
      <c r="AN27" s="75"/>
      <c r="AO27" s="75"/>
      <c r="AP27" s="75"/>
    </row>
    <row r="28" spans="1:45" ht="13.5" customHeight="1" x14ac:dyDescent="0.2">
      <c r="A28" s="192" t="s">
        <v>88</v>
      </c>
      <c r="B28" s="221"/>
      <c r="C28" s="192"/>
      <c r="D28" s="213"/>
      <c r="E28" s="211"/>
      <c r="F28" s="215"/>
      <c r="G28" s="208"/>
      <c r="H28" s="238"/>
      <c r="I28" s="77"/>
      <c r="J28" s="77"/>
      <c r="K28" s="77"/>
      <c r="L28" s="77"/>
      <c r="M28" s="77"/>
      <c r="N28" s="77"/>
      <c r="O28" s="77"/>
      <c r="P28" s="77"/>
      <c r="Q28" s="77"/>
      <c r="R28" s="77"/>
      <c r="S28" s="77"/>
      <c r="T28" s="77"/>
      <c r="U28" s="77"/>
      <c r="V28" s="77"/>
      <c r="W28" s="241"/>
      <c r="X28" s="241"/>
      <c r="Y28" s="241"/>
      <c r="Z28" s="241"/>
      <c r="AA28" s="241"/>
      <c r="AB28" s="241"/>
      <c r="AC28" s="241"/>
      <c r="AD28" s="241"/>
      <c r="AE28" s="241"/>
      <c r="AF28" s="241"/>
      <c r="AG28" s="241"/>
      <c r="AH28" s="187"/>
      <c r="AI28" s="187"/>
      <c r="AJ28" s="187"/>
      <c r="AK28" s="187"/>
      <c r="AL28" s="187"/>
      <c r="AM28" s="187"/>
      <c r="AN28" s="187"/>
      <c r="AO28" s="187"/>
      <c r="AP28" s="187"/>
      <c r="AQ28" s="163"/>
      <c r="AR28" s="129"/>
      <c r="AS28" s="129"/>
    </row>
    <row r="29" spans="1:45" ht="13.5" customHeight="1" x14ac:dyDescent="0.2">
      <c r="A29" s="192" t="s">
        <v>109</v>
      </c>
      <c r="B29" s="220"/>
      <c r="C29" s="75"/>
      <c r="D29" s="75"/>
      <c r="E29" s="75"/>
      <c r="F29" s="75"/>
      <c r="G29" s="213">
        <v>64</v>
      </c>
      <c r="H29" s="238"/>
      <c r="I29" s="77"/>
      <c r="J29" s="77"/>
      <c r="K29" s="77"/>
      <c r="L29" s="77"/>
      <c r="M29" s="77"/>
      <c r="N29" s="77"/>
      <c r="O29" s="77"/>
      <c r="P29" s="77"/>
      <c r="Q29" s="77"/>
      <c r="R29" s="77"/>
      <c r="S29" s="77"/>
      <c r="T29" s="77"/>
      <c r="U29" s="77"/>
      <c r="V29" s="77"/>
      <c r="W29" s="241"/>
      <c r="X29" s="241"/>
      <c r="Y29" s="241"/>
      <c r="Z29" s="241"/>
      <c r="AA29" s="241"/>
      <c r="AB29" s="241"/>
      <c r="AC29" s="241"/>
      <c r="AD29" s="241"/>
      <c r="AE29" s="241"/>
      <c r="AF29" s="241"/>
      <c r="AG29" s="241"/>
      <c r="AH29" s="187"/>
      <c r="AI29" s="187"/>
      <c r="AJ29" s="187"/>
      <c r="AK29" s="187"/>
      <c r="AL29" s="187"/>
      <c r="AM29" s="187"/>
      <c r="AN29" s="187"/>
      <c r="AO29" s="187"/>
      <c r="AP29" s="187"/>
      <c r="AQ29" s="163"/>
      <c r="AR29" s="129"/>
      <c r="AS29" s="129"/>
    </row>
    <row r="30" spans="1:45" ht="13.5" customHeight="1" x14ac:dyDescent="0.2">
      <c r="A30" s="219"/>
      <c r="B30" s="220" t="s">
        <v>33</v>
      </c>
      <c r="C30" s="220"/>
      <c r="D30" s="220"/>
      <c r="E30" s="220"/>
      <c r="F30" s="220"/>
      <c r="G30" s="222">
        <v>38</v>
      </c>
      <c r="H30" s="242"/>
      <c r="I30" s="77"/>
      <c r="J30" s="77"/>
      <c r="K30" s="77"/>
      <c r="L30" s="77"/>
      <c r="M30" s="77"/>
      <c r="N30" s="77"/>
      <c r="O30" s="77"/>
      <c r="P30" s="77"/>
      <c r="Q30" s="77"/>
      <c r="R30" s="77"/>
      <c r="S30" s="77"/>
      <c r="T30" s="77"/>
      <c r="U30" s="77"/>
      <c r="V30" s="77"/>
      <c r="W30" s="241"/>
      <c r="X30" s="241"/>
      <c r="Y30" s="241"/>
      <c r="Z30" s="241"/>
      <c r="AA30" s="241"/>
      <c r="AB30" s="241"/>
      <c r="AC30" s="241"/>
      <c r="AD30" s="241"/>
      <c r="AE30" s="241"/>
      <c r="AF30" s="241"/>
      <c r="AG30" s="241"/>
      <c r="AH30" s="212"/>
      <c r="AI30" s="212"/>
      <c r="AJ30" s="212"/>
      <c r="AK30" s="212"/>
      <c r="AL30" s="212"/>
      <c r="AM30" s="212"/>
      <c r="AN30" s="212"/>
      <c r="AO30" s="212"/>
      <c r="AP30" s="212"/>
      <c r="AQ30" s="163"/>
      <c r="AR30" s="129"/>
      <c r="AS30" s="129"/>
    </row>
    <row r="31" spans="1:45" ht="13.5" customHeight="1" x14ac:dyDescent="0.2">
      <c r="A31" s="219"/>
      <c r="B31" s="220" t="s">
        <v>69</v>
      </c>
      <c r="C31" s="220"/>
      <c r="D31" s="220"/>
      <c r="E31" s="220"/>
      <c r="F31" s="220"/>
      <c r="G31" s="222">
        <v>10</v>
      </c>
      <c r="H31" s="238"/>
      <c r="I31" s="77"/>
      <c r="J31" s="77"/>
      <c r="K31" s="77"/>
      <c r="L31" s="77"/>
      <c r="M31" s="77"/>
      <c r="N31" s="77"/>
      <c r="O31" s="77"/>
      <c r="P31" s="77"/>
      <c r="Q31" s="77"/>
      <c r="R31" s="77"/>
      <c r="S31" s="77"/>
      <c r="T31" s="77"/>
      <c r="U31" s="77"/>
      <c r="V31" s="77"/>
      <c r="W31" s="241"/>
      <c r="X31" s="241"/>
      <c r="Y31" s="241"/>
      <c r="Z31" s="241"/>
      <c r="AA31" s="241"/>
      <c r="AB31" s="241"/>
      <c r="AC31" s="241"/>
      <c r="AD31" s="241"/>
      <c r="AE31" s="241"/>
      <c r="AF31" s="241"/>
      <c r="AG31" s="241"/>
      <c r="AH31" s="172"/>
      <c r="AI31" s="203"/>
      <c r="AJ31" s="231"/>
      <c r="AK31" s="231"/>
      <c r="AL31" s="231"/>
      <c r="AM31" s="231"/>
      <c r="AN31" s="231"/>
      <c r="AO31" s="231"/>
      <c r="AP31" s="231"/>
      <c r="AQ31" s="163"/>
      <c r="AR31" s="129"/>
      <c r="AS31" s="129"/>
    </row>
    <row r="32" spans="1:45" ht="13.5" customHeight="1" thickBot="1" x14ac:dyDescent="0.25">
      <c r="A32" s="219"/>
      <c r="B32" s="220" t="s">
        <v>72</v>
      </c>
      <c r="C32" s="220"/>
      <c r="D32" s="220"/>
      <c r="E32" s="220"/>
      <c r="F32" s="220"/>
      <c r="G32" s="222">
        <v>7</v>
      </c>
      <c r="H32" s="187"/>
      <c r="I32" s="183" t="s">
        <v>147</v>
      </c>
      <c r="J32" s="212"/>
      <c r="K32" s="212"/>
      <c r="L32" s="212"/>
      <c r="M32" s="212"/>
      <c r="N32" s="212"/>
      <c r="O32" s="212"/>
      <c r="P32" s="343"/>
      <c r="Q32" s="343"/>
      <c r="R32" s="343"/>
      <c r="S32" s="343"/>
      <c r="T32" s="343"/>
      <c r="U32" s="343"/>
      <c r="V32" s="75"/>
      <c r="W32" s="187"/>
      <c r="X32" s="75"/>
      <c r="Y32" s="208"/>
      <c r="Z32" s="75"/>
      <c r="AA32" s="75"/>
      <c r="AB32" s="75"/>
      <c r="AC32" s="75"/>
      <c r="AD32" s="75"/>
      <c r="AE32" s="75"/>
      <c r="AF32" s="75"/>
      <c r="AG32" s="187"/>
      <c r="AH32" s="188"/>
      <c r="AI32" s="188"/>
      <c r="AJ32" s="188"/>
      <c r="AK32" s="188"/>
      <c r="AL32" s="188"/>
      <c r="AM32" s="188"/>
      <c r="AN32" s="188"/>
      <c r="AO32" s="188"/>
      <c r="AP32" s="229"/>
      <c r="AQ32" s="163"/>
      <c r="AR32" s="135"/>
      <c r="AS32" s="129"/>
    </row>
    <row r="33" spans="1:44" ht="13.5" customHeight="1" thickTop="1" x14ac:dyDescent="0.2">
      <c r="A33" s="219"/>
      <c r="B33" s="220" t="s">
        <v>39</v>
      </c>
      <c r="C33" s="220"/>
      <c r="D33" s="220"/>
      <c r="E33" s="220"/>
      <c r="F33" s="220"/>
      <c r="G33" s="222">
        <v>2</v>
      </c>
      <c r="H33" s="187"/>
      <c r="I33" s="795"/>
      <c r="J33" s="795"/>
      <c r="K33" s="795"/>
      <c r="L33" s="795"/>
      <c r="M33" s="795"/>
      <c r="N33" s="795"/>
      <c r="O33" s="795"/>
      <c r="P33" s="795"/>
      <c r="Q33" s="795"/>
      <c r="R33" s="795"/>
      <c r="S33" s="795"/>
      <c r="T33" s="795"/>
      <c r="U33" s="780" t="s">
        <v>105</v>
      </c>
      <c r="V33" s="75"/>
      <c r="W33" s="317"/>
      <c r="X33" s="240"/>
      <c r="Y33" s="241"/>
      <c r="Z33" s="241"/>
      <c r="AA33" s="241"/>
      <c r="AB33" s="241"/>
      <c r="AC33" s="241"/>
      <c r="AD33" s="241"/>
      <c r="AE33" s="241"/>
      <c r="AF33" s="241"/>
      <c r="AG33" s="241"/>
      <c r="AH33" s="231"/>
      <c r="AI33" s="231"/>
      <c r="AJ33" s="231"/>
      <c r="AK33" s="231"/>
      <c r="AL33" s="231"/>
      <c r="AM33" s="231"/>
      <c r="AN33" s="231"/>
      <c r="AO33" s="231"/>
      <c r="AP33" s="245"/>
      <c r="AR33" s="135"/>
    </row>
    <row r="34" spans="1:44" ht="13.5" customHeight="1" x14ac:dyDescent="0.2">
      <c r="A34" s="192" t="s">
        <v>125</v>
      </c>
      <c r="B34" s="187"/>
      <c r="C34" s="187"/>
      <c r="D34" s="187"/>
      <c r="E34" s="211"/>
      <c r="F34" s="192"/>
      <c r="G34" s="213">
        <v>0</v>
      </c>
      <c r="H34" s="187"/>
      <c r="I34" s="192" t="s">
        <v>97</v>
      </c>
      <c r="J34" s="226"/>
      <c r="K34" s="75"/>
      <c r="L34" s="192"/>
      <c r="M34" s="192"/>
      <c r="N34" s="192"/>
      <c r="O34" s="192"/>
      <c r="P34" s="343"/>
      <c r="Q34" s="343"/>
      <c r="R34" s="343"/>
      <c r="S34" s="343"/>
      <c r="T34" s="226"/>
      <c r="U34" s="216">
        <v>77</v>
      </c>
      <c r="V34" s="75"/>
      <c r="W34" s="255"/>
      <c r="X34" s="241"/>
      <c r="Y34" s="241"/>
      <c r="Z34" s="241"/>
      <c r="AA34" s="241"/>
      <c r="AB34" s="241"/>
      <c r="AC34" s="241"/>
      <c r="AD34" s="241"/>
      <c r="AE34" s="241"/>
      <c r="AF34" s="241"/>
      <c r="AG34" s="241"/>
      <c r="AH34" s="231"/>
      <c r="AI34" s="231"/>
      <c r="AJ34" s="231"/>
      <c r="AK34" s="231"/>
      <c r="AL34" s="231"/>
      <c r="AM34" s="231"/>
      <c r="AN34" s="231"/>
      <c r="AO34" s="231"/>
      <c r="AP34" s="245"/>
      <c r="AR34" s="135"/>
    </row>
    <row r="35" spans="1:44" ht="13.5" customHeight="1" thickBot="1" x14ac:dyDescent="0.25">
      <c r="A35" s="819" t="s">
        <v>0</v>
      </c>
      <c r="B35" s="776"/>
      <c r="C35" s="776"/>
      <c r="D35" s="776"/>
      <c r="E35" s="792"/>
      <c r="F35" s="788"/>
      <c r="G35" s="808">
        <v>192</v>
      </c>
      <c r="H35" s="212"/>
      <c r="I35" s="215" t="s">
        <v>30</v>
      </c>
      <c r="J35" s="226" t="s">
        <v>98</v>
      </c>
      <c r="K35" s="220"/>
      <c r="L35" s="215"/>
      <c r="M35" s="215"/>
      <c r="N35" s="215"/>
      <c r="O35" s="215"/>
      <c r="P35" s="344"/>
      <c r="Q35" s="344"/>
      <c r="R35" s="344"/>
      <c r="S35" s="344"/>
      <c r="T35" s="226"/>
      <c r="U35" s="345">
        <v>75</v>
      </c>
      <c r="V35" s="187"/>
      <c r="AO35" s="211"/>
      <c r="AP35" s="212"/>
    </row>
    <row r="36" spans="1:44" ht="13.5" customHeight="1" thickTop="1" thickBot="1" x14ac:dyDescent="0.25">
      <c r="A36" s="892" t="s">
        <v>464</v>
      </c>
      <c r="B36" s="211"/>
      <c r="C36" s="211"/>
      <c r="D36" s="228"/>
      <c r="E36" s="211"/>
      <c r="F36" s="211"/>
      <c r="G36" s="181"/>
      <c r="H36" s="212"/>
      <c r="I36" s="192" t="s">
        <v>99</v>
      </c>
      <c r="J36" s="226"/>
      <c r="K36" s="75"/>
      <c r="L36" s="192"/>
      <c r="M36" s="192"/>
      <c r="N36" s="192"/>
      <c r="O36" s="192"/>
      <c r="P36" s="343"/>
      <c r="Q36" s="343"/>
      <c r="R36" s="343"/>
      <c r="S36" s="343"/>
      <c r="T36" s="226"/>
      <c r="U36" s="216">
        <v>11</v>
      </c>
      <c r="V36" s="187"/>
      <c r="W36" s="183" t="s">
        <v>153</v>
      </c>
      <c r="X36" s="183"/>
      <c r="Y36" s="183"/>
      <c r="Z36" s="183"/>
      <c r="AA36" s="183"/>
      <c r="AB36" s="212"/>
      <c r="AC36" s="212"/>
      <c r="AD36" s="212"/>
      <c r="AE36" s="212"/>
      <c r="AF36" s="212"/>
      <c r="AG36" s="196"/>
      <c r="AH36" s="212"/>
      <c r="AI36" s="183"/>
      <c r="AJ36" s="187"/>
      <c r="AK36" s="187"/>
      <c r="AL36" s="212"/>
      <c r="AM36" s="212"/>
      <c r="AN36" s="212"/>
      <c r="AO36" s="212"/>
      <c r="AP36" s="212"/>
    </row>
    <row r="37" spans="1:44" ht="13.5" customHeight="1" thickTop="1" thickBot="1" x14ac:dyDescent="0.25">
      <c r="A37" s="187"/>
      <c r="B37" s="75"/>
      <c r="C37" s="208"/>
      <c r="D37" s="208"/>
      <c r="E37" s="75"/>
      <c r="F37" s="75"/>
      <c r="G37" s="208"/>
      <c r="H37" s="212"/>
      <c r="I37" s="776" t="s">
        <v>0</v>
      </c>
      <c r="J37" s="810"/>
      <c r="K37" s="776"/>
      <c r="L37" s="776"/>
      <c r="M37" s="776"/>
      <c r="N37" s="776"/>
      <c r="O37" s="776"/>
      <c r="P37" s="776"/>
      <c r="Q37" s="776"/>
      <c r="R37" s="776"/>
      <c r="S37" s="776"/>
      <c r="T37" s="841"/>
      <c r="U37" s="776">
        <v>88</v>
      </c>
      <c r="V37" s="187"/>
      <c r="W37" s="835" t="s">
        <v>37</v>
      </c>
      <c r="X37" s="837"/>
      <c r="Y37" s="835">
        <v>1995</v>
      </c>
      <c r="Z37" s="840">
        <v>2000</v>
      </c>
      <c r="AA37" s="840">
        <v>2001</v>
      </c>
      <c r="AB37" s="840">
        <v>2002</v>
      </c>
      <c r="AC37" s="835">
        <v>2003</v>
      </c>
      <c r="AD37" s="835">
        <v>2004</v>
      </c>
      <c r="AE37" s="835">
        <v>2005</v>
      </c>
      <c r="AF37" s="835">
        <v>2006</v>
      </c>
      <c r="AG37" s="835">
        <v>2007</v>
      </c>
      <c r="AH37" s="835">
        <v>2008</v>
      </c>
      <c r="AI37" s="835">
        <v>2009</v>
      </c>
      <c r="AJ37" s="835">
        <v>2010</v>
      </c>
      <c r="AK37" s="835">
        <v>2011</v>
      </c>
      <c r="AL37" s="835">
        <v>2012</v>
      </c>
      <c r="AM37" s="835">
        <v>2013</v>
      </c>
      <c r="AN37" s="835">
        <v>2014</v>
      </c>
      <c r="AO37" s="243"/>
      <c r="AP37" s="243"/>
    </row>
    <row r="38" spans="1:44" ht="13.5" customHeight="1" thickTop="1" thickBot="1" x14ac:dyDescent="0.25">
      <c r="A38" s="187"/>
      <c r="B38" s="75"/>
      <c r="C38" s="208"/>
      <c r="D38" s="208"/>
      <c r="E38" s="75"/>
      <c r="F38" s="75"/>
      <c r="G38" s="208"/>
      <c r="H38" s="212"/>
      <c r="I38" s="888" t="s">
        <v>464</v>
      </c>
      <c r="J38" s="346"/>
      <c r="K38" s="220"/>
      <c r="L38" s="220"/>
      <c r="M38" s="220"/>
      <c r="N38" s="220"/>
      <c r="O38" s="220"/>
      <c r="P38" s="344"/>
      <c r="Q38" s="344"/>
      <c r="R38" s="344"/>
      <c r="S38" s="344"/>
      <c r="T38" s="344"/>
      <c r="U38" s="220"/>
      <c r="V38" s="187"/>
      <c r="W38" s="836" t="s">
        <v>21</v>
      </c>
      <c r="X38" s="838"/>
      <c r="Y38" s="839">
        <v>0.82602583356190495</v>
      </c>
      <c r="Z38" s="839">
        <v>0.70923646529154349</v>
      </c>
      <c r="AA38" s="839">
        <v>0.74081324232854207</v>
      </c>
      <c r="AB38" s="839">
        <v>0.74949378406770861</v>
      </c>
      <c r="AC38" s="839">
        <v>0.74664522271869793</v>
      </c>
      <c r="AD38" s="839">
        <v>0.74371040227739671</v>
      </c>
      <c r="AE38" s="839">
        <v>0.75199086817677496</v>
      </c>
      <c r="AF38" s="839">
        <v>0.79051947560012226</v>
      </c>
      <c r="AG38" s="839">
        <v>0.80658663002002084</v>
      </c>
      <c r="AH38" s="839">
        <v>0.78927656423803028</v>
      </c>
      <c r="AI38" s="839">
        <v>0.80371905453919623</v>
      </c>
      <c r="AJ38" s="839">
        <v>0.78653787286146726</v>
      </c>
      <c r="AK38" s="839">
        <v>0.80201728452776744</v>
      </c>
      <c r="AL38" s="839">
        <v>0.78563252007448214</v>
      </c>
      <c r="AM38" s="839">
        <v>0.78890639822811615</v>
      </c>
      <c r="AN38" s="839">
        <v>0.74967453342259593</v>
      </c>
      <c r="AO38" s="243"/>
      <c r="AP38" s="243"/>
    </row>
    <row r="39" spans="1:44" ht="13.5" customHeight="1" thickTop="1" x14ac:dyDescent="0.2">
      <c r="A39" s="187"/>
      <c r="B39" s="187"/>
      <c r="C39" s="181"/>
      <c r="D39" s="181"/>
      <c r="E39" s="187"/>
      <c r="F39" s="187"/>
      <c r="G39" s="187"/>
      <c r="H39" s="212"/>
      <c r="I39" s="75"/>
      <c r="J39" s="202"/>
      <c r="K39" s="75"/>
      <c r="L39" s="75"/>
      <c r="M39" s="75"/>
      <c r="N39" s="75"/>
      <c r="O39" s="75"/>
      <c r="P39" s="75"/>
      <c r="Q39" s="75"/>
      <c r="R39" s="75"/>
      <c r="S39" s="75"/>
      <c r="T39" s="220"/>
      <c r="U39" s="75"/>
      <c r="V39" s="187"/>
      <c r="W39" s="890" t="s">
        <v>464</v>
      </c>
      <c r="X39" s="231"/>
      <c r="Y39" s="260"/>
      <c r="Z39" s="260"/>
      <c r="AA39" s="260"/>
      <c r="AB39" s="260"/>
      <c r="AC39" s="260"/>
      <c r="AD39" s="260"/>
      <c r="AE39" s="260"/>
      <c r="AF39" s="260"/>
      <c r="AG39" s="260"/>
      <c r="AH39" s="260"/>
      <c r="AI39" s="260"/>
      <c r="AJ39" s="260"/>
      <c r="AK39" s="260"/>
      <c r="AL39" s="260"/>
      <c r="AM39" s="260"/>
      <c r="AN39" s="260"/>
      <c r="AO39" s="243"/>
      <c r="AP39" s="243"/>
    </row>
    <row r="40" spans="1:44" ht="13.5" customHeight="1" x14ac:dyDescent="0.2">
      <c r="A40" s="187"/>
      <c r="B40" s="75"/>
      <c r="C40" s="208"/>
      <c r="D40" s="208"/>
      <c r="E40" s="75"/>
      <c r="F40" s="75"/>
      <c r="G40" s="75"/>
      <c r="H40" s="212"/>
      <c r="I40" s="75"/>
      <c r="J40" s="202"/>
      <c r="K40" s="75"/>
      <c r="L40" s="75"/>
      <c r="M40" s="75"/>
      <c r="N40" s="75"/>
      <c r="O40" s="75"/>
      <c r="P40" s="75"/>
      <c r="Q40" s="75"/>
      <c r="R40" s="75"/>
      <c r="S40" s="75"/>
      <c r="T40" s="220"/>
      <c r="U40" s="75"/>
      <c r="V40" s="187"/>
      <c r="W40" s="187"/>
      <c r="X40" s="75"/>
      <c r="Y40" s="208"/>
      <c r="Z40" s="75"/>
      <c r="AA40" s="75"/>
      <c r="AB40" s="75"/>
      <c r="AC40" s="75"/>
      <c r="AD40" s="75"/>
      <c r="AE40" s="75"/>
      <c r="AF40" s="75"/>
      <c r="AG40" s="75"/>
      <c r="AH40" s="75"/>
      <c r="AI40" s="75"/>
      <c r="AJ40" s="75"/>
      <c r="AK40" s="75"/>
      <c r="AL40" s="75"/>
      <c r="AM40" s="75"/>
      <c r="AN40" s="75"/>
      <c r="AO40" s="243"/>
      <c r="AP40" s="243"/>
    </row>
    <row r="41" spans="1:44" ht="13.5" customHeight="1" x14ac:dyDescent="0.2">
      <c r="A41" s="187"/>
      <c r="B41" s="187"/>
      <c r="C41" s="181"/>
      <c r="D41" s="181"/>
      <c r="E41" s="187"/>
      <c r="F41" s="187"/>
      <c r="G41" s="187"/>
      <c r="H41" s="212"/>
      <c r="I41" s="75"/>
      <c r="J41" s="202"/>
      <c r="K41" s="75"/>
      <c r="L41" s="75"/>
      <c r="M41" s="75"/>
      <c r="N41" s="75"/>
      <c r="O41" s="75"/>
      <c r="P41" s="75"/>
      <c r="Q41" s="75"/>
      <c r="R41" s="75"/>
      <c r="S41" s="75"/>
      <c r="T41" s="220"/>
      <c r="U41" s="187"/>
      <c r="V41" s="187"/>
      <c r="W41" s="231"/>
      <c r="X41" s="231"/>
      <c r="Y41" s="260"/>
      <c r="Z41" s="260"/>
      <c r="AA41" s="260"/>
      <c r="AB41" s="260"/>
      <c r="AC41" s="260"/>
      <c r="AD41" s="260"/>
      <c r="AE41" s="260"/>
      <c r="AF41" s="260"/>
      <c r="AG41" s="260"/>
      <c r="AH41" s="260"/>
      <c r="AI41" s="260"/>
      <c r="AJ41" s="260"/>
      <c r="AK41" s="260"/>
      <c r="AL41" s="260"/>
      <c r="AM41" s="260"/>
      <c r="AN41" s="260"/>
      <c r="AO41" s="243"/>
      <c r="AP41" s="243"/>
    </row>
    <row r="42" spans="1:44" ht="13.5" customHeight="1" x14ac:dyDescent="0.2">
      <c r="A42" s="187"/>
      <c r="C42" s="217"/>
      <c r="D42" s="217"/>
      <c r="E42" s="187"/>
      <c r="F42" s="212"/>
      <c r="G42" s="217"/>
      <c r="H42" s="212"/>
      <c r="I42" s="75"/>
      <c r="J42" s="202"/>
      <c r="K42" s="75"/>
      <c r="L42" s="75"/>
      <c r="M42" s="75"/>
      <c r="N42" s="75"/>
      <c r="O42" s="75"/>
      <c r="P42" s="75"/>
      <c r="Q42" s="75"/>
      <c r="R42" s="75"/>
      <c r="S42" s="75"/>
      <c r="T42" s="220"/>
      <c r="U42" s="187"/>
      <c r="V42" s="187"/>
      <c r="W42" s="231"/>
      <c r="X42" s="231"/>
      <c r="Y42" s="260"/>
      <c r="Z42" s="260"/>
      <c r="AA42" s="260"/>
      <c r="AB42" s="260"/>
      <c r="AC42" s="260"/>
      <c r="AD42" s="260"/>
      <c r="AE42" s="260"/>
      <c r="AF42" s="260"/>
      <c r="AG42" s="260"/>
      <c r="AH42" s="260"/>
      <c r="AI42" s="260"/>
      <c r="AJ42" s="260"/>
      <c r="AK42" s="260"/>
      <c r="AL42" s="260"/>
      <c r="AM42" s="260"/>
      <c r="AN42" s="260"/>
      <c r="AO42" s="243"/>
      <c r="AP42" s="243"/>
    </row>
    <row r="43" spans="1:44" ht="13.5" customHeight="1" x14ac:dyDescent="0.2">
      <c r="A43" s="187"/>
      <c r="B43" s="217"/>
      <c r="C43" s="217"/>
      <c r="D43" s="217"/>
      <c r="E43" s="187"/>
      <c r="F43" s="212"/>
      <c r="G43" s="217"/>
      <c r="H43" s="212"/>
      <c r="I43" s="75"/>
      <c r="J43" s="202"/>
      <c r="K43" s="75"/>
      <c r="L43" s="75"/>
      <c r="M43" s="75"/>
      <c r="N43" s="75"/>
      <c r="O43" s="75"/>
      <c r="P43" s="75"/>
      <c r="Q43" s="75"/>
      <c r="R43" s="75"/>
      <c r="S43" s="75"/>
      <c r="T43" s="220"/>
      <c r="U43" s="316"/>
      <c r="V43" s="187"/>
      <c r="W43" s="231"/>
      <c r="X43" s="231"/>
      <c r="Y43" s="260"/>
      <c r="Z43" s="260"/>
      <c r="AA43" s="260"/>
      <c r="AB43" s="260"/>
      <c r="AC43" s="260"/>
      <c r="AD43" s="260"/>
      <c r="AE43" s="260"/>
      <c r="AF43" s="260"/>
      <c r="AG43" s="260"/>
      <c r="AH43" s="260"/>
      <c r="AI43" s="260"/>
      <c r="AJ43" s="260"/>
      <c r="AK43" s="260"/>
      <c r="AL43" s="260"/>
      <c r="AM43" s="260"/>
      <c r="AN43" s="260"/>
      <c r="AO43" s="243"/>
      <c r="AP43" s="243"/>
    </row>
    <row r="44" spans="1:44" ht="13.5" customHeight="1" x14ac:dyDescent="0.2">
      <c r="A44" s="167"/>
      <c r="B44" s="187"/>
      <c r="C44" s="181"/>
      <c r="D44" s="181"/>
      <c r="E44" s="187"/>
      <c r="F44" s="187"/>
      <c r="G44" s="187"/>
      <c r="H44" s="212"/>
      <c r="I44" s="187"/>
      <c r="J44" s="218"/>
      <c r="K44" s="187"/>
      <c r="L44" s="187"/>
      <c r="M44" s="187"/>
      <c r="N44" s="187"/>
      <c r="O44" s="187"/>
      <c r="P44" s="187"/>
      <c r="Q44" s="187"/>
      <c r="R44" s="187"/>
      <c r="S44" s="187"/>
      <c r="T44" s="217"/>
      <c r="U44" s="187"/>
      <c r="V44" s="75"/>
      <c r="W44" s="187"/>
      <c r="X44" s="75"/>
      <c r="Y44" s="208"/>
      <c r="Z44" s="75"/>
      <c r="AA44" s="75"/>
      <c r="AB44" s="75"/>
      <c r="AC44" s="75"/>
      <c r="AD44" s="75"/>
      <c r="AE44" s="75"/>
      <c r="AF44" s="75"/>
      <c r="AG44" s="75"/>
      <c r="AH44" s="75"/>
      <c r="AI44" s="75"/>
      <c r="AJ44" s="75"/>
      <c r="AK44" s="75"/>
      <c r="AL44" s="75"/>
      <c r="AM44" s="75"/>
      <c r="AN44" s="75"/>
      <c r="AO44" s="243"/>
      <c r="AP44" s="243"/>
    </row>
    <row r="45" spans="1:44" ht="13.5" customHeight="1" x14ac:dyDescent="0.2">
      <c r="A45" s="187"/>
      <c r="B45" s="183" t="s">
        <v>139</v>
      </c>
      <c r="C45" s="181"/>
      <c r="D45" s="181"/>
      <c r="E45" s="187"/>
      <c r="F45" s="187"/>
      <c r="G45" s="187"/>
      <c r="H45" s="335"/>
      <c r="I45" s="187"/>
      <c r="J45" s="220"/>
      <c r="K45" s="187"/>
      <c r="L45" s="75"/>
      <c r="M45" s="75"/>
      <c r="N45" s="75"/>
      <c r="O45" s="75"/>
      <c r="P45" s="75"/>
      <c r="Q45" s="75"/>
      <c r="R45" s="75"/>
      <c r="S45" s="187"/>
      <c r="T45" s="217"/>
      <c r="U45" s="187"/>
      <c r="V45" s="187"/>
      <c r="W45" s="231"/>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188"/>
      <c r="B46" s="188"/>
      <c r="C46" s="188"/>
      <c r="D46" s="188"/>
      <c r="E46" s="188"/>
      <c r="F46" s="188"/>
      <c r="G46" s="188"/>
      <c r="H46" s="188"/>
      <c r="I46" s="188"/>
      <c r="J46" s="217"/>
      <c r="K46" s="188"/>
      <c r="L46" s="188"/>
      <c r="M46" s="187"/>
      <c r="N46" s="187"/>
      <c r="O46" s="187"/>
      <c r="P46" s="187"/>
      <c r="Q46" s="187"/>
      <c r="R46" s="187"/>
      <c r="S46" s="187"/>
      <c r="T46" s="217"/>
      <c r="U46" s="192"/>
      <c r="V46" s="187"/>
      <c r="W46" s="231"/>
      <c r="X46" s="239"/>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188"/>
      <c r="B47" s="188"/>
      <c r="C47" s="188"/>
      <c r="D47" s="188"/>
      <c r="E47" s="188"/>
      <c r="F47" s="188"/>
      <c r="G47" s="188"/>
      <c r="H47" s="188"/>
      <c r="I47" s="188"/>
      <c r="J47" s="238"/>
      <c r="K47" s="188"/>
      <c r="L47" s="188"/>
      <c r="M47" s="188"/>
      <c r="N47" s="188"/>
      <c r="O47" s="188"/>
      <c r="P47" s="188"/>
      <c r="Q47" s="188"/>
      <c r="R47" s="188"/>
      <c r="S47" s="188"/>
      <c r="T47" s="238"/>
      <c r="U47" s="188"/>
      <c r="V47" s="187"/>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188"/>
      <c r="B48" s="188"/>
      <c r="C48" s="188"/>
      <c r="D48" s="188"/>
      <c r="E48" s="188"/>
      <c r="F48" s="188"/>
      <c r="G48" s="188"/>
      <c r="H48" s="188"/>
      <c r="I48" s="188"/>
      <c r="J48" s="220"/>
      <c r="K48" s="188"/>
      <c r="L48" s="188"/>
      <c r="M48" s="75"/>
      <c r="N48" s="75"/>
      <c r="O48" s="75"/>
      <c r="P48" s="75"/>
      <c r="Q48" s="75"/>
      <c r="R48" s="75"/>
      <c r="S48" s="187"/>
      <c r="T48" s="217"/>
      <c r="U48" s="187"/>
      <c r="V48" s="187"/>
      <c r="W48" s="231"/>
      <c r="X48" s="231"/>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188"/>
      <c r="B49" s="188"/>
      <c r="C49" s="188"/>
      <c r="D49" s="188"/>
      <c r="E49" s="188"/>
      <c r="F49" s="188"/>
      <c r="G49" s="188"/>
      <c r="H49" s="188"/>
      <c r="I49" s="188"/>
      <c r="J49" s="220"/>
      <c r="K49" s="188"/>
      <c r="L49" s="188"/>
      <c r="M49" s="75"/>
      <c r="N49" s="75"/>
      <c r="O49" s="75"/>
      <c r="P49" s="75"/>
      <c r="Q49" s="75"/>
      <c r="R49" s="75"/>
      <c r="S49" s="187"/>
      <c r="T49" s="217"/>
      <c r="U49" s="187"/>
      <c r="V49" s="187"/>
      <c r="W49" s="212"/>
      <c r="X49" s="212"/>
      <c r="Y49" s="212"/>
      <c r="Z49" s="212"/>
      <c r="AA49" s="212"/>
      <c r="AB49" s="212"/>
      <c r="AC49" s="212"/>
      <c r="AD49" s="212"/>
      <c r="AE49" s="212"/>
      <c r="AF49" s="212"/>
      <c r="AG49" s="212"/>
      <c r="AH49" s="212"/>
      <c r="AI49" s="212"/>
      <c r="AJ49" s="212"/>
      <c r="AK49" s="212"/>
      <c r="AL49" s="212"/>
      <c r="AM49" s="212"/>
      <c r="AN49" s="212"/>
      <c r="AO49" s="243"/>
      <c r="AP49" s="243"/>
    </row>
    <row r="50" spans="1:43" ht="13.5" customHeight="1" x14ac:dyDescent="0.2">
      <c r="A50" s="188"/>
      <c r="B50" s="188"/>
      <c r="C50" s="188"/>
      <c r="D50" s="188"/>
      <c r="E50" s="188"/>
      <c r="F50" s="188"/>
      <c r="G50" s="188"/>
      <c r="H50" s="188"/>
      <c r="I50" s="188"/>
      <c r="J50" s="220"/>
      <c r="K50" s="188"/>
      <c r="L50" s="188"/>
      <c r="M50" s="75"/>
      <c r="N50" s="75"/>
      <c r="O50" s="75"/>
      <c r="P50" s="75"/>
      <c r="Q50" s="75"/>
      <c r="R50" s="75"/>
      <c r="S50" s="187"/>
      <c r="T50" s="217"/>
      <c r="U50" s="187"/>
      <c r="V50" s="187"/>
      <c r="W50" s="212"/>
      <c r="X50" s="212"/>
      <c r="Y50" s="212"/>
      <c r="Z50" s="212"/>
      <c r="AA50" s="212"/>
      <c r="AB50" s="212"/>
      <c r="AC50" s="212"/>
      <c r="AD50" s="212"/>
      <c r="AE50" s="212"/>
      <c r="AF50" s="212"/>
      <c r="AG50" s="212"/>
      <c r="AH50" s="212"/>
      <c r="AI50" s="212"/>
      <c r="AJ50" s="212"/>
      <c r="AK50" s="212"/>
      <c r="AL50" s="212"/>
      <c r="AM50" s="212"/>
      <c r="AN50" s="212"/>
      <c r="AO50" s="243"/>
      <c r="AP50" s="243"/>
    </row>
    <row r="51" spans="1:43" ht="13.5" customHeight="1" x14ac:dyDescent="0.2">
      <c r="A51" s="188"/>
      <c r="B51" s="188"/>
      <c r="C51" s="188"/>
      <c r="D51" s="188"/>
      <c r="E51" s="188"/>
      <c r="F51" s="188"/>
      <c r="G51" s="188"/>
      <c r="H51" s="188"/>
      <c r="I51" s="188"/>
      <c r="J51" s="220"/>
      <c r="K51" s="188"/>
      <c r="L51" s="188"/>
      <c r="M51" s="75"/>
      <c r="N51" s="75"/>
      <c r="O51" s="75"/>
      <c r="P51" s="75"/>
      <c r="Q51" s="75"/>
      <c r="R51" s="75"/>
      <c r="S51" s="187"/>
      <c r="T51" s="217"/>
      <c r="U51" s="187"/>
      <c r="V51" s="187"/>
      <c r="W51" s="212"/>
      <c r="X51" s="212"/>
      <c r="Y51" s="212"/>
      <c r="Z51" s="212"/>
      <c r="AA51" s="212"/>
      <c r="AB51" s="212"/>
      <c r="AC51" s="212"/>
      <c r="AD51" s="212"/>
      <c r="AE51" s="212"/>
      <c r="AF51" s="212"/>
      <c r="AG51" s="212"/>
      <c r="AH51" s="212"/>
      <c r="AI51" s="212"/>
      <c r="AJ51" s="212"/>
      <c r="AK51" s="212"/>
      <c r="AL51" s="212"/>
      <c r="AM51" s="212"/>
      <c r="AN51" s="212"/>
      <c r="AO51" s="243"/>
      <c r="AP51" s="243"/>
    </row>
    <row r="52" spans="1:43" ht="13.5" customHeight="1" x14ac:dyDescent="0.2">
      <c r="A52" s="188"/>
      <c r="B52" s="188"/>
      <c r="C52" s="188"/>
      <c r="D52" s="188"/>
      <c r="E52" s="188"/>
      <c r="F52" s="188"/>
      <c r="G52" s="188"/>
      <c r="H52" s="188"/>
      <c r="I52" s="188"/>
      <c r="J52" s="220"/>
      <c r="K52" s="188"/>
      <c r="L52" s="188"/>
      <c r="M52" s="188"/>
      <c r="N52" s="75"/>
      <c r="O52" s="75"/>
      <c r="P52" s="75"/>
      <c r="Q52" s="75"/>
      <c r="R52" s="75"/>
      <c r="S52" s="187"/>
      <c r="T52" s="217"/>
      <c r="U52" s="187"/>
      <c r="V52" s="187"/>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188"/>
      <c r="B53" s="188"/>
      <c r="C53" s="188"/>
      <c r="D53" s="188"/>
      <c r="E53" s="188"/>
      <c r="F53" s="188"/>
      <c r="G53" s="188"/>
      <c r="H53" s="188"/>
      <c r="I53" s="188"/>
      <c r="J53" s="220"/>
      <c r="K53" s="188"/>
      <c r="L53" s="188"/>
      <c r="M53" s="188"/>
      <c r="N53" s="75"/>
      <c r="O53" s="75"/>
      <c r="P53" s="75"/>
      <c r="Q53" s="75"/>
      <c r="R53" s="75"/>
      <c r="S53" s="187"/>
      <c r="T53" s="217"/>
      <c r="U53" s="187"/>
      <c r="V53" s="187"/>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265"/>
      <c r="B54" s="188"/>
      <c r="C54" s="188"/>
      <c r="D54" s="188"/>
      <c r="E54" s="188"/>
      <c r="F54" s="188"/>
      <c r="G54" s="188"/>
      <c r="H54" s="188"/>
      <c r="I54" s="188"/>
      <c r="J54" s="220"/>
      <c r="K54" s="188"/>
      <c r="L54" s="188"/>
      <c r="M54" s="188"/>
      <c r="N54" s="75"/>
      <c r="O54" s="75"/>
      <c r="P54" s="75"/>
      <c r="Q54" s="75"/>
      <c r="R54" s="75"/>
      <c r="S54" s="187"/>
      <c r="T54" s="217"/>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347"/>
      <c r="B55" s="347"/>
      <c r="C55" s="347"/>
      <c r="D55" s="347"/>
      <c r="E55" s="347"/>
      <c r="F55" s="347"/>
      <c r="G55" s="347"/>
      <c r="H55" s="347"/>
      <c r="I55" s="347"/>
      <c r="J55" s="220"/>
      <c r="K55" s="347"/>
      <c r="L55" s="347"/>
      <c r="M55" s="347"/>
      <c r="N55" s="75"/>
      <c r="O55" s="75"/>
      <c r="P55" s="75"/>
      <c r="Q55" s="75"/>
      <c r="R55" s="75"/>
      <c r="S55" s="187"/>
      <c r="T55" s="217"/>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75"/>
      <c r="M56" s="75"/>
      <c r="N56" s="75"/>
      <c r="O56" s="75"/>
      <c r="P56" s="75"/>
      <c r="Q56" s="75"/>
      <c r="R56" s="75"/>
      <c r="S56" s="187"/>
      <c r="T56" s="217"/>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343"/>
      <c r="D57" s="343"/>
      <c r="E57" s="343"/>
      <c r="F57" s="343"/>
      <c r="G57" s="343"/>
      <c r="H57" s="343"/>
      <c r="I57" s="188"/>
      <c r="J57" s="220"/>
      <c r="K57" s="187"/>
      <c r="L57" s="75"/>
      <c r="M57" s="75"/>
      <c r="N57" s="75"/>
      <c r="O57" s="75"/>
      <c r="P57" s="75"/>
      <c r="Q57" s="75"/>
      <c r="R57" s="75"/>
      <c r="S57" s="187"/>
      <c r="T57" s="217"/>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343"/>
      <c r="D58" s="343"/>
      <c r="E58" s="343"/>
      <c r="F58" s="343"/>
      <c r="G58" s="343"/>
      <c r="H58" s="343"/>
      <c r="I58" s="188"/>
      <c r="J58" s="348"/>
      <c r="K58" s="347"/>
      <c r="L58" s="347"/>
      <c r="M58" s="347"/>
      <c r="N58" s="349"/>
      <c r="O58" s="349"/>
      <c r="P58" s="349"/>
      <c r="Q58" s="349"/>
      <c r="R58" s="349"/>
      <c r="S58" s="349"/>
      <c r="T58" s="348"/>
      <c r="U58" s="349"/>
      <c r="V58" s="347"/>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343"/>
      <c r="D59" s="326"/>
      <c r="E59" s="343"/>
      <c r="F59" s="343"/>
      <c r="G59" s="343"/>
      <c r="H59" s="343"/>
      <c r="I59" s="188"/>
      <c r="J59" s="348"/>
      <c r="K59" s="347"/>
      <c r="L59" s="347"/>
      <c r="M59" s="347"/>
      <c r="N59" s="349"/>
      <c r="O59" s="349"/>
      <c r="P59" s="349"/>
      <c r="Q59" s="349"/>
      <c r="R59" s="349"/>
      <c r="S59" s="349"/>
      <c r="T59" s="348"/>
      <c r="U59" s="349"/>
      <c r="V59" s="347"/>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343"/>
      <c r="D60" s="343"/>
      <c r="E60" s="343"/>
      <c r="F60" s="343"/>
      <c r="G60" s="343"/>
      <c r="H60" s="343"/>
      <c r="I60" s="188"/>
      <c r="J60" s="348"/>
      <c r="K60" s="347"/>
      <c r="L60" s="347"/>
      <c r="M60" s="347"/>
      <c r="N60" s="349"/>
      <c r="O60" s="349"/>
      <c r="P60" s="349"/>
      <c r="Q60" s="349"/>
      <c r="R60" s="349"/>
      <c r="S60" s="349"/>
      <c r="T60" s="348"/>
      <c r="U60" s="349"/>
      <c r="V60" s="347"/>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343"/>
      <c r="D61" s="343"/>
      <c r="E61" s="343"/>
      <c r="F61" s="343"/>
      <c r="G61" s="343"/>
      <c r="H61" s="343"/>
      <c r="I61" s="188"/>
      <c r="J61" s="348"/>
      <c r="K61" s="347"/>
      <c r="L61" s="347"/>
      <c r="M61" s="347"/>
      <c r="N61" s="349"/>
      <c r="O61" s="349"/>
      <c r="P61" s="349"/>
      <c r="Q61" s="349"/>
      <c r="R61" s="349"/>
      <c r="S61" s="349"/>
      <c r="T61" s="348"/>
      <c r="U61" s="349"/>
      <c r="V61" s="347"/>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343"/>
      <c r="D62" s="343"/>
      <c r="E62" s="343"/>
      <c r="F62" s="343"/>
      <c r="G62" s="343"/>
      <c r="H62" s="343"/>
      <c r="I62" s="75"/>
      <c r="J62" s="350"/>
      <c r="K62" s="343"/>
      <c r="L62" s="343"/>
      <c r="M62" s="343"/>
      <c r="N62" s="351"/>
      <c r="O62" s="351"/>
      <c r="P62" s="351"/>
      <c r="Q62" s="351"/>
      <c r="R62" s="351"/>
      <c r="S62" s="351"/>
      <c r="T62" s="350"/>
      <c r="U62" s="351"/>
      <c r="V62" s="343"/>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75"/>
      <c r="C63" s="208"/>
      <c r="D63" s="208"/>
      <c r="E63" s="75"/>
      <c r="F63" s="75"/>
      <c r="G63" s="75"/>
      <c r="H63" s="75"/>
      <c r="I63" s="75"/>
      <c r="J63" s="250"/>
      <c r="K63" s="75"/>
      <c r="L63" s="75"/>
      <c r="M63" s="75"/>
      <c r="N63" s="225"/>
      <c r="O63" s="225"/>
      <c r="P63" s="225"/>
      <c r="Q63" s="225"/>
      <c r="R63" s="225"/>
      <c r="S63" s="248"/>
      <c r="T63" s="352"/>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208"/>
      <c r="D64" s="208"/>
      <c r="E64" s="75"/>
      <c r="F64" s="75"/>
      <c r="G64" s="75"/>
      <c r="H64" s="75"/>
      <c r="I64" s="75"/>
      <c r="J64" s="250"/>
      <c r="K64" s="75"/>
      <c r="L64" s="75"/>
      <c r="M64" s="225"/>
      <c r="N64" s="225"/>
      <c r="O64" s="225"/>
      <c r="P64" s="225"/>
      <c r="Q64" s="225"/>
      <c r="R64" s="225"/>
      <c r="S64" s="248"/>
      <c r="T64" s="352"/>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208"/>
      <c r="D65" s="208"/>
      <c r="E65" s="75"/>
      <c r="F65" s="75"/>
      <c r="G65" s="75"/>
      <c r="H65" s="75"/>
      <c r="I65" s="75"/>
      <c r="J65" s="250"/>
      <c r="K65" s="75"/>
      <c r="L65" s="75"/>
      <c r="M65" s="225"/>
      <c r="N65" s="225"/>
      <c r="O65" s="225"/>
      <c r="P65" s="225"/>
      <c r="Q65" s="225"/>
      <c r="R65" s="225"/>
      <c r="S65" s="248"/>
      <c r="T65" s="352"/>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187"/>
      <c r="B66" s="75"/>
      <c r="C66" s="208"/>
      <c r="D66" s="208"/>
      <c r="E66" s="75"/>
      <c r="F66" s="75"/>
      <c r="G66" s="75"/>
      <c r="H66" s="75"/>
      <c r="I66" s="75"/>
      <c r="J66" s="250"/>
      <c r="K66" s="75"/>
      <c r="L66" s="75"/>
      <c r="M66" s="225"/>
      <c r="N66" s="225"/>
      <c r="O66" s="225"/>
      <c r="P66" s="225"/>
      <c r="Q66" s="225"/>
      <c r="R66" s="225"/>
      <c r="S66" s="248"/>
      <c r="T66" s="352"/>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75"/>
      <c r="C67" s="208"/>
      <c r="D67" s="208"/>
      <c r="E67" s="75"/>
      <c r="F67" s="75"/>
      <c r="G67" s="75"/>
      <c r="H67" s="75"/>
      <c r="I67" s="75"/>
      <c r="J67" s="250"/>
      <c r="K67" s="75"/>
      <c r="L67" s="75"/>
      <c r="M67" s="225"/>
      <c r="N67" s="225"/>
      <c r="O67" s="225"/>
      <c r="P67" s="225"/>
      <c r="Q67" s="225"/>
      <c r="R67" s="225"/>
      <c r="S67" s="248"/>
      <c r="T67" s="352"/>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75"/>
      <c r="J68" s="250"/>
      <c r="K68" s="75"/>
      <c r="L68" s="75"/>
      <c r="M68" s="225"/>
      <c r="N68" s="225"/>
      <c r="O68" s="225"/>
      <c r="P68" s="225"/>
      <c r="Q68" s="225"/>
      <c r="R68" s="225"/>
      <c r="S68" s="248"/>
      <c r="T68" s="352"/>
      <c r="U68" s="248"/>
      <c r="V68" s="187"/>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75"/>
      <c r="J69" s="250"/>
      <c r="K69" s="75"/>
      <c r="L69" s="75"/>
      <c r="M69" s="225"/>
      <c r="N69" s="225"/>
      <c r="O69" s="225"/>
      <c r="P69" s="225"/>
      <c r="Q69" s="225"/>
      <c r="R69" s="225"/>
      <c r="S69" s="225"/>
      <c r="T69" s="250"/>
      <c r="U69" s="225"/>
      <c r="V69" s="75"/>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7">
    <mergeCell ref="B5:G5"/>
    <mergeCell ref="B6:G6"/>
    <mergeCell ref="B7:G7"/>
    <mergeCell ref="H5:N5"/>
    <mergeCell ref="H6:N6"/>
    <mergeCell ref="H7:O7"/>
    <mergeCell ref="O5:U5"/>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5:U5" location="'Barn- och ungdomskirurgi'!AH18" display="'Barn- och ungdomskirurgi'!AH18"/>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dimension ref="A1:AV76"/>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7" customWidth="1"/>
    <col min="5" max="16" width="6.28515625" style="131" customWidth="1"/>
    <col min="17" max="17" width="6.28515625" style="137" customWidth="1"/>
    <col min="18" max="19" width="6.28515625" style="131" customWidth="1"/>
    <col min="20" max="20" width="6.28515625" style="144" customWidth="1"/>
    <col min="21" max="22" width="6.28515625" style="131" customWidth="1"/>
    <col min="23" max="23" width="7.28515625" style="129" customWidth="1"/>
    <col min="24" max="24" width="7.28515625" style="131" customWidth="1"/>
    <col min="25" max="42" width="6.28515625" style="131" customWidth="1"/>
    <col min="43" max="43" width="0.7109375" style="151" customWidth="1"/>
    <col min="44" max="16384" width="9.140625" style="131"/>
  </cols>
  <sheetData>
    <row r="1" spans="1:43" s="160" customFormat="1" ht="14.25" customHeight="1" x14ac:dyDescent="0.2">
      <c r="A1" s="156" t="s">
        <v>39</v>
      </c>
      <c r="B1" s="130"/>
      <c r="C1" s="130"/>
      <c r="D1" s="157"/>
      <c r="E1" s="130"/>
      <c r="F1" s="158"/>
      <c r="G1" s="158"/>
      <c r="H1" s="158"/>
      <c r="I1" s="158"/>
      <c r="J1" s="158"/>
      <c r="K1" s="158"/>
      <c r="L1" s="158"/>
      <c r="M1" s="158"/>
      <c r="N1" s="158"/>
      <c r="O1" s="158"/>
      <c r="P1" s="158"/>
      <c r="Q1" s="180"/>
      <c r="R1" s="158"/>
      <c r="S1" s="158"/>
      <c r="T1" s="159"/>
      <c r="U1" s="158"/>
      <c r="V1" s="158"/>
      <c r="X1" s="130"/>
      <c r="Y1" s="130"/>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56"/>
      <c r="B2" s="130"/>
      <c r="C2" s="130"/>
      <c r="D2" s="157"/>
      <c r="E2" s="130"/>
      <c r="F2" s="158"/>
      <c r="G2" s="158"/>
      <c r="H2" s="158"/>
      <c r="I2" s="158"/>
      <c r="J2" s="158"/>
      <c r="K2" s="158"/>
      <c r="L2" s="158"/>
      <c r="M2" s="158"/>
      <c r="N2" s="158"/>
      <c r="O2" s="158"/>
      <c r="P2" s="158"/>
      <c r="Q2" s="180"/>
      <c r="R2" s="158"/>
      <c r="S2" s="158"/>
      <c r="T2" s="159"/>
      <c r="U2" s="158"/>
      <c r="V2" s="158"/>
      <c r="W2" s="156"/>
      <c r="X2" s="130"/>
      <c r="Y2" s="130"/>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56"/>
      <c r="B3" s="130"/>
      <c r="C3" s="130"/>
      <c r="D3" s="157"/>
      <c r="E3" s="130"/>
      <c r="F3" s="158"/>
      <c r="G3" s="158"/>
      <c r="H3" s="158"/>
      <c r="I3" s="158"/>
      <c r="J3" s="158"/>
      <c r="K3" s="158"/>
      <c r="L3" s="158"/>
      <c r="M3" s="158"/>
      <c r="N3" s="158"/>
      <c r="O3" s="158"/>
      <c r="P3" s="158"/>
      <c r="Q3" s="180"/>
      <c r="R3" s="158"/>
      <c r="S3" s="158"/>
      <c r="T3" s="159"/>
      <c r="U3" s="158"/>
      <c r="V3" s="158"/>
      <c r="W3" s="156"/>
      <c r="X3" s="130"/>
      <c r="Y3" s="130"/>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56"/>
      <c r="B4" s="167" t="s">
        <v>488</v>
      </c>
      <c r="C4" s="130"/>
      <c r="D4" s="157"/>
      <c r="E4" s="130"/>
      <c r="F4" s="158"/>
      <c r="G4" s="158"/>
      <c r="H4" s="158"/>
      <c r="I4" s="158"/>
      <c r="J4" s="158"/>
      <c r="K4" s="158"/>
      <c r="L4" s="158"/>
      <c r="M4" s="158"/>
      <c r="N4" s="158"/>
      <c r="O4" s="158"/>
      <c r="P4" s="158"/>
      <c r="Q4" s="180"/>
      <c r="R4" s="158"/>
      <c r="S4" s="158"/>
      <c r="T4" s="159"/>
      <c r="U4" s="158"/>
      <c r="V4" s="158"/>
      <c r="W4" s="156"/>
      <c r="X4" s="130"/>
      <c r="Y4" s="130"/>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56"/>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56" t="s">
        <v>139</v>
      </c>
      <c r="X5" s="130"/>
      <c r="Y5" s="130"/>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56"/>
      <c r="B6" s="972" t="str">
        <f>A18</f>
        <v>Status för specialistbevisinnehavare, nov. 2014</v>
      </c>
      <c r="C6" s="972"/>
      <c r="D6" s="972"/>
      <c r="E6" s="972"/>
      <c r="F6" s="972"/>
      <c r="G6" s="972"/>
      <c r="H6" s="971" t="str">
        <f>W9</f>
        <v>Ålders- och könsfördelning, antal personer nov. 2014</v>
      </c>
      <c r="I6" s="971"/>
      <c r="J6" s="971"/>
      <c r="K6" s="971"/>
      <c r="L6" s="971"/>
      <c r="M6" s="971"/>
      <c r="N6" s="971"/>
      <c r="O6" s="971" t="str">
        <f>AH31</f>
        <v>Regi i procent, november 2014</v>
      </c>
      <c r="P6" s="971"/>
      <c r="Q6" s="971"/>
      <c r="R6" s="971"/>
      <c r="S6" s="158"/>
      <c r="T6" s="159"/>
      <c r="U6" s="158"/>
      <c r="V6" s="158"/>
      <c r="W6" s="156"/>
      <c r="X6" s="130"/>
      <c r="Y6" s="130"/>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80"/>
      <c r="R7" s="158"/>
      <c r="S7" s="158"/>
      <c r="T7" s="159"/>
      <c r="U7" s="158"/>
      <c r="V7" s="158"/>
      <c r="W7" s="156"/>
      <c r="X7" s="130"/>
      <c r="Y7" s="130"/>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78"/>
      <c r="B8" s="167"/>
      <c r="C8" s="167"/>
      <c r="D8" s="186"/>
      <c r="E8" s="167"/>
      <c r="F8" s="187"/>
      <c r="G8" s="187"/>
      <c r="H8" s="187"/>
      <c r="I8" s="187"/>
      <c r="J8" s="187"/>
      <c r="K8" s="187"/>
      <c r="L8" s="187"/>
      <c r="M8" s="187"/>
      <c r="N8" s="187"/>
      <c r="O8" s="187"/>
      <c r="P8" s="187"/>
      <c r="Q8" s="181"/>
      <c r="R8" s="187"/>
      <c r="S8" s="187"/>
      <c r="T8" s="217"/>
      <c r="U8" s="187"/>
      <c r="V8" s="187"/>
      <c r="W8" s="78"/>
      <c r="X8" s="167"/>
      <c r="Y8" s="167"/>
      <c r="Z8" s="167"/>
      <c r="AA8" s="167"/>
      <c r="AB8" s="187"/>
      <c r="AC8" s="187"/>
      <c r="AD8" s="187"/>
      <c r="AE8" s="187"/>
      <c r="AF8" s="187"/>
      <c r="AG8" s="187"/>
      <c r="AH8" s="187"/>
      <c r="AI8" s="187"/>
      <c r="AJ8" s="187"/>
      <c r="AK8" s="187"/>
      <c r="AL8" s="187"/>
      <c r="AM8" s="187"/>
      <c r="AN8" s="187"/>
      <c r="AO8" s="187"/>
      <c r="AP8" s="187"/>
    </row>
    <row r="9" spans="1:43" s="129" customFormat="1" ht="13.5" customHeight="1" thickBot="1" x14ac:dyDescent="0.25">
      <c r="A9" s="600" t="s">
        <v>155</v>
      </c>
      <c r="B9" s="265"/>
      <c r="C9" s="265"/>
      <c r="D9" s="376"/>
      <c r="E9" s="265"/>
      <c r="F9" s="187"/>
      <c r="G9" s="187"/>
      <c r="H9" s="187"/>
      <c r="I9" s="187"/>
      <c r="J9" s="187"/>
      <c r="K9" s="187"/>
      <c r="L9" s="187"/>
      <c r="M9" s="187"/>
      <c r="N9" s="187"/>
      <c r="O9" s="187"/>
      <c r="P9" s="187"/>
      <c r="Q9" s="181"/>
      <c r="R9" s="187"/>
      <c r="S9" s="187"/>
      <c r="T9" s="238"/>
      <c r="U9" s="188"/>
      <c r="V9" s="188"/>
      <c r="W9" s="183" t="s">
        <v>143</v>
      </c>
      <c r="X9" s="192"/>
      <c r="Y9" s="192"/>
      <c r="Z9" s="192"/>
      <c r="AA9" s="192"/>
      <c r="AB9" s="192"/>
      <c r="AC9" s="192"/>
      <c r="AD9" s="212"/>
      <c r="AE9" s="212"/>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212"/>
      <c r="AE10" s="212"/>
      <c r="AF10" s="187"/>
      <c r="AG10" s="259"/>
      <c r="AH10" s="782" t="s">
        <v>37</v>
      </c>
      <c r="AI10" s="781"/>
      <c r="AJ10" s="784" t="s">
        <v>85</v>
      </c>
      <c r="AK10" s="781"/>
      <c r="AL10" s="784" t="s">
        <v>102</v>
      </c>
      <c r="AM10" s="781"/>
      <c r="AN10" s="784" t="s">
        <v>115</v>
      </c>
      <c r="AO10" s="781"/>
      <c r="AP10" s="784" t="s">
        <v>0</v>
      </c>
    </row>
    <row r="11" spans="1:43" ht="13.5" customHeight="1" x14ac:dyDescent="0.2">
      <c r="A11" s="190" t="s">
        <v>8</v>
      </c>
      <c r="B11" s="191"/>
      <c r="C11" s="192">
        <v>156</v>
      </c>
      <c r="D11" s="192">
        <v>39</v>
      </c>
      <c r="E11" s="192">
        <v>37</v>
      </c>
      <c r="F11" s="192">
        <v>34</v>
      </c>
      <c r="G11" s="192">
        <v>48</v>
      </c>
      <c r="H11" s="192">
        <v>42</v>
      </c>
      <c r="I11" s="192">
        <v>48</v>
      </c>
      <c r="J11" s="192">
        <v>60</v>
      </c>
      <c r="K11" s="192">
        <v>53</v>
      </c>
      <c r="L11" s="192">
        <v>62</v>
      </c>
      <c r="M11" s="192">
        <v>61</v>
      </c>
      <c r="N11" s="192">
        <v>63</v>
      </c>
      <c r="O11" s="192">
        <v>65</v>
      </c>
      <c r="P11" s="192">
        <v>50</v>
      </c>
      <c r="Q11" s="192">
        <v>80</v>
      </c>
      <c r="R11" s="192">
        <v>50</v>
      </c>
      <c r="S11" s="192">
        <v>64</v>
      </c>
      <c r="T11" s="192">
        <v>1012</v>
      </c>
      <c r="U11" s="188"/>
      <c r="V11" s="188"/>
      <c r="W11" s="203" t="s">
        <v>465</v>
      </c>
      <c r="X11" s="192"/>
      <c r="Y11" s="272">
        <v>113</v>
      </c>
      <c r="Z11" s="272"/>
      <c r="AA11" s="272">
        <v>52</v>
      </c>
      <c r="AB11" s="272"/>
      <c r="AC11" s="272">
        <v>165</v>
      </c>
      <c r="AD11" s="192"/>
      <c r="AE11" s="192"/>
      <c r="AF11" s="192"/>
      <c r="AG11" s="192"/>
      <c r="AH11" s="273" t="s">
        <v>2</v>
      </c>
      <c r="AI11" s="216"/>
      <c r="AJ11" s="272">
        <v>90</v>
      </c>
      <c r="AK11" s="272"/>
      <c r="AL11" s="272">
        <v>72</v>
      </c>
      <c r="AM11" s="272"/>
      <c r="AN11" s="272">
        <v>107</v>
      </c>
      <c r="AO11" s="272"/>
      <c r="AP11" s="272">
        <v>269</v>
      </c>
    </row>
    <row r="12" spans="1:43" ht="13.5" customHeight="1" x14ac:dyDescent="0.2">
      <c r="A12" s="197" t="s">
        <v>113</v>
      </c>
      <c r="B12" s="198"/>
      <c r="C12" s="215">
        <v>148</v>
      </c>
      <c r="D12" s="215">
        <v>39</v>
      </c>
      <c r="E12" s="215">
        <v>36</v>
      </c>
      <c r="F12" s="215">
        <v>32</v>
      </c>
      <c r="G12" s="215">
        <v>45</v>
      </c>
      <c r="H12" s="215">
        <v>40</v>
      </c>
      <c r="I12" s="215">
        <v>45</v>
      </c>
      <c r="J12" s="215">
        <v>59</v>
      </c>
      <c r="K12" s="215">
        <v>52</v>
      </c>
      <c r="L12" s="215">
        <v>61</v>
      </c>
      <c r="M12" s="215">
        <v>60</v>
      </c>
      <c r="N12" s="215">
        <v>63</v>
      </c>
      <c r="O12" s="215">
        <v>65</v>
      </c>
      <c r="P12" s="215">
        <v>48</v>
      </c>
      <c r="Q12" s="215">
        <v>78</v>
      </c>
      <c r="R12" s="215">
        <v>47</v>
      </c>
      <c r="S12" s="215">
        <v>62</v>
      </c>
      <c r="T12" s="215">
        <v>980</v>
      </c>
      <c r="U12" s="188"/>
      <c r="V12" s="188"/>
      <c r="W12" s="203" t="s">
        <v>16</v>
      </c>
      <c r="X12" s="192"/>
      <c r="Y12" s="272">
        <v>138</v>
      </c>
      <c r="Z12" s="272"/>
      <c r="AA12" s="272">
        <v>60</v>
      </c>
      <c r="AB12" s="272"/>
      <c r="AC12" s="272">
        <v>198</v>
      </c>
      <c r="AD12" s="192"/>
      <c r="AE12" s="192"/>
      <c r="AF12" s="192"/>
      <c r="AG12" s="192"/>
      <c r="AH12" s="273" t="s">
        <v>3</v>
      </c>
      <c r="AI12" s="216"/>
      <c r="AJ12" s="272">
        <v>44</v>
      </c>
      <c r="AK12" s="272"/>
      <c r="AL12" s="272">
        <v>17</v>
      </c>
      <c r="AM12" s="272"/>
      <c r="AN12" s="272">
        <v>35</v>
      </c>
      <c r="AO12" s="272"/>
      <c r="AP12" s="272">
        <v>96</v>
      </c>
    </row>
    <row r="13" spans="1:43" ht="13.5" customHeight="1" x14ac:dyDescent="0.2">
      <c r="A13" s="202"/>
      <c r="B13" s="197" t="s">
        <v>123</v>
      </c>
      <c r="C13" s="215">
        <v>8</v>
      </c>
      <c r="D13" s="215">
        <v>0</v>
      </c>
      <c r="E13" s="215">
        <v>1</v>
      </c>
      <c r="F13" s="215">
        <v>2</v>
      </c>
      <c r="G13" s="215">
        <v>3</v>
      </c>
      <c r="H13" s="215">
        <v>2</v>
      </c>
      <c r="I13" s="215">
        <v>3</v>
      </c>
      <c r="J13" s="215">
        <v>1</v>
      </c>
      <c r="K13" s="215">
        <v>1</v>
      </c>
      <c r="L13" s="215">
        <v>1</v>
      </c>
      <c r="M13" s="215">
        <v>1</v>
      </c>
      <c r="N13" s="215">
        <v>0</v>
      </c>
      <c r="O13" s="215">
        <v>0</v>
      </c>
      <c r="P13" s="215">
        <v>2</v>
      </c>
      <c r="Q13" s="215">
        <v>2</v>
      </c>
      <c r="R13" s="215">
        <v>3</v>
      </c>
      <c r="S13" s="215">
        <v>2</v>
      </c>
      <c r="T13" s="215">
        <v>32</v>
      </c>
      <c r="U13" s="188"/>
      <c r="V13" s="188"/>
      <c r="W13" s="203" t="s">
        <v>17</v>
      </c>
      <c r="X13" s="192"/>
      <c r="Y13" s="272">
        <v>98</v>
      </c>
      <c r="Z13" s="272"/>
      <c r="AA13" s="272">
        <v>54</v>
      </c>
      <c r="AB13" s="272"/>
      <c r="AC13" s="272">
        <v>152</v>
      </c>
      <c r="AD13" s="192"/>
      <c r="AE13" s="192"/>
      <c r="AF13" s="192"/>
      <c r="AG13" s="192"/>
      <c r="AH13" s="273" t="s">
        <v>4</v>
      </c>
      <c r="AI13" s="216"/>
      <c r="AJ13" s="272">
        <v>64</v>
      </c>
      <c r="AK13" s="272"/>
      <c r="AL13" s="272">
        <v>53</v>
      </c>
      <c r="AM13" s="272"/>
      <c r="AN13" s="272">
        <v>54</v>
      </c>
      <c r="AO13" s="272"/>
      <c r="AP13" s="272">
        <v>171</v>
      </c>
    </row>
    <row r="14" spans="1:43" ht="13.5" customHeight="1" x14ac:dyDescent="0.2">
      <c r="A14" s="203" t="s">
        <v>9</v>
      </c>
      <c r="B14" s="196"/>
      <c r="C14" s="192">
        <v>43</v>
      </c>
      <c r="D14" s="192">
        <v>10</v>
      </c>
      <c r="E14" s="192">
        <v>10</v>
      </c>
      <c r="F14" s="192">
        <v>13</v>
      </c>
      <c r="G14" s="192">
        <v>20</v>
      </c>
      <c r="H14" s="192">
        <v>23</v>
      </c>
      <c r="I14" s="192">
        <v>23</v>
      </c>
      <c r="J14" s="192">
        <v>32</v>
      </c>
      <c r="K14" s="192">
        <v>29</v>
      </c>
      <c r="L14" s="192">
        <v>31</v>
      </c>
      <c r="M14" s="192">
        <v>23</v>
      </c>
      <c r="N14" s="192">
        <v>24</v>
      </c>
      <c r="O14" s="192">
        <v>22</v>
      </c>
      <c r="P14" s="192">
        <v>24</v>
      </c>
      <c r="Q14" s="192">
        <v>25</v>
      </c>
      <c r="R14" s="192">
        <v>32</v>
      </c>
      <c r="S14" s="192">
        <v>33</v>
      </c>
      <c r="T14" s="192">
        <v>417</v>
      </c>
      <c r="U14" s="188"/>
      <c r="V14" s="188"/>
      <c r="W14" s="203" t="s">
        <v>18</v>
      </c>
      <c r="X14" s="192"/>
      <c r="Y14" s="272">
        <v>64</v>
      </c>
      <c r="Z14" s="272"/>
      <c r="AA14" s="272">
        <v>44</v>
      </c>
      <c r="AB14" s="272"/>
      <c r="AC14" s="272">
        <v>108</v>
      </c>
      <c r="AD14" s="192"/>
      <c r="AE14" s="192"/>
      <c r="AF14" s="192"/>
      <c r="AG14" s="192"/>
      <c r="AH14" s="273" t="s">
        <v>11</v>
      </c>
      <c r="AI14" s="216"/>
      <c r="AJ14" s="272">
        <v>69</v>
      </c>
      <c r="AK14" s="272"/>
      <c r="AL14" s="272">
        <v>44</v>
      </c>
      <c r="AM14" s="272"/>
      <c r="AN14" s="272">
        <v>82</v>
      </c>
      <c r="AO14" s="272"/>
      <c r="AP14" s="272">
        <v>195</v>
      </c>
    </row>
    <row r="15" spans="1:43" ht="13.5" customHeight="1" thickBot="1" x14ac:dyDescent="0.25">
      <c r="A15" s="787" t="s">
        <v>0</v>
      </c>
      <c r="B15" s="777"/>
      <c r="C15" s="788">
        <v>199</v>
      </c>
      <c r="D15" s="788">
        <v>49</v>
      </c>
      <c r="E15" s="788">
        <v>47</v>
      </c>
      <c r="F15" s="788">
        <v>47</v>
      </c>
      <c r="G15" s="788">
        <v>68</v>
      </c>
      <c r="H15" s="788">
        <v>65</v>
      </c>
      <c r="I15" s="788">
        <v>71</v>
      </c>
      <c r="J15" s="788">
        <v>92</v>
      </c>
      <c r="K15" s="788">
        <v>82</v>
      </c>
      <c r="L15" s="788">
        <v>93</v>
      </c>
      <c r="M15" s="788">
        <v>84</v>
      </c>
      <c r="N15" s="788">
        <v>87</v>
      </c>
      <c r="O15" s="788">
        <v>87</v>
      </c>
      <c r="P15" s="788">
        <v>74</v>
      </c>
      <c r="Q15" s="788">
        <v>105</v>
      </c>
      <c r="R15" s="788">
        <v>82</v>
      </c>
      <c r="S15" s="788">
        <v>97</v>
      </c>
      <c r="T15" s="788">
        <v>1429</v>
      </c>
      <c r="U15" s="78"/>
      <c r="V15" s="78"/>
      <c r="W15" s="203" t="s">
        <v>19</v>
      </c>
      <c r="X15" s="192"/>
      <c r="Y15" s="272">
        <v>74</v>
      </c>
      <c r="Z15" s="272"/>
      <c r="AA15" s="272">
        <v>40</v>
      </c>
      <c r="AB15" s="272"/>
      <c r="AC15" s="272">
        <v>114</v>
      </c>
      <c r="AD15" s="192"/>
      <c r="AE15" s="192"/>
      <c r="AF15" s="192"/>
      <c r="AG15" s="192"/>
      <c r="AH15" s="273" t="s">
        <v>10</v>
      </c>
      <c r="AI15" s="216"/>
      <c r="AJ15" s="272">
        <v>67</v>
      </c>
      <c r="AK15" s="272"/>
      <c r="AL15" s="272">
        <v>49</v>
      </c>
      <c r="AM15" s="272"/>
      <c r="AN15" s="272">
        <v>64</v>
      </c>
      <c r="AO15" s="272"/>
      <c r="AP15" s="272">
        <v>180</v>
      </c>
    </row>
    <row r="16" spans="1:43" ht="13.5" customHeight="1" thickTop="1" x14ac:dyDescent="0.2">
      <c r="A16" s="888" t="s">
        <v>463</v>
      </c>
      <c r="B16" s="75"/>
      <c r="C16" s="75"/>
      <c r="D16" s="209"/>
      <c r="E16" s="75"/>
      <c r="F16" s="75"/>
      <c r="G16" s="75"/>
      <c r="H16" s="75"/>
      <c r="I16" s="75"/>
      <c r="J16" s="75"/>
      <c r="K16" s="75"/>
      <c r="L16" s="75"/>
      <c r="M16" s="75"/>
      <c r="N16" s="75"/>
      <c r="O16" s="75"/>
      <c r="P16" s="75"/>
      <c r="Q16" s="208"/>
      <c r="R16" s="75"/>
      <c r="S16" s="75"/>
      <c r="T16" s="238"/>
      <c r="U16" s="188"/>
      <c r="V16" s="188"/>
      <c r="W16" s="203" t="s">
        <v>20</v>
      </c>
      <c r="X16" s="192"/>
      <c r="Y16" s="272">
        <v>45</v>
      </c>
      <c r="Z16" s="272"/>
      <c r="AA16" s="272">
        <v>55</v>
      </c>
      <c r="AB16" s="272"/>
      <c r="AC16" s="272">
        <v>100</v>
      </c>
      <c r="AD16" s="192"/>
      <c r="AE16" s="192"/>
      <c r="AF16" s="192"/>
      <c r="AG16" s="192"/>
      <c r="AH16" s="273" t="s">
        <v>5</v>
      </c>
      <c r="AI16" s="216"/>
      <c r="AJ16" s="272">
        <v>29</v>
      </c>
      <c r="AK16" s="272"/>
      <c r="AL16" s="272">
        <v>25</v>
      </c>
      <c r="AM16" s="272"/>
      <c r="AN16" s="272">
        <v>26</v>
      </c>
      <c r="AO16" s="272"/>
      <c r="AP16" s="272">
        <v>80</v>
      </c>
    </row>
    <row r="17" spans="1:48" ht="13.5" customHeight="1" thickBot="1" x14ac:dyDescent="0.25">
      <c r="A17" s="205"/>
      <c r="B17" s="78"/>
      <c r="C17" s="78"/>
      <c r="D17" s="370"/>
      <c r="E17" s="203"/>
      <c r="F17" s="231"/>
      <c r="G17" s="289"/>
      <c r="H17" s="211"/>
      <c r="I17" s="289"/>
      <c r="J17" s="289"/>
      <c r="K17" s="289"/>
      <c r="L17" s="289"/>
      <c r="M17" s="289"/>
      <c r="N17" s="231"/>
      <c r="O17" s="231"/>
      <c r="P17" s="289"/>
      <c r="Q17" s="425"/>
      <c r="R17" s="289"/>
      <c r="S17" s="289"/>
      <c r="T17" s="420"/>
      <c r="U17" s="289"/>
      <c r="V17" s="188"/>
      <c r="W17" s="203" t="s">
        <v>116</v>
      </c>
      <c r="X17" s="192"/>
      <c r="Y17" s="272">
        <v>59</v>
      </c>
      <c r="Z17" s="272"/>
      <c r="AA17" s="272">
        <v>95</v>
      </c>
      <c r="AB17" s="272"/>
      <c r="AC17" s="272">
        <v>154</v>
      </c>
      <c r="AD17" s="192"/>
      <c r="AE17" s="192"/>
      <c r="AF17" s="192"/>
      <c r="AG17" s="274"/>
      <c r="AH17" s="821" t="s">
        <v>21</v>
      </c>
      <c r="AI17" s="788"/>
      <c r="AJ17" s="822">
        <v>363</v>
      </c>
      <c r="AK17" s="822"/>
      <c r="AL17" s="822">
        <v>260</v>
      </c>
      <c r="AM17" s="822"/>
      <c r="AN17" s="822">
        <v>368</v>
      </c>
      <c r="AO17" s="822"/>
      <c r="AP17" s="822">
        <v>991</v>
      </c>
    </row>
    <row r="18" spans="1:48" ht="13.5" customHeight="1" thickTop="1" thickBot="1" x14ac:dyDescent="0.25">
      <c r="A18" s="205" t="s">
        <v>145</v>
      </c>
      <c r="B18" s="194"/>
      <c r="C18" s="194"/>
      <c r="D18" s="305"/>
      <c r="E18" s="172"/>
      <c r="F18" s="212"/>
      <c r="G18" s="214"/>
      <c r="H18" s="75"/>
      <c r="I18" s="77"/>
      <c r="J18" s="77"/>
      <c r="K18" s="77"/>
      <c r="L18" s="77"/>
      <c r="M18" s="77"/>
      <c r="N18" s="77"/>
      <c r="O18" s="77"/>
      <c r="P18" s="77"/>
      <c r="Q18" s="386"/>
      <c r="R18" s="77"/>
      <c r="S18" s="77"/>
      <c r="T18" s="458"/>
      <c r="U18" s="77"/>
      <c r="V18" s="188"/>
      <c r="W18" s="789" t="s">
        <v>0</v>
      </c>
      <c r="X18" s="788"/>
      <c r="Y18" s="822">
        <v>591</v>
      </c>
      <c r="Z18" s="822"/>
      <c r="AA18" s="822">
        <v>400</v>
      </c>
      <c r="AB18" s="822"/>
      <c r="AC18" s="822">
        <v>991</v>
      </c>
      <c r="AD18" s="192"/>
      <c r="AE18" s="192"/>
      <c r="AF18" s="192"/>
      <c r="AG18" s="274"/>
      <c r="AH18" s="897" t="s">
        <v>464</v>
      </c>
      <c r="AI18" s="192"/>
      <c r="AJ18" s="192"/>
      <c r="AK18" s="192"/>
      <c r="AL18" s="192"/>
      <c r="AM18" s="192"/>
      <c r="AN18" s="192"/>
      <c r="AO18" s="192"/>
      <c r="AP18" s="216"/>
    </row>
    <row r="19" spans="1:48" ht="13.5" customHeight="1" thickTop="1" thickBot="1" x14ac:dyDescent="0.25">
      <c r="A19" s="793"/>
      <c r="B19" s="793"/>
      <c r="C19" s="793"/>
      <c r="D19" s="817"/>
      <c r="E19" s="793"/>
      <c r="F19" s="795"/>
      <c r="G19" s="780" t="s">
        <v>105</v>
      </c>
      <c r="H19" s="212"/>
      <c r="I19" s="77"/>
      <c r="J19" s="77"/>
      <c r="K19" s="77"/>
      <c r="L19" s="77"/>
      <c r="M19" s="77"/>
      <c r="N19" s="77"/>
      <c r="O19" s="77"/>
      <c r="P19" s="77"/>
      <c r="Q19" s="386"/>
      <c r="R19" s="77"/>
      <c r="S19" s="77"/>
      <c r="T19" s="458"/>
      <c r="U19" s="77"/>
      <c r="V19" s="77"/>
      <c r="W19" s="896" t="s">
        <v>464</v>
      </c>
      <c r="X19" s="192"/>
      <c r="Y19" s="192"/>
      <c r="Z19" s="192"/>
      <c r="AA19" s="192"/>
      <c r="AB19" s="192"/>
      <c r="AC19" s="192"/>
      <c r="AD19" s="192"/>
      <c r="AE19" s="192"/>
      <c r="AF19" s="192"/>
      <c r="AG19" s="192"/>
      <c r="AH19" s="206" t="s">
        <v>144</v>
      </c>
      <c r="AI19" s="798"/>
      <c r="AJ19" s="192"/>
      <c r="AK19" s="192"/>
      <c r="AL19" s="192"/>
      <c r="AM19" s="192"/>
      <c r="AN19" s="192"/>
      <c r="AO19" s="192"/>
      <c r="AP19" s="192"/>
    </row>
    <row r="20" spans="1:48" ht="13.5" customHeight="1" thickTop="1" x14ac:dyDescent="0.2">
      <c r="A20" s="200" t="s">
        <v>87</v>
      </c>
      <c r="B20" s="194"/>
      <c r="C20" s="194"/>
      <c r="D20" s="305"/>
      <c r="E20" s="172"/>
      <c r="F20" s="231"/>
      <c r="G20" s="910"/>
      <c r="H20" s="231"/>
      <c r="I20" s="77"/>
      <c r="J20" s="77"/>
      <c r="K20" s="77"/>
      <c r="L20" s="77"/>
      <c r="M20" s="77"/>
      <c r="N20" s="77"/>
      <c r="O20" s="77"/>
      <c r="P20" s="77"/>
      <c r="Q20" s="386"/>
      <c r="R20" s="77"/>
      <c r="S20" s="77"/>
      <c r="T20" s="458"/>
      <c r="U20" s="77"/>
      <c r="V20" s="77"/>
      <c r="W20" s="242"/>
      <c r="X20" s="231"/>
      <c r="Y20" s="194"/>
      <c r="Z20" s="194"/>
      <c r="AA20" s="194"/>
      <c r="AB20" s="194"/>
      <c r="AC20" s="194"/>
      <c r="AD20" s="194"/>
      <c r="AE20" s="194"/>
      <c r="AF20" s="194"/>
      <c r="AG20" s="194"/>
      <c r="AH20" s="797"/>
      <c r="AI20" s="797"/>
      <c r="AJ20" s="797"/>
      <c r="AK20" s="797"/>
      <c r="AL20" s="797"/>
      <c r="AM20" s="797"/>
      <c r="AN20" s="797"/>
      <c r="AO20" s="797"/>
      <c r="AP20" s="799" t="s">
        <v>105</v>
      </c>
    </row>
    <row r="21" spans="1:48" ht="13.5" customHeight="1" x14ac:dyDescent="0.2">
      <c r="A21" s="194" t="s">
        <v>95</v>
      </c>
      <c r="B21" s="194"/>
      <c r="C21" s="920"/>
      <c r="D21" s="911"/>
      <c r="E21" s="289"/>
      <c r="F21" s="231"/>
      <c r="G21" s="194">
        <v>1090</v>
      </c>
      <c r="H21" s="231"/>
      <c r="I21" s="77"/>
      <c r="J21" s="77"/>
      <c r="K21" s="77"/>
      <c r="L21" s="77"/>
      <c r="M21" s="77"/>
      <c r="N21" s="77"/>
      <c r="O21" s="77"/>
      <c r="P21" s="77"/>
      <c r="Q21" s="386"/>
      <c r="R21" s="77"/>
      <c r="S21" s="77"/>
      <c r="T21" s="458"/>
      <c r="U21" s="77"/>
      <c r="V21" s="77"/>
      <c r="W21" s="231"/>
      <c r="X21" s="231"/>
      <c r="Y21" s="194"/>
      <c r="Z21" s="194"/>
      <c r="AA21" s="194"/>
      <c r="AB21" s="194"/>
      <c r="AC21" s="194"/>
      <c r="AD21" s="194"/>
      <c r="AE21" s="194"/>
      <c r="AF21" s="194"/>
      <c r="AG21" s="194"/>
      <c r="AH21" s="192" t="s">
        <v>29</v>
      </c>
      <c r="AI21" s="215"/>
      <c r="AJ21" s="192"/>
      <c r="AK21" s="192"/>
      <c r="AL21" s="192"/>
      <c r="AM21" s="192"/>
      <c r="AN21" s="216"/>
      <c r="AO21" s="215"/>
      <c r="AP21" s="192">
        <v>955</v>
      </c>
    </row>
    <row r="22" spans="1:48" ht="13.5" customHeight="1" x14ac:dyDescent="0.2">
      <c r="A22" s="194"/>
      <c r="B22" s="194" t="s">
        <v>24</v>
      </c>
      <c r="C22" s="920"/>
      <c r="D22" s="921"/>
      <c r="E22" s="289"/>
      <c r="F22" s="194"/>
      <c r="G22" s="305">
        <v>991</v>
      </c>
      <c r="H22" s="194"/>
      <c r="I22" s="77"/>
      <c r="J22" s="77"/>
      <c r="K22" s="77"/>
      <c r="L22" s="77"/>
      <c r="M22" s="77"/>
      <c r="N22" s="77"/>
      <c r="O22" s="77"/>
      <c r="P22" s="77"/>
      <c r="Q22" s="386"/>
      <c r="R22" s="77"/>
      <c r="S22" s="77"/>
      <c r="T22" s="458"/>
      <c r="U22" s="77"/>
      <c r="V22" s="77"/>
      <c r="W22" s="188"/>
      <c r="X22" s="188"/>
      <c r="Y22" s="194"/>
      <c r="Z22" s="194"/>
      <c r="AA22" s="194"/>
      <c r="AB22" s="194"/>
      <c r="AC22" s="194"/>
      <c r="AD22" s="194"/>
      <c r="AE22" s="194"/>
      <c r="AF22" s="194"/>
      <c r="AG22" s="194"/>
      <c r="AH22" s="192" t="s">
        <v>90</v>
      </c>
      <c r="AI22" s="192"/>
      <c r="AJ22" s="192"/>
      <c r="AK22" s="192"/>
      <c r="AL22" s="192"/>
      <c r="AM22" s="192"/>
      <c r="AN22" s="192"/>
      <c r="AO22" s="192"/>
      <c r="AP22" s="216">
        <v>36</v>
      </c>
      <c r="AS22" s="148"/>
      <c r="AT22" s="148"/>
      <c r="AU22" s="148"/>
      <c r="AV22" s="148"/>
    </row>
    <row r="23" spans="1:48" ht="13.5" customHeight="1" x14ac:dyDescent="0.2">
      <c r="A23" s="194"/>
      <c r="B23" s="194" t="s">
        <v>25</v>
      </c>
      <c r="C23" s="920"/>
      <c r="D23" s="911"/>
      <c r="E23" s="289"/>
      <c r="F23" s="78"/>
      <c r="G23" s="305">
        <v>99</v>
      </c>
      <c r="H23" s="188"/>
      <c r="I23" s="77"/>
      <c r="J23" s="77"/>
      <c r="K23" s="77"/>
      <c r="L23" s="77"/>
      <c r="M23" s="77"/>
      <c r="N23" s="77"/>
      <c r="O23" s="77"/>
      <c r="P23" s="77"/>
      <c r="Q23" s="386"/>
      <c r="R23" s="77"/>
      <c r="S23" s="77"/>
      <c r="T23" s="458"/>
      <c r="U23" s="77"/>
      <c r="V23" s="77"/>
      <c r="W23" s="188"/>
      <c r="X23" s="188"/>
      <c r="Y23" s="194"/>
      <c r="Z23" s="194"/>
      <c r="AA23" s="200"/>
      <c r="AB23" s="922"/>
      <c r="AC23" s="200"/>
      <c r="AD23" s="200"/>
      <c r="AE23" s="200"/>
      <c r="AF23" s="194"/>
      <c r="AG23" s="194"/>
      <c r="AH23" s="192" t="s">
        <v>133</v>
      </c>
      <c r="AI23" s="192"/>
      <c r="AJ23" s="192"/>
      <c r="AK23" s="192"/>
      <c r="AL23" s="192"/>
      <c r="AM23" s="192"/>
      <c r="AN23" s="192"/>
      <c r="AO23" s="192"/>
      <c r="AP23" s="187"/>
      <c r="AS23" s="148"/>
      <c r="AT23" s="148"/>
      <c r="AU23" s="148"/>
      <c r="AV23" s="148"/>
    </row>
    <row r="24" spans="1:48" ht="13.5" customHeight="1" x14ac:dyDescent="0.2">
      <c r="A24" s="908" t="s">
        <v>96</v>
      </c>
      <c r="B24" s="617"/>
      <c r="C24" s="920"/>
      <c r="D24" s="911"/>
      <c r="E24" s="289"/>
      <c r="F24" s="922"/>
      <c r="G24" s="305">
        <v>167</v>
      </c>
      <c r="H24" s="194"/>
      <c r="I24" s="77"/>
      <c r="J24" s="77"/>
      <c r="K24" s="77"/>
      <c r="L24" s="77"/>
      <c r="M24" s="77"/>
      <c r="N24" s="77"/>
      <c r="O24" s="77"/>
      <c r="P24" s="77"/>
      <c r="Q24" s="386"/>
      <c r="R24" s="77"/>
      <c r="S24" s="77"/>
      <c r="T24" s="458"/>
      <c r="U24" s="77"/>
      <c r="V24" s="77"/>
      <c r="W24" s="242"/>
      <c r="X24" s="231"/>
      <c r="Y24" s="194"/>
      <c r="Z24" s="194"/>
      <c r="AA24" s="200"/>
      <c r="AB24" s="253"/>
      <c r="AC24" s="200"/>
      <c r="AD24" s="200"/>
      <c r="AE24" s="200"/>
      <c r="AF24" s="194"/>
      <c r="AG24" s="194"/>
      <c r="AH24" s="215"/>
      <c r="AI24" s="238" t="s">
        <v>84</v>
      </c>
      <c r="AJ24" s="215"/>
      <c r="AK24" s="215"/>
      <c r="AL24" s="215"/>
      <c r="AM24" s="215"/>
      <c r="AN24" s="215"/>
      <c r="AO24" s="215"/>
      <c r="AP24" s="238">
        <v>15</v>
      </c>
      <c r="AS24" s="148"/>
      <c r="AT24" s="148"/>
      <c r="AU24" s="148"/>
      <c r="AV24" s="148"/>
    </row>
    <row r="25" spans="1:48" ht="13.5" customHeight="1" x14ac:dyDescent="0.2">
      <c r="A25" s="617"/>
      <c r="B25" s="908" t="s">
        <v>124</v>
      </c>
      <c r="C25" s="920"/>
      <c r="D25" s="911"/>
      <c r="E25" s="289"/>
      <c r="F25" s="253"/>
      <c r="G25" s="305">
        <v>161</v>
      </c>
      <c r="H25" s="200"/>
      <c r="I25" s="77"/>
      <c r="J25" s="77"/>
      <c r="K25" s="77"/>
      <c r="L25" s="77"/>
      <c r="M25" s="77"/>
      <c r="N25" s="77"/>
      <c r="O25" s="77"/>
      <c r="P25" s="77"/>
      <c r="Q25" s="386"/>
      <c r="R25" s="77"/>
      <c r="S25" s="77"/>
      <c r="T25" s="458"/>
      <c r="U25" s="77"/>
      <c r="V25" s="77"/>
      <c r="W25" s="231"/>
      <c r="X25" s="188"/>
      <c r="Y25" s="194"/>
      <c r="Z25" s="194"/>
      <c r="AA25" s="200"/>
      <c r="AB25" s="253"/>
      <c r="AC25" s="200"/>
      <c r="AD25" s="200"/>
      <c r="AE25" s="200"/>
      <c r="AF25" s="194"/>
      <c r="AG25" s="194"/>
      <c r="AH25" s="215"/>
      <c r="AI25" s="238" t="s">
        <v>64</v>
      </c>
      <c r="AJ25" s="215"/>
      <c r="AK25" s="215"/>
      <c r="AL25" s="215"/>
      <c r="AM25" s="215"/>
      <c r="AN25" s="215"/>
      <c r="AO25" s="215"/>
      <c r="AP25" s="238">
        <v>7</v>
      </c>
      <c r="AS25" s="148"/>
      <c r="AT25" s="148"/>
      <c r="AU25" s="148"/>
      <c r="AV25" s="148"/>
    </row>
    <row r="26" spans="1:48" ht="13.5" customHeight="1" x14ac:dyDescent="0.2">
      <c r="A26" s="617"/>
      <c r="B26" s="908" t="s">
        <v>28</v>
      </c>
      <c r="C26" s="920"/>
      <c r="D26" s="911"/>
      <c r="E26" s="289"/>
      <c r="F26" s="253"/>
      <c r="G26" s="305">
        <v>6</v>
      </c>
      <c r="H26" s="200"/>
      <c r="I26" s="77"/>
      <c r="J26" s="77"/>
      <c r="K26" s="77"/>
      <c r="L26" s="77"/>
      <c r="M26" s="77"/>
      <c r="N26" s="77"/>
      <c r="O26" s="77"/>
      <c r="P26" s="77"/>
      <c r="Q26" s="386"/>
      <c r="R26" s="77"/>
      <c r="S26" s="77"/>
      <c r="T26" s="458"/>
      <c r="U26" s="77"/>
      <c r="V26" s="77"/>
      <c r="W26" s="231"/>
      <c r="X26" s="201"/>
      <c r="Y26" s="194"/>
      <c r="Z26" s="943"/>
      <c r="AA26" s="200"/>
      <c r="AB26" s="200"/>
      <c r="AC26" s="200"/>
      <c r="AD26" s="200"/>
      <c r="AE26" s="200"/>
      <c r="AF26" s="920"/>
      <c r="AG26" s="194"/>
      <c r="AH26" s="215"/>
      <c r="AI26" s="238" t="s">
        <v>77</v>
      </c>
      <c r="AJ26" s="215"/>
      <c r="AK26" s="215"/>
      <c r="AL26" s="215"/>
      <c r="AM26" s="215"/>
      <c r="AN26" s="215"/>
      <c r="AO26" s="215"/>
      <c r="AP26" s="238">
        <v>4</v>
      </c>
      <c r="AS26" s="148"/>
      <c r="AT26" s="148"/>
      <c r="AU26" s="148"/>
      <c r="AV26" s="148"/>
    </row>
    <row r="27" spans="1:48" ht="13.5" customHeight="1" x14ac:dyDescent="0.2">
      <c r="A27" s="276" t="s">
        <v>26</v>
      </c>
      <c r="B27" s="276"/>
      <c r="C27" s="216"/>
      <c r="D27" s="209"/>
      <c r="E27" s="211"/>
      <c r="F27" s="215"/>
      <c r="G27" s="213">
        <v>329</v>
      </c>
      <c r="H27" s="200"/>
      <c r="I27" s="77"/>
      <c r="J27" s="77"/>
      <c r="K27" s="77"/>
      <c r="L27" s="77"/>
      <c r="M27" s="77"/>
      <c r="N27" s="77"/>
      <c r="O27" s="77"/>
      <c r="P27" s="77"/>
      <c r="Q27" s="386"/>
      <c r="R27" s="77"/>
      <c r="S27" s="77"/>
      <c r="T27" s="458"/>
      <c r="U27" s="77"/>
      <c r="V27" s="77"/>
      <c r="W27" s="231"/>
      <c r="X27" s="201"/>
      <c r="Y27" s="194"/>
      <c r="Z27" s="943"/>
      <c r="AA27" s="200"/>
      <c r="AB27" s="200"/>
      <c r="AC27" s="200"/>
      <c r="AD27" s="200"/>
      <c r="AE27" s="200"/>
      <c r="AF27" s="920"/>
      <c r="AG27" s="194"/>
      <c r="AH27" s="215"/>
      <c r="AI27" s="238" t="s">
        <v>23</v>
      </c>
      <c r="AJ27" s="215"/>
      <c r="AK27" s="215"/>
      <c r="AL27" s="215"/>
      <c r="AM27" s="215"/>
      <c r="AN27" s="215"/>
      <c r="AO27" s="215"/>
      <c r="AP27" s="238">
        <v>3</v>
      </c>
      <c r="AS27" s="148"/>
      <c r="AT27" s="148"/>
      <c r="AU27" s="148"/>
      <c r="AV27" s="148"/>
    </row>
    <row r="28" spans="1:48" ht="13.5" customHeight="1" x14ac:dyDescent="0.2">
      <c r="A28" s="192" t="s">
        <v>89</v>
      </c>
      <c r="B28" s="221"/>
      <c r="C28" s="192"/>
      <c r="D28" s="209"/>
      <c r="E28" s="211"/>
      <c r="F28" s="353"/>
      <c r="G28" s="213">
        <v>86</v>
      </c>
      <c r="H28" s="200"/>
      <c r="I28" s="77"/>
      <c r="J28" s="77"/>
      <c r="K28" s="77"/>
      <c r="L28" s="77"/>
      <c r="M28" s="77"/>
      <c r="N28" s="77"/>
      <c r="O28" s="77"/>
      <c r="P28" s="77"/>
      <c r="Q28" s="386"/>
      <c r="R28" s="77"/>
      <c r="S28" s="77"/>
      <c r="T28" s="458"/>
      <c r="U28" s="77"/>
      <c r="V28" s="77"/>
      <c r="W28" s="231"/>
      <c r="X28" s="231"/>
      <c r="Y28" s="194"/>
      <c r="Z28" s="943"/>
      <c r="AA28" s="200"/>
      <c r="AB28" s="200"/>
      <c r="AC28" s="200"/>
      <c r="AD28" s="200"/>
      <c r="AE28" s="200"/>
      <c r="AF28" s="920"/>
      <c r="AG28" s="194"/>
      <c r="AH28" s="215"/>
      <c r="AI28" s="215" t="s">
        <v>1</v>
      </c>
      <c r="AJ28" s="215"/>
      <c r="AK28" s="215"/>
      <c r="AL28" s="215"/>
      <c r="AM28" s="215"/>
      <c r="AN28" s="215"/>
      <c r="AO28" s="215"/>
      <c r="AP28" s="215">
        <v>11</v>
      </c>
      <c r="AS28" s="148"/>
      <c r="AT28" s="148"/>
      <c r="AU28" s="148"/>
      <c r="AV28" s="148"/>
    </row>
    <row r="29" spans="1:48" ht="13.5" customHeight="1" thickBot="1" x14ac:dyDescent="0.25">
      <c r="A29" s="823" t="s">
        <v>94</v>
      </c>
      <c r="B29" s="823"/>
      <c r="C29" s="823"/>
      <c r="D29" s="818"/>
      <c r="E29" s="800"/>
      <c r="F29" s="842"/>
      <c r="G29" s="818">
        <v>1672</v>
      </c>
      <c r="H29" s="200"/>
      <c r="I29" s="77"/>
      <c r="J29" s="77"/>
      <c r="K29" s="77"/>
      <c r="L29" s="77"/>
      <c r="M29" s="77"/>
      <c r="N29" s="77"/>
      <c r="O29" s="77"/>
      <c r="P29" s="77"/>
      <c r="Q29" s="386"/>
      <c r="R29" s="77"/>
      <c r="S29" s="77"/>
      <c r="T29" s="458"/>
      <c r="U29" s="77"/>
      <c r="V29" s="77"/>
      <c r="W29" s="78"/>
      <c r="X29" s="232"/>
      <c r="Y29" s="232"/>
      <c r="Z29" s="232"/>
      <c r="AA29" s="232"/>
      <c r="AB29" s="194"/>
      <c r="AC29" s="194"/>
      <c r="AD29" s="194"/>
      <c r="AE29" s="194"/>
      <c r="AF29" s="920"/>
      <c r="AG29" s="920"/>
      <c r="AH29" s="788" t="s">
        <v>31</v>
      </c>
      <c r="AI29" s="806"/>
      <c r="AJ29" s="788"/>
      <c r="AK29" s="788"/>
      <c r="AL29" s="788"/>
      <c r="AM29" s="788"/>
      <c r="AN29" s="788"/>
      <c r="AO29" s="806"/>
      <c r="AP29" s="788">
        <v>991</v>
      </c>
      <c r="AS29" s="148"/>
      <c r="AT29" s="148"/>
      <c r="AU29" s="148"/>
      <c r="AV29" s="148"/>
    </row>
    <row r="30" spans="1:48" ht="13.5" customHeight="1" thickTop="1" x14ac:dyDescent="0.2">
      <c r="A30" s="215" t="s">
        <v>88</v>
      </c>
      <c r="B30" s="221"/>
      <c r="C30" s="192"/>
      <c r="D30" s="213"/>
      <c r="E30" s="211"/>
      <c r="F30" s="75"/>
      <c r="G30" s="181"/>
      <c r="H30" s="77"/>
      <c r="I30" s="77"/>
      <c r="J30" s="77"/>
      <c r="K30" s="77"/>
      <c r="L30" s="77"/>
      <c r="M30" s="77"/>
      <c r="N30" s="77"/>
      <c r="O30" s="77"/>
      <c r="P30" s="77"/>
      <c r="Q30" s="386"/>
      <c r="R30" s="77"/>
      <c r="S30" s="77"/>
      <c r="T30" s="458"/>
      <c r="U30" s="77"/>
      <c r="V30" s="77"/>
      <c r="W30" s="201"/>
      <c r="X30" s="188"/>
      <c r="Y30" s="234"/>
      <c r="Z30" s="234"/>
      <c r="AA30" s="234"/>
      <c r="AB30" s="234"/>
      <c r="AC30" s="234"/>
      <c r="AD30" s="231"/>
      <c r="AE30" s="231"/>
      <c r="AF30" s="77"/>
      <c r="AG30" s="188"/>
      <c r="AH30" s="891" t="s">
        <v>464</v>
      </c>
      <c r="AI30" s="211"/>
      <c r="AJ30" s="211"/>
      <c r="AK30" s="211"/>
      <c r="AL30" s="211"/>
      <c r="AM30" s="211"/>
      <c r="AN30" s="211"/>
      <c r="AO30" s="211"/>
      <c r="AP30" s="211"/>
      <c r="AS30" s="148"/>
      <c r="AT30" s="148"/>
      <c r="AU30" s="148"/>
      <c r="AV30" s="148"/>
    </row>
    <row r="31" spans="1:48" ht="13.5" customHeight="1" thickBot="1" x14ac:dyDescent="0.25">
      <c r="A31" s="192" t="s">
        <v>109</v>
      </c>
      <c r="B31" s="192"/>
      <c r="C31" s="75"/>
      <c r="D31" s="208"/>
      <c r="E31" s="75"/>
      <c r="F31" s="75"/>
      <c r="G31" s="213">
        <v>933</v>
      </c>
      <c r="H31" s="77"/>
      <c r="I31" s="77"/>
      <c r="J31" s="77"/>
      <c r="K31" s="77"/>
      <c r="L31" s="77"/>
      <c r="M31" s="77"/>
      <c r="N31" s="77"/>
      <c r="O31" s="77"/>
      <c r="P31" s="77"/>
      <c r="Q31" s="386"/>
      <c r="R31" s="77"/>
      <c r="S31" s="77"/>
      <c r="T31" s="458"/>
      <c r="U31" s="77"/>
      <c r="V31" s="77"/>
      <c r="W31" s="201"/>
      <c r="X31" s="188"/>
      <c r="Y31" s="194"/>
      <c r="Z31" s="194"/>
      <c r="AA31" s="194"/>
      <c r="AB31" s="194"/>
      <c r="AC31" s="194"/>
      <c r="AD31" s="231"/>
      <c r="AE31" s="231"/>
      <c r="AF31" s="188"/>
      <c r="AG31" s="188"/>
      <c r="AH31" s="183" t="s">
        <v>141</v>
      </c>
      <c r="AI31" s="196"/>
      <c r="AJ31" s="212"/>
      <c r="AK31" s="212"/>
      <c r="AL31" s="212"/>
      <c r="AM31" s="212"/>
      <c r="AN31" s="212"/>
      <c r="AO31" s="212"/>
      <c r="AP31" s="212"/>
      <c r="AS31" s="148"/>
      <c r="AT31" s="148"/>
      <c r="AU31" s="148"/>
      <c r="AV31" s="148"/>
    </row>
    <row r="32" spans="1:48" ht="13.5" customHeight="1" thickTop="1" thickBot="1" x14ac:dyDescent="0.25">
      <c r="A32" s="219"/>
      <c r="B32" s="220" t="s">
        <v>55</v>
      </c>
      <c r="C32" s="220"/>
      <c r="D32" s="220"/>
      <c r="E32" s="220"/>
      <c r="F32" s="220"/>
      <c r="G32" s="222">
        <v>192</v>
      </c>
      <c r="H32" s="75"/>
      <c r="I32" s="183" t="s">
        <v>147</v>
      </c>
      <c r="J32" s="825"/>
      <c r="K32" s="212"/>
      <c r="L32" s="212"/>
      <c r="M32" s="212"/>
      <c r="N32" s="212"/>
      <c r="O32" s="212"/>
      <c r="P32" s="827"/>
      <c r="Q32" s="827"/>
      <c r="R32" s="827"/>
      <c r="S32" s="827"/>
      <c r="T32" s="825"/>
      <c r="U32" s="192"/>
      <c r="V32" s="75"/>
      <c r="W32" s="201"/>
      <c r="X32" s="188"/>
      <c r="Y32" s="194"/>
      <c r="Z32" s="194"/>
      <c r="AA32" s="194"/>
      <c r="AB32" s="194"/>
      <c r="AC32" s="194"/>
      <c r="AD32" s="231"/>
      <c r="AE32" s="231"/>
      <c r="AF32" s="188"/>
      <c r="AG32" s="188"/>
      <c r="AH32" s="795"/>
      <c r="AI32" s="795"/>
      <c r="AJ32" s="795"/>
      <c r="AK32" s="795"/>
      <c r="AL32" s="795"/>
      <c r="AM32" s="795"/>
      <c r="AN32" s="795"/>
      <c r="AO32" s="795"/>
      <c r="AP32" s="780" t="s">
        <v>257</v>
      </c>
      <c r="AR32" s="161"/>
      <c r="AS32" s="148"/>
      <c r="AT32" s="148"/>
      <c r="AU32" s="148"/>
      <c r="AV32" s="148"/>
    </row>
    <row r="33" spans="1:48" ht="13.5" customHeight="1" thickTop="1" x14ac:dyDescent="0.2">
      <c r="A33" s="219"/>
      <c r="B33" s="220" t="s">
        <v>43</v>
      </c>
      <c r="C33" s="220"/>
      <c r="D33" s="220"/>
      <c r="E33" s="220"/>
      <c r="F33" s="220"/>
      <c r="G33" s="222">
        <v>178</v>
      </c>
      <c r="H33" s="75"/>
      <c r="I33" s="795"/>
      <c r="J33" s="831"/>
      <c r="K33" s="795"/>
      <c r="L33" s="795"/>
      <c r="M33" s="795"/>
      <c r="N33" s="795"/>
      <c r="O33" s="795"/>
      <c r="P33" s="795"/>
      <c r="Q33" s="794"/>
      <c r="R33" s="795"/>
      <c r="S33" s="795"/>
      <c r="T33" s="831"/>
      <c r="U33" s="780" t="s">
        <v>105</v>
      </c>
      <c r="V33" s="75"/>
      <c r="W33" s="172"/>
      <c r="X33" s="172"/>
      <c r="Y33" s="172"/>
      <c r="Z33" s="172"/>
      <c r="AA33" s="172"/>
      <c r="AB33" s="231"/>
      <c r="AC33" s="231"/>
      <c r="AD33" s="231"/>
      <c r="AE33" s="231"/>
      <c r="AF33" s="231"/>
      <c r="AG33" s="231"/>
      <c r="AH33" s="212" t="s">
        <v>13</v>
      </c>
      <c r="AI33" s="212"/>
      <c r="AJ33" s="211"/>
      <c r="AK33" s="212"/>
      <c r="AL33" s="211"/>
      <c r="AM33" s="212"/>
      <c r="AN33" s="212"/>
      <c r="AO33" s="211"/>
      <c r="AP33" s="225">
        <v>0.91120080726538855</v>
      </c>
      <c r="AR33" s="161"/>
      <c r="AS33" s="148"/>
      <c r="AT33" s="148"/>
      <c r="AU33" s="148"/>
      <c r="AV33" s="148"/>
    </row>
    <row r="34" spans="1:48" ht="13.5" customHeight="1" thickBot="1" x14ac:dyDescent="0.25">
      <c r="A34" s="219"/>
      <c r="B34" s="220" t="s">
        <v>7</v>
      </c>
      <c r="C34" s="220"/>
      <c r="D34" s="220"/>
      <c r="E34" s="220"/>
      <c r="F34" s="220"/>
      <c r="G34" s="222">
        <v>158</v>
      </c>
      <c r="H34" s="75"/>
      <c r="I34" s="192" t="s">
        <v>97</v>
      </c>
      <c r="J34" s="279"/>
      <c r="K34" s="75"/>
      <c r="L34" s="192"/>
      <c r="M34" s="192"/>
      <c r="N34" s="192"/>
      <c r="O34" s="192"/>
      <c r="P34" s="355"/>
      <c r="Q34" s="210"/>
      <c r="R34" s="281"/>
      <c r="S34" s="187"/>
      <c r="T34" s="272"/>
      <c r="U34" s="272">
        <v>991</v>
      </c>
      <c r="V34" s="75"/>
      <c r="W34" s="201"/>
      <c r="X34" s="188"/>
      <c r="Y34" s="194"/>
      <c r="Z34" s="194"/>
      <c r="AA34" s="194"/>
      <c r="AB34" s="194"/>
      <c r="AC34" s="194"/>
      <c r="AD34" s="231"/>
      <c r="AE34" s="231"/>
      <c r="AF34" s="188"/>
      <c r="AG34" s="188"/>
      <c r="AH34" s="791" t="s">
        <v>6</v>
      </c>
      <c r="AI34" s="791"/>
      <c r="AJ34" s="791"/>
      <c r="AK34" s="791"/>
      <c r="AL34" s="791"/>
      <c r="AM34" s="791"/>
      <c r="AN34" s="791"/>
      <c r="AO34" s="791"/>
      <c r="AP34" s="809">
        <v>8.879919273461151E-2</v>
      </c>
      <c r="AR34" s="161"/>
    </row>
    <row r="35" spans="1:48" ht="13.5" customHeight="1" thickTop="1" x14ac:dyDescent="0.2">
      <c r="A35" s="192"/>
      <c r="B35" s="220" t="s">
        <v>84</v>
      </c>
      <c r="C35" s="220"/>
      <c r="D35" s="220"/>
      <c r="E35" s="220"/>
      <c r="F35" s="220"/>
      <c r="G35" s="222">
        <v>89</v>
      </c>
      <c r="H35" s="75"/>
      <c r="I35" s="215" t="s">
        <v>30</v>
      </c>
      <c r="J35" s="279" t="s">
        <v>98</v>
      </c>
      <c r="K35" s="220"/>
      <c r="L35" s="215"/>
      <c r="M35" s="215"/>
      <c r="N35" s="215"/>
      <c r="O35" s="215"/>
      <c r="P35" s="356"/>
      <c r="Q35" s="357"/>
      <c r="R35" s="283"/>
      <c r="S35" s="217"/>
      <c r="T35" s="284"/>
      <c r="U35" s="284">
        <v>963</v>
      </c>
      <c r="V35" s="75"/>
      <c r="W35" s="187"/>
      <c r="X35" s="75"/>
      <c r="Y35" s="75"/>
      <c r="Z35" s="75"/>
      <c r="AA35" s="75"/>
      <c r="AB35" s="75"/>
      <c r="AC35" s="75"/>
      <c r="AD35" s="75"/>
      <c r="AE35" s="75"/>
      <c r="AF35" s="75"/>
      <c r="AG35" s="75"/>
      <c r="AH35" s="889" t="s">
        <v>464</v>
      </c>
      <c r="AI35" s="75"/>
      <c r="AJ35" s="75"/>
      <c r="AK35" s="75"/>
      <c r="AL35" s="75"/>
      <c r="AM35" s="75"/>
      <c r="AN35" s="75"/>
      <c r="AO35" s="212"/>
      <c r="AP35" s="212"/>
    </row>
    <row r="36" spans="1:48" ht="13.5" customHeight="1" thickBot="1" x14ac:dyDescent="0.25">
      <c r="A36" s="192" t="s">
        <v>125</v>
      </c>
      <c r="B36" s="187"/>
      <c r="C36" s="187"/>
      <c r="D36" s="187"/>
      <c r="E36" s="211"/>
      <c r="F36" s="192"/>
      <c r="G36" s="213">
        <v>3</v>
      </c>
      <c r="H36" s="75"/>
      <c r="I36" s="75"/>
      <c r="J36" s="284" t="s">
        <v>104</v>
      </c>
      <c r="K36" s="75"/>
      <c r="L36" s="75"/>
      <c r="M36" s="75"/>
      <c r="N36" s="75"/>
      <c r="O36" s="75"/>
      <c r="P36" s="75"/>
      <c r="Q36" s="75"/>
      <c r="R36" s="208"/>
      <c r="S36" s="75"/>
      <c r="T36" s="284"/>
      <c r="U36" s="284">
        <v>11</v>
      </c>
      <c r="V36" s="75"/>
      <c r="W36" s="183" t="s">
        <v>153</v>
      </c>
      <c r="X36" s="183"/>
      <c r="Y36" s="183"/>
      <c r="Z36" s="183"/>
      <c r="AA36" s="183"/>
      <c r="AB36" s="212"/>
      <c r="AC36" s="212"/>
      <c r="AD36" s="212"/>
      <c r="AE36" s="212"/>
      <c r="AF36" s="212"/>
      <c r="AG36" s="196"/>
      <c r="AH36" s="212"/>
      <c r="AI36" s="183"/>
      <c r="AJ36" s="187"/>
      <c r="AK36" s="187"/>
      <c r="AL36" s="212"/>
      <c r="AM36" s="212"/>
      <c r="AN36" s="212"/>
      <c r="AO36" s="172"/>
      <c r="AP36" s="172"/>
    </row>
    <row r="37" spans="1:48" ht="13.5" customHeight="1" thickTop="1" thickBot="1" x14ac:dyDescent="0.25">
      <c r="A37" s="819" t="s">
        <v>0</v>
      </c>
      <c r="B37" s="776"/>
      <c r="C37" s="776"/>
      <c r="D37" s="776"/>
      <c r="E37" s="792"/>
      <c r="F37" s="788"/>
      <c r="G37" s="846">
        <v>2608</v>
      </c>
      <c r="H37" s="75"/>
      <c r="I37" s="215"/>
      <c r="J37" s="279" t="s">
        <v>138</v>
      </c>
      <c r="K37" s="220"/>
      <c r="L37" s="215"/>
      <c r="M37" s="215"/>
      <c r="N37" s="215"/>
      <c r="O37" s="215"/>
      <c r="P37" s="356"/>
      <c r="Q37" s="357"/>
      <c r="R37" s="283"/>
      <c r="S37" s="217"/>
      <c r="T37" s="284"/>
      <c r="U37" s="284">
        <v>10</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31"/>
      <c r="AP37" s="231"/>
    </row>
    <row r="38" spans="1:48" ht="13.5" customHeight="1" thickTop="1" x14ac:dyDescent="0.2">
      <c r="A38" s="894" t="s">
        <v>464</v>
      </c>
      <c r="B38" s="187"/>
      <c r="C38" s="187"/>
      <c r="D38" s="181"/>
      <c r="E38" s="187"/>
      <c r="F38" s="187"/>
      <c r="G38" s="181"/>
      <c r="H38" s="75"/>
      <c r="I38" s="192" t="s">
        <v>99</v>
      </c>
      <c r="J38" s="279"/>
      <c r="K38" s="220"/>
      <c r="L38" s="215"/>
      <c r="M38" s="215"/>
      <c r="N38" s="215"/>
      <c r="O38" s="215"/>
      <c r="P38" s="356"/>
      <c r="Q38" s="357"/>
      <c r="R38" s="283"/>
      <c r="S38" s="217"/>
      <c r="T38" s="272"/>
      <c r="U38" s="272">
        <v>99</v>
      </c>
      <c r="V38" s="75"/>
      <c r="W38" s="212" t="s">
        <v>2</v>
      </c>
      <c r="X38" s="212"/>
      <c r="Y38" s="230">
        <v>10.987310777206487</v>
      </c>
      <c r="Z38" s="230">
        <v>10.688515907542742</v>
      </c>
      <c r="AA38" s="230">
        <v>11.179701037919227</v>
      </c>
      <c r="AB38" s="230">
        <v>10.902678914009314</v>
      </c>
      <c r="AC38" s="230">
        <v>11.419459697910968</v>
      </c>
      <c r="AD38" s="230">
        <v>11.50341915816735</v>
      </c>
      <c r="AE38" s="230">
        <v>11.617392985048003</v>
      </c>
      <c r="AF38" s="230">
        <v>11.508063248721186</v>
      </c>
      <c r="AG38" s="230">
        <v>11.132805382087366</v>
      </c>
      <c r="AH38" s="230">
        <v>12.039986515215103</v>
      </c>
      <c r="AI38" s="230">
        <v>12.355599958492906</v>
      </c>
      <c r="AJ38" s="230">
        <v>12.479530959438678</v>
      </c>
      <c r="AK38" s="230">
        <v>12.492838759871326</v>
      </c>
      <c r="AL38" s="230">
        <v>12.244151124925651</v>
      </c>
      <c r="AM38" s="230">
        <v>12.227040347879601</v>
      </c>
      <c r="AN38" s="230">
        <v>11.937574914939232</v>
      </c>
      <c r="AO38" s="231"/>
      <c r="AP38" s="231"/>
    </row>
    <row r="39" spans="1:48" ht="13.5" customHeight="1" x14ac:dyDescent="0.2">
      <c r="A39" s="188"/>
      <c r="B39" s="188"/>
      <c r="C39" s="188"/>
      <c r="D39" s="189"/>
      <c r="E39" s="188"/>
      <c r="F39" s="188"/>
      <c r="G39" s="188"/>
      <c r="H39" s="75"/>
      <c r="I39" s="215" t="s">
        <v>30</v>
      </c>
      <c r="J39" s="284" t="s">
        <v>183</v>
      </c>
      <c r="K39" s="220"/>
      <c r="L39" s="215"/>
      <c r="M39" s="215"/>
      <c r="N39" s="215"/>
      <c r="O39" s="215"/>
      <c r="P39" s="358"/>
      <c r="Q39" s="357"/>
      <c r="R39" s="283"/>
      <c r="S39" s="217"/>
      <c r="T39" s="284"/>
      <c r="U39" s="284">
        <v>27</v>
      </c>
      <c r="V39" s="75"/>
      <c r="W39" s="231" t="s">
        <v>3</v>
      </c>
      <c r="X39" s="231"/>
      <c r="Y39" s="230">
        <v>7.5802751134514512</v>
      </c>
      <c r="Z39" s="230">
        <v>8.1061807062638191</v>
      </c>
      <c r="AA39" s="230">
        <v>7.7957992950956214</v>
      </c>
      <c r="AB39" s="230">
        <v>8.40060648280949</v>
      </c>
      <c r="AC39" s="230">
        <v>8.788962698007154</v>
      </c>
      <c r="AD39" s="230">
        <v>8.7749102867457012</v>
      </c>
      <c r="AE39" s="230">
        <v>9.079418386740377</v>
      </c>
      <c r="AF39" s="230">
        <v>10.478671833431846</v>
      </c>
      <c r="AG39" s="230">
        <v>10.731243103151543</v>
      </c>
      <c r="AH39" s="230">
        <v>10.489549282222331</v>
      </c>
      <c r="AI39" s="230">
        <v>10.637187607877138</v>
      </c>
      <c r="AJ39" s="230">
        <v>10.198419245017023</v>
      </c>
      <c r="AK39" s="230">
        <v>10.67866402926952</v>
      </c>
      <c r="AL39" s="230">
        <v>10.639249883167116</v>
      </c>
      <c r="AM39" s="230">
        <v>9.9782947390675929</v>
      </c>
      <c r="AN39" s="230">
        <v>9.4039188872812982</v>
      </c>
      <c r="AO39" s="231"/>
      <c r="AP39" s="231"/>
    </row>
    <row r="40" spans="1:48" ht="13.5" customHeight="1" x14ac:dyDescent="0.2">
      <c r="A40" s="188"/>
      <c r="B40" s="188"/>
      <c r="C40" s="188"/>
      <c r="D40" s="189"/>
      <c r="E40" s="188"/>
      <c r="F40" s="188"/>
      <c r="G40" s="188"/>
      <c r="H40" s="75"/>
      <c r="I40" s="215"/>
      <c r="J40" s="279" t="s">
        <v>128</v>
      </c>
      <c r="K40" s="75"/>
      <c r="L40" s="192"/>
      <c r="M40" s="192"/>
      <c r="N40" s="192"/>
      <c r="O40" s="192"/>
      <c r="P40" s="359"/>
      <c r="Q40" s="213"/>
      <c r="R40" s="281"/>
      <c r="S40" s="187"/>
      <c r="T40" s="284"/>
      <c r="U40" s="284">
        <v>35</v>
      </c>
      <c r="V40" s="75"/>
      <c r="W40" s="231" t="s">
        <v>4</v>
      </c>
      <c r="X40" s="231"/>
      <c r="Y40" s="230">
        <v>8.6433021923923903</v>
      </c>
      <c r="Z40" s="230">
        <v>8.3073315921001001</v>
      </c>
      <c r="AA40" s="230">
        <v>8.5141090509297968</v>
      </c>
      <c r="AB40" s="230">
        <v>8.2823000499392023</v>
      </c>
      <c r="AC40" s="230">
        <v>8.7821639129907112</v>
      </c>
      <c r="AD40" s="230">
        <v>8.6016971996629579</v>
      </c>
      <c r="AE40" s="230">
        <v>9.0288399204739775</v>
      </c>
      <c r="AF40" s="230">
        <v>9.8188803381979426</v>
      </c>
      <c r="AG40" s="230">
        <v>9.9523582377848054</v>
      </c>
      <c r="AH40" s="230">
        <v>9.6104113955016288</v>
      </c>
      <c r="AI40" s="230">
        <v>9.8454721479653564</v>
      </c>
      <c r="AJ40" s="230">
        <v>10.039502017882862</v>
      </c>
      <c r="AK40" s="230">
        <v>10.197081255441985</v>
      </c>
      <c r="AL40" s="230">
        <v>9.7331814281896563</v>
      </c>
      <c r="AM40" s="230">
        <v>9.5473388886562542</v>
      </c>
      <c r="AN40" s="230">
        <v>9.4434494767169266</v>
      </c>
      <c r="AO40" s="231"/>
      <c r="AP40" s="231"/>
    </row>
    <row r="41" spans="1:48" ht="13.5" customHeight="1" x14ac:dyDescent="0.2">
      <c r="A41" s="188"/>
      <c r="B41" s="188"/>
      <c r="C41" s="188"/>
      <c r="D41" s="189"/>
      <c r="E41" s="188"/>
      <c r="F41" s="188"/>
      <c r="G41" s="188"/>
      <c r="H41" s="75"/>
      <c r="I41" s="215"/>
      <c r="J41" s="279" t="s">
        <v>103</v>
      </c>
      <c r="K41" s="220"/>
      <c r="L41" s="215"/>
      <c r="M41" s="215"/>
      <c r="N41" s="215"/>
      <c r="O41" s="215"/>
      <c r="P41" s="356"/>
      <c r="Q41" s="357"/>
      <c r="R41" s="283"/>
      <c r="S41" s="217"/>
      <c r="T41" s="284"/>
      <c r="U41" s="284">
        <v>7</v>
      </c>
      <c r="V41" s="75"/>
      <c r="W41" s="231" t="s">
        <v>11</v>
      </c>
      <c r="X41" s="231"/>
      <c r="Y41" s="230">
        <v>11.686974086166122</v>
      </c>
      <c r="Z41" s="230">
        <v>11.282854338970422</v>
      </c>
      <c r="AA41" s="230">
        <v>11.914749657528116</v>
      </c>
      <c r="AB41" s="230">
        <v>11.184176970550588</v>
      </c>
      <c r="AC41" s="230">
        <v>11.375151898029713</v>
      </c>
      <c r="AD41" s="230">
        <v>11.565084644245823</v>
      </c>
      <c r="AE41" s="230">
        <v>10.732261602817795</v>
      </c>
      <c r="AF41" s="230">
        <v>10.962105447022012</v>
      </c>
      <c r="AG41" s="230">
        <v>10.18400093453185</v>
      </c>
      <c r="AH41" s="230">
        <v>10.410209857933353</v>
      </c>
      <c r="AI41" s="230">
        <v>10.454282889351161</v>
      </c>
      <c r="AJ41" s="230">
        <v>10.325372432076943</v>
      </c>
      <c r="AK41" s="230">
        <v>10.959134088503168</v>
      </c>
      <c r="AL41" s="230">
        <v>10.374766712647942</v>
      </c>
      <c r="AM41" s="230">
        <v>10.742064084741672</v>
      </c>
      <c r="AN41" s="230">
        <v>11.081094289315439</v>
      </c>
      <c r="AO41" s="231"/>
      <c r="AP41" s="231"/>
    </row>
    <row r="42" spans="1:48" ht="13.5" customHeight="1" thickBot="1" x14ac:dyDescent="0.25">
      <c r="A42" s="188"/>
      <c r="B42" s="188"/>
      <c r="C42" s="188"/>
      <c r="D42" s="189"/>
      <c r="E42" s="188"/>
      <c r="F42" s="188"/>
      <c r="G42" s="188"/>
      <c r="H42" s="75"/>
      <c r="I42" s="788" t="s">
        <v>0</v>
      </c>
      <c r="J42" s="830"/>
      <c r="K42" s="806"/>
      <c r="L42" s="806"/>
      <c r="M42" s="806"/>
      <c r="N42" s="806"/>
      <c r="O42" s="806"/>
      <c r="P42" s="843"/>
      <c r="Q42" s="844"/>
      <c r="R42" s="806"/>
      <c r="S42" s="806"/>
      <c r="T42" s="822"/>
      <c r="U42" s="822">
        <v>1090</v>
      </c>
      <c r="V42" s="75"/>
      <c r="W42" s="231" t="s">
        <v>10</v>
      </c>
      <c r="X42" s="231"/>
      <c r="Y42" s="230">
        <v>8.8333370138904215</v>
      </c>
      <c r="Z42" s="230">
        <v>7.683233355477074</v>
      </c>
      <c r="AA42" s="230">
        <v>7.523294785155076</v>
      </c>
      <c r="AB42" s="230">
        <v>7.7731979092706087</v>
      </c>
      <c r="AC42" s="230">
        <v>7.8063281218286793</v>
      </c>
      <c r="AD42" s="230">
        <v>8.1591714023640804</v>
      </c>
      <c r="AE42" s="230">
        <v>8.3580397333941061</v>
      </c>
      <c r="AF42" s="230">
        <v>8.5439724604465859</v>
      </c>
      <c r="AG42" s="230">
        <v>8.6194037746794958</v>
      </c>
      <c r="AH42" s="230">
        <v>8.5777565930589006</v>
      </c>
      <c r="AI42" s="230">
        <v>8.6914420482763592</v>
      </c>
      <c r="AJ42" s="230">
        <v>8.6474564269930863</v>
      </c>
      <c r="AK42" s="230">
        <v>9.281335538538082</v>
      </c>
      <c r="AL42" s="230">
        <v>9.0374828338314899</v>
      </c>
      <c r="AM42" s="230">
        <v>9.3762911203013246</v>
      </c>
      <c r="AN42" s="230">
        <v>8.9496403736176529</v>
      </c>
      <c r="AO42" s="231"/>
      <c r="AP42" s="231"/>
    </row>
    <row r="43" spans="1:48" ht="13.5" customHeight="1" thickTop="1" x14ac:dyDescent="0.2">
      <c r="A43" s="188"/>
      <c r="B43" s="188"/>
      <c r="C43" s="188"/>
      <c r="D43" s="189"/>
      <c r="E43" s="188"/>
      <c r="F43" s="188"/>
      <c r="G43" s="188"/>
      <c r="H43" s="75"/>
      <c r="I43" s="889" t="s">
        <v>464</v>
      </c>
      <c r="J43" s="202"/>
      <c r="K43" s="220"/>
      <c r="L43" s="215"/>
      <c r="M43" s="215"/>
      <c r="N43" s="215"/>
      <c r="O43" s="215"/>
      <c r="P43" s="356"/>
      <c r="Q43" s="357"/>
      <c r="R43" s="283"/>
      <c r="S43" s="217"/>
      <c r="T43" s="75"/>
      <c r="U43" s="220"/>
      <c r="V43" s="75"/>
      <c r="W43" s="828" t="s">
        <v>5</v>
      </c>
      <c r="X43" s="828"/>
      <c r="Y43" s="861">
        <v>8.2576652320784216</v>
      </c>
      <c r="Z43" s="861">
        <v>7.4295292267548598</v>
      </c>
      <c r="AA43" s="861">
        <v>7.3594764581670367</v>
      </c>
      <c r="AB43" s="861">
        <v>7.4886393936471372</v>
      </c>
      <c r="AC43" s="861">
        <v>7.4928052040937967</v>
      </c>
      <c r="AD43" s="861">
        <v>8.7398002558377907</v>
      </c>
      <c r="AE43" s="861">
        <v>8.7480118154964792</v>
      </c>
      <c r="AF43" s="861">
        <v>9.4257235946302895</v>
      </c>
      <c r="AG43" s="861">
        <v>9.6729297938755572</v>
      </c>
      <c r="AH43" s="861">
        <v>9.6832881256685752</v>
      </c>
      <c r="AI43" s="861">
        <v>9.8027146680527242</v>
      </c>
      <c r="AJ43" s="861">
        <v>10.031873999662565</v>
      </c>
      <c r="AK43" s="861">
        <v>9.8117065067586697</v>
      </c>
      <c r="AL43" s="861">
        <v>9.6954488422493448</v>
      </c>
      <c r="AM43" s="861">
        <v>9.9009224928474371</v>
      </c>
      <c r="AN43" s="861">
        <v>9.0751101491494346</v>
      </c>
      <c r="AO43" s="231"/>
      <c r="AP43" s="231"/>
    </row>
    <row r="44" spans="1:48" ht="13.5" customHeight="1" x14ac:dyDescent="0.2">
      <c r="A44" s="188"/>
      <c r="B44" s="188"/>
      <c r="C44" s="188"/>
      <c r="D44" s="189"/>
      <c r="E44" s="188"/>
      <c r="F44" s="188"/>
      <c r="G44" s="188"/>
      <c r="H44" s="75"/>
      <c r="I44" s="187"/>
      <c r="J44" s="218"/>
      <c r="K44" s="187"/>
      <c r="L44" s="187"/>
      <c r="M44" s="187"/>
      <c r="N44" s="187"/>
      <c r="O44" s="187"/>
      <c r="P44" s="187"/>
      <c r="Q44" s="181"/>
      <c r="R44" s="187"/>
      <c r="S44" s="187"/>
      <c r="T44" s="272"/>
      <c r="U44" s="272"/>
      <c r="V44" s="75"/>
      <c r="W44" s="288" t="s">
        <v>36</v>
      </c>
      <c r="X44" s="289"/>
      <c r="Y44" s="230"/>
      <c r="Z44" s="230"/>
      <c r="AA44" s="230"/>
      <c r="AB44" s="230"/>
      <c r="AC44" s="230"/>
      <c r="AD44" s="230"/>
      <c r="AE44" s="230"/>
      <c r="AF44" s="230"/>
      <c r="AG44" s="230"/>
      <c r="AH44" s="230"/>
      <c r="AI44" s="230"/>
      <c r="AJ44" s="230"/>
      <c r="AK44" s="230"/>
      <c r="AL44" s="230"/>
      <c r="AM44" s="230"/>
      <c r="AN44" s="230"/>
      <c r="AO44" s="231"/>
      <c r="AP44" s="231"/>
    </row>
    <row r="45" spans="1:48" ht="13.5" customHeight="1" x14ac:dyDescent="0.2">
      <c r="A45" s="188"/>
      <c r="B45" s="183" t="s">
        <v>139</v>
      </c>
      <c r="C45" s="188"/>
      <c r="D45" s="189"/>
      <c r="E45" s="188"/>
      <c r="F45" s="188"/>
      <c r="G45" s="188"/>
      <c r="H45" s="75"/>
      <c r="I45" s="187"/>
      <c r="J45" s="304"/>
      <c r="K45" s="187"/>
      <c r="L45" s="187"/>
      <c r="M45" s="187"/>
      <c r="N45" s="187"/>
      <c r="O45" s="187"/>
      <c r="P45" s="187"/>
      <c r="Q45" s="181"/>
      <c r="R45" s="187"/>
      <c r="S45" s="187"/>
      <c r="T45" s="75"/>
      <c r="U45" s="220"/>
      <c r="V45" s="75"/>
      <c r="W45" s="231" t="s">
        <v>2</v>
      </c>
      <c r="X45" s="239"/>
      <c r="Y45" s="230">
        <v>10.893776408715949</v>
      </c>
      <c r="Z45" s="230">
        <v>10.585725177022944</v>
      </c>
      <c r="AA45" s="230">
        <v>11.202458885344464</v>
      </c>
      <c r="AB45" s="230">
        <v>10.862263793048475</v>
      </c>
      <c r="AC45" s="230">
        <v>11.450092380205424</v>
      </c>
      <c r="AD45" s="230">
        <v>11.590741081004859</v>
      </c>
      <c r="AE45" s="230">
        <v>11.706519153931191</v>
      </c>
      <c r="AF45" s="230">
        <v>11.591400016603897</v>
      </c>
      <c r="AG45" s="230">
        <v>11.048548349218406</v>
      </c>
      <c r="AH45" s="230">
        <v>11.982563095525803</v>
      </c>
      <c r="AI45" s="230">
        <v>12.25977419183519</v>
      </c>
      <c r="AJ45" s="230">
        <v>12.340307639479621</v>
      </c>
      <c r="AK45" s="230">
        <v>12.309006840359364</v>
      </c>
      <c r="AL45" s="230">
        <v>12.056494093966243</v>
      </c>
      <c r="AM45" s="230">
        <v>12.087519196462479</v>
      </c>
      <c r="AN45" s="230">
        <v>11.884228490457101</v>
      </c>
      <c r="AO45" s="231"/>
      <c r="AP45" s="231"/>
    </row>
    <row r="46" spans="1:48" ht="13.5" customHeight="1" x14ac:dyDescent="0.2">
      <c r="A46" s="212"/>
      <c r="C46" s="212"/>
      <c r="D46" s="192"/>
      <c r="E46" s="213"/>
      <c r="F46" s="212"/>
      <c r="G46" s="192"/>
      <c r="H46" s="187"/>
      <c r="I46" s="183"/>
      <c r="J46" s="192"/>
      <c r="K46" s="215"/>
      <c r="L46" s="211"/>
      <c r="M46" s="211"/>
      <c r="N46" s="75"/>
      <c r="O46" s="75"/>
      <c r="P46" s="208"/>
      <c r="Q46" s="75"/>
      <c r="R46" s="75"/>
      <c r="S46" s="220"/>
      <c r="T46" s="75"/>
      <c r="U46" s="192"/>
      <c r="V46" s="75"/>
      <c r="W46" s="231" t="s">
        <v>482</v>
      </c>
      <c r="X46" s="239"/>
      <c r="Y46" s="230">
        <v>7.9360093115842592</v>
      </c>
      <c r="Z46" s="230">
        <v>9.7450373397347398</v>
      </c>
      <c r="AA46" s="230">
        <v>8.3772062661502869</v>
      </c>
      <c r="AB46" s="230">
        <v>9.3728555408639771</v>
      </c>
      <c r="AC46" s="230">
        <v>8.9886443459762493</v>
      </c>
      <c r="AD46" s="230">
        <v>8.9256788474634536</v>
      </c>
      <c r="AE46" s="230">
        <v>8.5420944558521565</v>
      </c>
      <c r="AF46" s="230">
        <v>9.7950228224031761</v>
      </c>
      <c r="AG46" s="230">
        <v>9.2920682905072223</v>
      </c>
      <c r="AH46" s="230">
        <v>8.5671187861616556</v>
      </c>
      <c r="AI46" s="230">
        <v>8.4471689916493702</v>
      </c>
      <c r="AJ46" s="230">
        <v>8.3426940346758105</v>
      </c>
      <c r="AK46" s="230">
        <v>8.8635195263335174</v>
      </c>
      <c r="AL46" s="230">
        <v>8.7856734950873445</v>
      </c>
      <c r="AM46" s="230">
        <v>8.981888456534902</v>
      </c>
      <c r="AN46" s="230">
        <v>10.028796974168683</v>
      </c>
      <c r="AO46" s="231"/>
      <c r="AP46" s="231"/>
    </row>
    <row r="47" spans="1:48" ht="13.5" customHeight="1" x14ac:dyDescent="0.2">
      <c r="A47" s="187"/>
      <c r="B47" s="172"/>
      <c r="C47" s="231"/>
      <c r="D47" s="231"/>
      <c r="E47" s="231"/>
      <c r="F47" s="231"/>
      <c r="G47" s="231"/>
      <c r="H47" s="231"/>
      <c r="I47" s="231"/>
      <c r="J47" s="231"/>
      <c r="K47" s="231"/>
      <c r="L47" s="188"/>
      <c r="M47" s="75"/>
      <c r="N47" s="75"/>
      <c r="O47" s="75"/>
      <c r="P47" s="181"/>
      <c r="Q47" s="75"/>
      <c r="R47" s="75"/>
      <c r="S47" s="220"/>
      <c r="T47" s="75"/>
      <c r="U47" s="75"/>
      <c r="V47" s="75"/>
      <c r="W47" s="231" t="s">
        <v>466</v>
      </c>
      <c r="X47" s="231"/>
      <c r="Y47" s="230">
        <v>10.436799381522999</v>
      </c>
      <c r="Z47" s="230">
        <v>8.2020677022102628</v>
      </c>
      <c r="AA47" s="230">
        <v>8.5529896586579586</v>
      </c>
      <c r="AB47" s="230">
        <v>8.8938728949556278</v>
      </c>
      <c r="AC47" s="230">
        <v>7.6861587652954562</v>
      </c>
      <c r="AD47" s="230">
        <v>7.6654785174964548</v>
      </c>
      <c r="AE47" s="230">
        <v>8.0254061428751591</v>
      </c>
      <c r="AF47" s="230">
        <v>8.7457459550924952</v>
      </c>
      <c r="AG47" s="230">
        <v>10.953688560194296</v>
      </c>
      <c r="AH47" s="230">
        <v>10.850247872041905</v>
      </c>
      <c r="AI47" s="230">
        <v>10.796040459092314</v>
      </c>
      <c r="AJ47" s="230">
        <v>10.722671054334363</v>
      </c>
      <c r="AK47" s="230">
        <v>11.386384088446492</v>
      </c>
      <c r="AL47" s="230">
        <v>10.206648173192239</v>
      </c>
      <c r="AM47" s="230">
        <v>9.7425794020221268</v>
      </c>
      <c r="AN47" s="230">
        <v>10.701291289148891</v>
      </c>
      <c r="AO47" s="231"/>
      <c r="AP47" s="231"/>
    </row>
    <row r="48" spans="1:48" ht="13.5" customHeight="1" x14ac:dyDescent="0.2">
      <c r="A48" s="187"/>
      <c r="B48" s="172"/>
      <c r="C48" s="233"/>
      <c r="D48" s="234"/>
      <c r="E48" s="234"/>
      <c r="F48" s="172"/>
      <c r="G48" s="234"/>
      <c r="H48" s="172"/>
      <c r="I48" s="234"/>
      <c r="J48" s="234"/>
      <c r="K48" s="234"/>
      <c r="L48" s="194"/>
      <c r="M48" s="192"/>
      <c r="N48" s="192"/>
      <c r="O48" s="75"/>
      <c r="P48" s="75"/>
      <c r="Q48" s="208"/>
      <c r="R48" s="187"/>
      <c r="S48" s="187"/>
      <c r="T48" s="217"/>
      <c r="U48" s="75"/>
      <c r="V48" s="75"/>
      <c r="W48" s="231" t="s">
        <v>467</v>
      </c>
      <c r="X48" s="231"/>
      <c r="Y48" s="230">
        <v>7.4439959370189923</v>
      </c>
      <c r="Z48" s="230">
        <v>7.5362530236176442</v>
      </c>
      <c r="AA48" s="230">
        <v>7.5176482856124336</v>
      </c>
      <c r="AB48" s="230">
        <v>7.9799003237905008</v>
      </c>
      <c r="AC48" s="230">
        <v>7.7128133933004577</v>
      </c>
      <c r="AD48" s="230">
        <v>7.2109317725672115</v>
      </c>
      <c r="AE48" s="230">
        <v>8.407317729351627</v>
      </c>
      <c r="AF48" s="230">
        <v>10.051790654706631</v>
      </c>
      <c r="AG48" s="230">
        <v>10.461494567155661</v>
      </c>
      <c r="AH48" s="230">
        <v>10.640939240236937</v>
      </c>
      <c r="AI48" s="230">
        <v>10.777679893535266</v>
      </c>
      <c r="AJ48" s="230">
        <v>10.471740263608609</v>
      </c>
      <c r="AK48" s="230">
        <v>10.671343498947945</v>
      </c>
      <c r="AL48" s="230">
        <v>9.2280292159404969</v>
      </c>
      <c r="AM48" s="230">
        <v>8.6849202358641495</v>
      </c>
      <c r="AN48" s="230">
        <v>7.6997112608277192</v>
      </c>
      <c r="AO48" s="231"/>
      <c r="AP48" s="231"/>
    </row>
    <row r="49" spans="1:42" ht="13.5" customHeight="1" x14ac:dyDescent="0.2">
      <c r="A49" s="187"/>
      <c r="B49" s="231"/>
      <c r="C49" s="203"/>
      <c r="D49" s="235"/>
      <c r="E49" s="290"/>
      <c r="F49" s="290"/>
      <c r="G49" s="290"/>
      <c r="H49" s="290"/>
      <c r="I49" s="290"/>
      <c r="J49" s="290"/>
      <c r="K49" s="290"/>
      <c r="L49" s="194"/>
      <c r="M49" s="192"/>
      <c r="N49" s="192"/>
      <c r="O49" s="75"/>
      <c r="P49" s="75"/>
      <c r="Q49" s="208"/>
      <c r="R49" s="75"/>
      <c r="S49" s="75"/>
      <c r="T49" s="220"/>
      <c r="U49" s="75"/>
      <c r="V49" s="75"/>
      <c r="W49" s="231" t="s">
        <v>468</v>
      </c>
      <c r="X49" s="231"/>
      <c r="Y49" s="230">
        <v>7.2816638601920536</v>
      </c>
      <c r="Z49" s="230">
        <v>8.2360010859319939</v>
      </c>
      <c r="AA49" s="230">
        <v>7.6260432427156033</v>
      </c>
      <c r="AB49" s="230">
        <v>8.8436743332174501</v>
      </c>
      <c r="AC49" s="230">
        <v>10.040527218956516</v>
      </c>
      <c r="AD49" s="230">
        <v>10.322110568019673</v>
      </c>
      <c r="AE49" s="230">
        <v>9.699526844956095</v>
      </c>
      <c r="AF49" s="230">
        <v>10.868908882313869</v>
      </c>
      <c r="AG49" s="230">
        <v>10.798034757674104</v>
      </c>
      <c r="AH49" s="230">
        <v>10.7424206254476</v>
      </c>
      <c r="AI49" s="230">
        <v>10.71693305191461</v>
      </c>
      <c r="AJ49" s="230">
        <v>10.39056655306314</v>
      </c>
      <c r="AK49" s="230">
        <v>10.359289767093568</v>
      </c>
      <c r="AL49" s="230">
        <v>11.507581725960218</v>
      </c>
      <c r="AM49" s="230">
        <v>10.56489929596685</v>
      </c>
      <c r="AN49" s="230">
        <v>10.17616393509352</v>
      </c>
      <c r="AO49" s="231"/>
      <c r="AP49" s="231"/>
    </row>
    <row r="50" spans="1:42" ht="13.5" customHeight="1" x14ac:dyDescent="0.2">
      <c r="A50" s="187"/>
      <c r="B50" s="231"/>
      <c r="C50" s="203"/>
      <c r="D50" s="235"/>
      <c r="E50" s="290"/>
      <c r="F50" s="290"/>
      <c r="G50" s="290"/>
      <c r="H50" s="290"/>
      <c r="I50" s="290"/>
      <c r="J50" s="290"/>
      <c r="K50" s="290"/>
      <c r="L50" s="188"/>
      <c r="M50" s="75"/>
      <c r="N50" s="75"/>
      <c r="O50" s="75"/>
      <c r="P50" s="75"/>
      <c r="Q50" s="208"/>
      <c r="R50" s="75"/>
      <c r="S50" s="75"/>
      <c r="T50" s="220"/>
      <c r="U50" s="75"/>
      <c r="V50" s="75"/>
      <c r="W50" s="212" t="s">
        <v>469</v>
      </c>
      <c r="X50" s="212"/>
      <c r="Y50" s="230">
        <v>6.6527328872306333</v>
      </c>
      <c r="Z50" s="230">
        <v>6.2273903271644429</v>
      </c>
      <c r="AA50" s="230">
        <v>5.0967822314845224</v>
      </c>
      <c r="AB50" s="230">
        <v>5.0834820722532257</v>
      </c>
      <c r="AC50" s="230">
        <v>5.0711082061799901</v>
      </c>
      <c r="AD50" s="230">
        <v>6.1679591344671163</v>
      </c>
      <c r="AE50" s="230">
        <v>7.2857703301014398</v>
      </c>
      <c r="AF50" s="230">
        <v>7.238871626964241</v>
      </c>
      <c r="AG50" s="230">
        <v>7.7515946137491136</v>
      </c>
      <c r="AH50" s="230">
        <v>8.2368704285369123</v>
      </c>
      <c r="AI50" s="230">
        <v>8.1930948596522857</v>
      </c>
      <c r="AJ50" s="230">
        <v>8.1578489383919255</v>
      </c>
      <c r="AK50" s="230">
        <v>9.2108970330075213</v>
      </c>
      <c r="AL50" s="230">
        <v>8.6162793828589894</v>
      </c>
      <c r="AM50" s="230">
        <v>7.4864708776282853</v>
      </c>
      <c r="AN50" s="230">
        <v>7.4155291774589109</v>
      </c>
      <c r="AO50" s="231"/>
      <c r="AP50" s="231"/>
    </row>
    <row r="51" spans="1:42" ht="13.5" customHeight="1" x14ac:dyDescent="0.2">
      <c r="A51" s="231"/>
      <c r="B51" s="231"/>
      <c r="C51" s="203"/>
      <c r="D51" s="235"/>
      <c r="E51" s="290"/>
      <c r="F51" s="290"/>
      <c r="G51" s="290"/>
      <c r="H51" s="290"/>
      <c r="I51" s="290"/>
      <c r="J51" s="290"/>
      <c r="K51" s="290"/>
      <c r="L51" s="231"/>
      <c r="M51" s="212"/>
      <c r="N51" s="187"/>
      <c r="O51" s="75"/>
      <c r="P51" s="75"/>
      <c r="Q51" s="208"/>
      <c r="R51" s="75"/>
      <c r="S51" s="75"/>
      <c r="T51" s="220"/>
      <c r="U51" s="75"/>
      <c r="V51" s="75"/>
      <c r="W51" s="212" t="s">
        <v>483</v>
      </c>
      <c r="X51" s="212"/>
      <c r="Y51" s="230">
        <v>8.2178722285225909</v>
      </c>
      <c r="Z51" s="230">
        <v>8.9213266437544334</v>
      </c>
      <c r="AA51" s="230">
        <v>8.5216257557616846</v>
      </c>
      <c r="AB51" s="230">
        <v>8.5228604424216865</v>
      </c>
      <c r="AC51" s="230">
        <v>8.9385284628284918</v>
      </c>
      <c r="AD51" s="230">
        <v>9.3759855439350162</v>
      </c>
      <c r="AE51" s="230">
        <v>9.4008255634085689</v>
      </c>
      <c r="AF51" s="230">
        <v>10.688648228035897</v>
      </c>
      <c r="AG51" s="230">
        <v>11.121281856056394</v>
      </c>
      <c r="AH51" s="230">
        <v>9.8523011548610402</v>
      </c>
      <c r="AI51" s="230">
        <v>10.266106023209955</v>
      </c>
      <c r="AJ51" s="230">
        <v>9.4184936403762265</v>
      </c>
      <c r="AK51" s="230">
        <v>11.155159690401415</v>
      </c>
      <c r="AL51" s="230">
        <v>11.999605727240391</v>
      </c>
      <c r="AM51" s="230">
        <v>11.543098509657725</v>
      </c>
      <c r="AN51" s="230">
        <v>11.473006565109312</v>
      </c>
      <c r="AO51" s="231"/>
      <c r="AP51" s="231"/>
    </row>
    <row r="52" spans="1:42" ht="13.5" customHeight="1" x14ac:dyDescent="0.2">
      <c r="A52" s="187"/>
      <c r="B52" s="231"/>
      <c r="C52" s="203"/>
      <c r="D52" s="235"/>
      <c r="E52" s="290"/>
      <c r="F52" s="290"/>
      <c r="G52" s="290"/>
      <c r="H52" s="290"/>
      <c r="I52" s="290"/>
      <c r="J52" s="290"/>
      <c r="K52" s="290"/>
      <c r="L52" s="188"/>
      <c r="M52" s="187"/>
      <c r="N52" s="75"/>
      <c r="O52" s="75"/>
      <c r="P52" s="75"/>
      <c r="Q52" s="208"/>
      <c r="R52" s="75"/>
      <c r="S52" s="75"/>
      <c r="T52" s="220"/>
      <c r="U52" s="75"/>
      <c r="V52" s="75"/>
      <c r="W52" s="212" t="s">
        <v>470</v>
      </c>
      <c r="X52" s="212"/>
      <c r="Y52" s="230">
        <v>13.764624913971096</v>
      </c>
      <c r="Z52" s="230">
        <v>13.958438748625966</v>
      </c>
      <c r="AA52" s="230">
        <v>10.45077684107852</v>
      </c>
      <c r="AB52" s="230">
        <v>12.206818379980817</v>
      </c>
      <c r="AC52" s="230">
        <v>10.428978655357019</v>
      </c>
      <c r="AD52" s="230">
        <v>8.6689668325328988</v>
      </c>
      <c r="AE52" s="230">
        <v>8.6923264142415082</v>
      </c>
      <c r="AF52" s="230">
        <v>8.7234153915941182</v>
      </c>
      <c r="AG52" s="230">
        <v>14.002660505496044</v>
      </c>
      <c r="AH52" s="230">
        <v>14.032133585911737</v>
      </c>
      <c r="AI52" s="230">
        <v>15.729865771812079</v>
      </c>
      <c r="AJ52" s="230">
        <v>17.464503396845913</v>
      </c>
      <c r="AK52" s="230">
        <v>19.18816613463115</v>
      </c>
      <c r="AL52" s="230">
        <v>19.198547891650378</v>
      </c>
      <c r="AM52" s="230">
        <v>17.498731341977706</v>
      </c>
      <c r="AN52" s="230">
        <v>13.985769479554554</v>
      </c>
      <c r="AO52" s="231"/>
      <c r="AP52" s="231"/>
    </row>
    <row r="53" spans="1:42" ht="13.5" customHeight="1" x14ac:dyDescent="0.2">
      <c r="A53" s="187"/>
      <c r="B53" s="231"/>
      <c r="C53" s="203"/>
      <c r="D53" s="235"/>
      <c r="E53" s="290"/>
      <c r="F53" s="290"/>
      <c r="G53" s="290"/>
      <c r="H53" s="290"/>
      <c r="I53" s="290"/>
      <c r="J53" s="290"/>
      <c r="K53" s="290"/>
      <c r="L53" s="188"/>
      <c r="M53" s="75"/>
      <c r="N53" s="75"/>
      <c r="O53" s="360"/>
      <c r="P53" s="75"/>
      <c r="Q53" s="208"/>
      <c r="R53" s="75"/>
      <c r="S53" s="75"/>
      <c r="T53" s="217"/>
      <c r="U53" s="75"/>
      <c r="V53" s="75"/>
      <c r="W53" s="212" t="s">
        <v>484</v>
      </c>
      <c r="X53" s="212"/>
      <c r="Y53" s="230">
        <v>7.2019222585228206</v>
      </c>
      <c r="Z53" s="230">
        <v>3.989573913506038</v>
      </c>
      <c r="AA53" s="230">
        <v>3.9995467180386219</v>
      </c>
      <c r="AB53" s="230">
        <v>4.0032559815316455</v>
      </c>
      <c r="AC53" s="230">
        <v>5.3356810329878472</v>
      </c>
      <c r="AD53" s="230">
        <v>5.9893788348661703</v>
      </c>
      <c r="AE53" s="230">
        <v>5.9783583427990674</v>
      </c>
      <c r="AF53" s="230">
        <v>6.6017058807995994</v>
      </c>
      <c r="AG53" s="230">
        <v>9.2143454194830756</v>
      </c>
      <c r="AH53" s="230">
        <v>7.8799101690240727</v>
      </c>
      <c r="AI53" s="230">
        <v>7.8584432423936823</v>
      </c>
      <c r="AJ53" s="230">
        <v>9.1325392373025078</v>
      </c>
      <c r="AK53" s="230">
        <v>8.4856950763386187</v>
      </c>
      <c r="AL53" s="230">
        <v>8.5272741584236353</v>
      </c>
      <c r="AM53" s="230">
        <v>9.1629633023319741</v>
      </c>
      <c r="AN53" s="230">
        <v>9.0959295715167467</v>
      </c>
      <c r="AO53" s="231"/>
      <c r="AP53" s="231"/>
    </row>
    <row r="54" spans="1:42" ht="13.5" customHeight="1" x14ac:dyDescent="0.2">
      <c r="A54" s="187"/>
      <c r="B54" s="231"/>
      <c r="C54" s="203"/>
      <c r="D54" s="235"/>
      <c r="E54" s="290"/>
      <c r="F54" s="290"/>
      <c r="G54" s="290"/>
      <c r="H54" s="290"/>
      <c r="I54" s="290"/>
      <c r="J54" s="290"/>
      <c r="K54" s="290"/>
      <c r="L54" s="188"/>
      <c r="M54" s="75"/>
      <c r="N54" s="75"/>
      <c r="O54" s="360"/>
      <c r="P54" s="75"/>
      <c r="Q54" s="208"/>
      <c r="R54" s="75"/>
      <c r="S54" s="75"/>
      <c r="T54" s="220"/>
      <c r="U54" s="75"/>
      <c r="V54" s="75"/>
      <c r="W54" s="212" t="s">
        <v>485</v>
      </c>
      <c r="X54" s="212"/>
      <c r="Y54" s="230">
        <v>9.2648311507010241</v>
      </c>
      <c r="Z54" s="230">
        <v>8.9426114550425702</v>
      </c>
      <c r="AA54" s="230">
        <v>9.4142820818057125</v>
      </c>
      <c r="AB54" s="230">
        <v>9.0880968651308951</v>
      </c>
      <c r="AC54" s="230">
        <v>9.5507998360735442</v>
      </c>
      <c r="AD54" s="230">
        <v>9.3097027791186804</v>
      </c>
      <c r="AE54" s="230">
        <v>9.6718338224884679</v>
      </c>
      <c r="AF54" s="230">
        <v>10.818486088103047</v>
      </c>
      <c r="AG54" s="230">
        <v>10.355286540799829</v>
      </c>
      <c r="AH54" s="230">
        <v>10.141017861383004</v>
      </c>
      <c r="AI54" s="230">
        <v>10.249985763908661</v>
      </c>
      <c r="AJ54" s="230">
        <v>10.385812818669345</v>
      </c>
      <c r="AK54" s="230">
        <v>10.303629593302162</v>
      </c>
      <c r="AL54" s="230">
        <v>9.745909095231001</v>
      </c>
      <c r="AM54" s="230">
        <v>9.6665131551027415</v>
      </c>
      <c r="AN54" s="230">
        <v>9.5558621718377097</v>
      </c>
      <c r="AO54" s="231"/>
      <c r="AP54" s="231"/>
    </row>
    <row r="55" spans="1:42" ht="13.5" customHeight="1" x14ac:dyDescent="0.2">
      <c r="A55" s="187"/>
      <c r="B55" s="292"/>
      <c r="C55" s="293"/>
      <c r="D55" s="234"/>
      <c r="E55" s="295"/>
      <c r="F55" s="295"/>
      <c r="G55" s="295"/>
      <c r="H55" s="295"/>
      <c r="I55" s="295"/>
      <c r="J55" s="295"/>
      <c r="K55" s="295"/>
      <c r="L55" s="188"/>
      <c r="M55" s="75"/>
      <c r="N55" s="75"/>
      <c r="O55" s="360"/>
      <c r="P55" s="75"/>
      <c r="Q55" s="208"/>
      <c r="R55" s="75"/>
      <c r="S55" s="75"/>
      <c r="T55" s="220"/>
      <c r="U55" s="75"/>
      <c r="V55" s="75"/>
      <c r="W55" s="212" t="s">
        <v>471</v>
      </c>
      <c r="X55" s="212"/>
      <c r="Y55" s="230">
        <v>8.5394559995247601</v>
      </c>
      <c r="Z55" s="230">
        <v>9.4544079358845696</v>
      </c>
      <c r="AA55" s="230">
        <v>9.3980546026972416</v>
      </c>
      <c r="AB55" s="230">
        <v>8.9801753648645253</v>
      </c>
      <c r="AC55" s="230">
        <v>9.2468445143094922</v>
      </c>
      <c r="AD55" s="230">
        <v>8.1116444419364964</v>
      </c>
      <c r="AE55" s="230">
        <v>8.0508252095839818</v>
      </c>
      <c r="AF55" s="230">
        <v>7.6216343555561714</v>
      </c>
      <c r="AG55" s="230">
        <v>8.9286327515985686</v>
      </c>
      <c r="AH55" s="230">
        <v>6.4758230259816836</v>
      </c>
      <c r="AI55" s="230">
        <v>8.432215109180321</v>
      </c>
      <c r="AJ55" s="230">
        <v>8.0206397796997617</v>
      </c>
      <c r="AK55" s="230">
        <v>9.2928474944159944</v>
      </c>
      <c r="AL55" s="230">
        <v>10.202402501234161</v>
      </c>
      <c r="AM55" s="230">
        <v>9.7934879833902446</v>
      </c>
      <c r="AN55" s="230">
        <v>9.3481140985678035</v>
      </c>
      <c r="AO55" s="231"/>
      <c r="AP55" s="231"/>
    </row>
    <row r="56" spans="1:42" ht="13.5" customHeight="1" x14ac:dyDescent="0.2">
      <c r="A56" s="187"/>
      <c r="B56" s="188"/>
      <c r="C56" s="188"/>
      <c r="D56" s="188"/>
      <c r="E56" s="189"/>
      <c r="F56" s="188"/>
      <c r="G56" s="188"/>
      <c r="H56" s="188"/>
      <c r="I56" s="188"/>
      <c r="J56" s="188"/>
      <c r="K56" s="188"/>
      <c r="L56" s="188"/>
      <c r="M56" s="75"/>
      <c r="N56" s="75"/>
      <c r="O56" s="360"/>
      <c r="P56" s="75"/>
      <c r="Q56" s="208"/>
      <c r="R56" s="75"/>
      <c r="S56" s="75"/>
      <c r="T56" s="220"/>
      <c r="U56" s="75"/>
      <c r="V56" s="75"/>
      <c r="W56" s="212" t="s">
        <v>472</v>
      </c>
      <c r="X56" s="212"/>
      <c r="Y56" s="230">
        <v>11.871830103318649</v>
      </c>
      <c r="Z56" s="230">
        <v>11.507780129141379</v>
      </c>
      <c r="AA56" s="230">
        <v>12.193033713405075</v>
      </c>
      <c r="AB56" s="230">
        <v>11.47508579782358</v>
      </c>
      <c r="AC56" s="230">
        <v>11.686971403895789</v>
      </c>
      <c r="AD56" s="230">
        <v>11.896288029508053</v>
      </c>
      <c r="AE56" s="230">
        <v>11.06327209692212</v>
      </c>
      <c r="AF56" s="230">
        <v>11.31466673429456</v>
      </c>
      <c r="AG56" s="230">
        <v>10.412786125253529</v>
      </c>
      <c r="AH56" s="230">
        <v>10.980959273484324</v>
      </c>
      <c r="AI56" s="230">
        <v>10.839140774934805</v>
      </c>
      <c r="AJ56" s="230">
        <v>10.765373745279858</v>
      </c>
      <c r="AK56" s="230">
        <v>11.38637623229214</v>
      </c>
      <c r="AL56" s="230">
        <v>10.571089009820479</v>
      </c>
      <c r="AM56" s="230">
        <v>10.971015444958354</v>
      </c>
      <c r="AN56" s="230">
        <v>11.408005475842629</v>
      </c>
      <c r="AO56" s="231"/>
      <c r="AP56" s="231"/>
    </row>
    <row r="57" spans="1:42" ht="13.5" customHeight="1" x14ac:dyDescent="0.2">
      <c r="A57" s="187"/>
      <c r="B57" s="361"/>
      <c r="C57" s="361"/>
      <c r="D57" s="361"/>
      <c r="E57" s="361"/>
      <c r="F57" s="361"/>
      <c r="G57" s="361"/>
      <c r="H57" s="361"/>
      <c r="I57" s="361"/>
      <c r="J57" s="361"/>
      <c r="K57" s="295"/>
      <c r="L57" s="188"/>
      <c r="M57" s="75"/>
      <c r="N57" s="75"/>
      <c r="O57" s="362"/>
      <c r="P57" s="75"/>
      <c r="Q57" s="208"/>
      <c r="R57" s="75"/>
      <c r="S57" s="75"/>
      <c r="T57" s="220"/>
      <c r="U57" s="75"/>
      <c r="V57" s="75"/>
      <c r="W57" s="212" t="s">
        <v>473</v>
      </c>
      <c r="X57" s="187"/>
      <c r="Y57" s="230">
        <v>8.4503769220206255</v>
      </c>
      <c r="Z57" s="230">
        <v>6.9090155380123122</v>
      </c>
      <c r="AA57" s="230">
        <v>6.5709498307980416</v>
      </c>
      <c r="AB57" s="230">
        <v>6.9460184690975302</v>
      </c>
      <c r="AC57" s="230">
        <v>6.9443175380566871</v>
      </c>
      <c r="AD57" s="230">
        <v>7.312694471968614</v>
      </c>
      <c r="AE57" s="230">
        <v>7.6863106806777131</v>
      </c>
      <c r="AF57" s="230">
        <v>8.0425818149913724</v>
      </c>
      <c r="AG57" s="230">
        <v>7.3040150170548745</v>
      </c>
      <c r="AH57" s="230">
        <v>6.5759189846781085</v>
      </c>
      <c r="AI57" s="230">
        <v>7.3150213964375839</v>
      </c>
      <c r="AJ57" s="230">
        <v>7.6792557704121931</v>
      </c>
      <c r="AK57" s="230">
        <v>7.32914838960287</v>
      </c>
      <c r="AL57" s="230">
        <v>8.055273824387708</v>
      </c>
      <c r="AM57" s="230">
        <v>8.7711924801643129</v>
      </c>
      <c r="AN57" s="230">
        <v>8.0130248075963486</v>
      </c>
      <c r="AO57" s="231"/>
      <c r="AP57" s="231"/>
    </row>
    <row r="58" spans="1:42" ht="13.5" customHeight="1" x14ac:dyDescent="0.2">
      <c r="A58" s="187"/>
      <c r="B58" s="188"/>
      <c r="C58" s="188"/>
      <c r="D58" s="188"/>
      <c r="E58" s="189"/>
      <c r="F58" s="188"/>
      <c r="G58" s="188"/>
      <c r="H58" s="188"/>
      <c r="I58" s="188"/>
      <c r="J58" s="188"/>
      <c r="K58" s="188"/>
      <c r="L58" s="188"/>
      <c r="M58" s="75"/>
      <c r="N58" s="75"/>
      <c r="O58" s="225"/>
      <c r="P58" s="360"/>
      <c r="Q58" s="363"/>
      <c r="R58" s="360"/>
      <c r="S58" s="360"/>
      <c r="T58" s="364"/>
      <c r="U58" s="360"/>
      <c r="V58" s="361"/>
      <c r="W58" s="212" t="s">
        <v>481</v>
      </c>
      <c r="X58" s="187"/>
      <c r="Y58" s="230">
        <v>7.597217247853786</v>
      </c>
      <c r="Z58" s="230">
        <v>7.3095407781006161</v>
      </c>
      <c r="AA58" s="230">
        <v>7.3223327487671028</v>
      </c>
      <c r="AB58" s="230">
        <v>6.9487874365923155</v>
      </c>
      <c r="AC58" s="230">
        <v>7.3006555988727797</v>
      </c>
      <c r="AD58" s="230">
        <v>8.0345338874726995</v>
      </c>
      <c r="AE58" s="230">
        <v>8.0304866474908376</v>
      </c>
      <c r="AF58" s="230">
        <v>6.1830098164373499</v>
      </c>
      <c r="AG58" s="230">
        <v>6.525261826130774</v>
      </c>
      <c r="AH58" s="230">
        <v>6.1257950020719605</v>
      </c>
      <c r="AI58" s="230">
        <v>7.1751710381396219</v>
      </c>
      <c r="AJ58" s="230">
        <v>7.4951281666916509</v>
      </c>
      <c r="AK58" s="230">
        <v>8.5306338616402275</v>
      </c>
      <c r="AL58" s="230">
        <v>7.4239574642589474</v>
      </c>
      <c r="AM58" s="230">
        <v>8.4191029445812546</v>
      </c>
      <c r="AN58" s="230">
        <v>7.6479442673443216</v>
      </c>
      <c r="AO58" s="231"/>
      <c r="AP58" s="231"/>
    </row>
    <row r="59" spans="1:42" ht="13.5" customHeight="1" x14ac:dyDescent="0.2">
      <c r="A59" s="187"/>
      <c r="B59" s="188"/>
      <c r="C59" s="188"/>
      <c r="D59" s="189"/>
      <c r="E59" s="188"/>
      <c r="F59" s="188"/>
      <c r="G59" s="188"/>
      <c r="H59" s="188"/>
      <c r="I59" s="188"/>
      <c r="J59" s="298"/>
      <c r="K59" s="188"/>
      <c r="L59" s="188"/>
      <c r="M59" s="225"/>
      <c r="N59" s="225"/>
      <c r="O59" s="225"/>
      <c r="P59" s="360"/>
      <c r="Q59" s="363"/>
      <c r="R59" s="360"/>
      <c r="S59" s="360"/>
      <c r="T59" s="364"/>
      <c r="U59" s="360"/>
      <c r="V59" s="361"/>
      <c r="W59" s="212" t="s">
        <v>474</v>
      </c>
      <c r="X59" s="187"/>
      <c r="Y59" s="230">
        <v>9.3058258515842152</v>
      </c>
      <c r="Z59" s="230">
        <v>6.1668503017645424</v>
      </c>
      <c r="AA59" s="230">
        <v>6.5515236387162288</v>
      </c>
      <c r="AB59" s="230">
        <v>6.5694897438671873</v>
      </c>
      <c r="AC59" s="230">
        <v>8.0777619214303016</v>
      </c>
      <c r="AD59" s="230">
        <v>8.0527647825753519</v>
      </c>
      <c r="AE59" s="230">
        <v>7.6534224191702931</v>
      </c>
      <c r="AF59" s="230">
        <v>8.7785589422981509</v>
      </c>
      <c r="AG59" s="230">
        <v>9.2318684097504597</v>
      </c>
      <c r="AH59" s="230">
        <v>8.8040146306715865</v>
      </c>
      <c r="AI59" s="230">
        <v>8.7636134768441423</v>
      </c>
      <c r="AJ59" s="230">
        <v>8.3169304981841368</v>
      </c>
      <c r="AK59" s="230">
        <v>7.8777064845340927</v>
      </c>
      <c r="AL59" s="230">
        <v>8.9823048594269288</v>
      </c>
      <c r="AM59" s="230">
        <v>8.5081697766605426</v>
      </c>
      <c r="AN59" s="230">
        <v>6.1197169630904567</v>
      </c>
      <c r="AO59" s="231"/>
      <c r="AP59" s="231"/>
    </row>
    <row r="60" spans="1:42" ht="13.5" customHeight="1" x14ac:dyDescent="0.2">
      <c r="A60" s="187"/>
      <c r="B60" s="188"/>
      <c r="C60" s="188"/>
      <c r="D60" s="189"/>
      <c r="E60" s="188"/>
      <c r="F60" s="188"/>
      <c r="G60" s="188"/>
      <c r="H60" s="188"/>
      <c r="I60" s="188"/>
      <c r="J60" s="298"/>
      <c r="K60" s="188"/>
      <c r="L60" s="188"/>
      <c r="M60" s="225"/>
      <c r="N60" s="225"/>
      <c r="O60" s="225"/>
      <c r="P60" s="360"/>
      <c r="Q60" s="363"/>
      <c r="R60" s="360"/>
      <c r="S60" s="360"/>
      <c r="T60" s="364"/>
      <c r="U60" s="360"/>
      <c r="V60" s="361"/>
      <c r="W60" s="212" t="s">
        <v>475</v>
      </c>
      <c r="X60" s="187"/>
      <c r="Y60" s="230">
        <v>10.001517471616383</v>
      </c>
      <c r="Z60" s="230">
        <v>7.9063031204740915</v>
      </c>
      <c r="AA60" s="230">
        <v>7.9419515540955201</v>
      </c>
      <c r="AB60" s="230">
        <v>8.6736537766534152</v>
      </c>
      <c r="AC60" s="230">
        <v>9.0403161940992049</v>
      </c>
      <c r="AD60" s="230">
        <v>9.4171166961857047</v>
      </c>
      <c r="AE60" s="230">
        <v>9.4286253064303214</v>
      </c>
      <c r="AF60" s="230">
        <v>10.51688685642999</v>
      </c>
      <c r="AG60" s="230">
        <v>9.7985135292068275</v>
      </c>
      <c r="AH60" s="230">
        <v>11.243738869605274</v>
      </c>
      <c r="AI60" s="230">
        <v>10.491471157498689</v>
      </c>
      <c r="AJ60" s="230">
        <v>10.827002544345598</v>
      </c>
      <c r="AK60" s="230">
        <v>11.563617966971417</v>
      </c>
      <c r="AL60" s="230">
        <v>12.301947687776567</v>
      </c>
      <c r="AM60" s="230">
        <v>12.629998773085832</v>
      </c>
      <c r="AN60" s="230">
        <v>12.563941487929643</v>
      </c>
      <c r="AO60" s="231"/>
      <c r="AP60" s="231"/>
    </row>
    <row r="61" spans="1:42" ht="13.5" customHeight="1" x14ac:dyDescent="0.2">
      <c r="A61" s="187"/>
      <c r="B61" s="188"/>
      <c r="C61" s="188"/>
      <c r="D61" s="189"/>
      <c r="E61" s="188"/>
      <c r="F61" s="188"/>
      <c r="G61" s="188"/>
      <c r="H61" s="188"/>
      <c r="I61" s="188"/>
      <c r="J61" s="188"/>
      <c r="K61" s="188"/>
      <c r="L61" s="188"/>
      <c r="M61" s="75"/>
      <c r="N61" s="75"/>
      <c r="O61" s="75"/>
      <c r="P61" s="360"/>
      <c r="Q61" s="363"/>
      <c r="R61" s="360"/>
      <c r="S61" s="360"/>
      <c r="T61" s="364"/>
      <c r="U61" s="360"/>
      <c r="V61" s="361"/>
      <c r="W61" s="212" t="s">
        <v>476</v>
      </c>
      <c r="X61" s="75"/>
      <c r="Y61" s="230">
        <v>8.3186313078621463</v>
      </c>
      <c r="Z61" s="230">
        <v>7.1617334259584196</v>
      </c>
      <c r="AA61" s="230">
        <v>7.1898220878524359</v>
      </c>
      <c r="AB61" s="230">
        <v>6.8576213438050413</v>
      </c>
      <c r="AC61" s="230">
        <v>6.5013399984107831</v>
      </c>
      <c r="AD61" s="230">
        <v>7.5916694081028417</v>
      </c>
      <c r="AE61" s="230">
        <v>9.0580038333472217</v>
      </c>
      <c r="AF61" s="230">
        <v>7.6174446737738633</v>
      </c>
      <c r="AG61" s="230">
        <v>7.2590011614401861</v>
      </c>
      <c r="AH61" s="230">
        <v>7.9723432166230603</v>
      </c>
      <c r="AI61" s="230">
        <v>7.9636279393026763</v>
      </c>
      <c r="AJ61" s="230">
        <v>7.2309194114031596</v>
      </c>
      <c r="AK61" s="230">
        <v>9.4153433884372344</v>
      </c>
      <c r="AL61" s="230">
        <v>7.5969973772270967</v>
      </c>
      <c r="AM61" s="230">
        <v>8.6412685382214107</v>
      </c>
      <c r="AN61" s="230">
        <v>7.1509786114229739</v>
      </c>
      <c r="AO61" s="231"/>
      <c r="AP61" s="231"/>
    </row>
    <row r="62" spans="1:42" ht="13.5" customHeight="1" x14ac:dyDescent="0.2">
      <c r="A62" s="187"/>
      <c r="B62" s="188"/>
      <c r="C62" s="188"/>
      <c r="D62" s="189"/>
      <c r="E62" s="188"/>
      <c r="F62" s="188"/>
      <c r="G62" s="188"/>
      <c r="H62" s="188"/>
      <c r="I62" s="188"/>
      <c r="J62" s="188"/>
      <c r="K62" s="188"/>
      <c r="L62" s="188"/>
      <c r="M62" s="75"/>
      <c r="N62" s="75"/>
      <c r="O62" s="75"/>
      <c r="P62" s="362"/>
      <c r="Q62" s="365"/>
      <c r="R62" s="362"/>
      <c r="S62" s="362"/>
      <c r="T62" s="366"/>
      <c r="U62" s="362"/>
      <c r="V62" s="367"/>
      <c r="W62" s="212" t="s">
        <v>477</v>
      </c>
      <c r="X62" s="75"/>
      <c r="Y62" s="230">
        <v>7.3560726315381935</v>
      </c>
      <c r="Z62" s="230">
        <v>6.0752603249049217</v>
      </c>
      <c r="AA62" s="230">
        <v>5.7124670513061151</v>
      </c>
      <c r="AB62" s="230">
        <v>6.1371279877584755</v>
      </c>
      <c r="AC62" s="230">
        <v>7.3685029248863003</v>
      </c>
      <c r="AD62" s="230">
        <v>9.4208241173097402</v>
      </c>
      <c r="AE62" s="230">
        <v>9.0242711875530688</v>
      </c>
      <c r="AF62" s="230">
        <v>9.8323180099388345</v>
      </c>
      <c r="AG62" s="230">
        <v>9.4474863524898236</v>
      </c>
      <c r="AH62" s="230">
        <v>9.8598666453036223</v>
      </c>
      <c r="AI62" s="230">
        <v>10.285314627774463</v>
      </c>
      <c r="AJ62" s="230">
        <v>10.297897581229815</v>
      </c>
      <c r="AK62" s="230">
        <v>9.4983233394452977</v>
      </c>
      <c r="AL62" s="230">
        <v>9.0923743909142392</v>
      </c>
      <c r="AM62" s="230">
        <v>9.0920737780459486</v>
      </c>
      <c r="AN62" s="230">
        <v>8.6431134964275138</v>
      </c>
      <c r="AO62" s="231"/>
      <c r="AP62" s="231"/>
    </row>
    <row r="63" spans="1:42" ht="13.5" customHeight="1" x14ac:dyDescent="0.2">
      <c r="A63" s="187"/>
      <c r="B63" s="188"/>
      <c r="C63" s="188"/>
      <c r="D63" s="189"/>
      <c r="E63" s="188"/>
      <c r="F63" s="188"/>
      <c r="G63" s="188"/>
      <c r="H63" s="188"/>
      <c r="I63" s="188"/>
      <c r="J63" s="188"/>
      <c r="K63" s="188"/>
      <c r="L63" s="188"/>
      <c r="M63" s="75"/>
      <c r="N63" s="75"/>
      <c r="O63" s="75"/>
      <c r="P63" s="225"/>
      <c r="Q63" s="368"/>
      <c r="R63" s="225"/>
      <c r="S63" s="225"/>
      <c r="T63" s="250"/>
      <c r="U63" s="225"/>
      <c r="V63" s="187"/>
      <c r="W63" s="212" t="s">
        <v>478</v>
      </c>
      <c r="X63" s="75"/>
      <c r="Y63" s="230">
        <v>8.850601840925183</v>
      </c>
      <c r="Z63" s="230">
        <v>9.2616890233548936</v>
      </c>
      <c r="AA63" s="230">
        <v>9.3322756754234533</v>
      </c>
      <c r="AB63" s="230">
        <v>10.944254657171223</v>
      </c>
      <c r="AC63" s="230">
        <v>10.188966133444106</v>
      </c>
      <c r="AD63" s="230">
        <v>10.207286432160805</v>
      </c>
      <c r="AE63" s="230">
        <v>11.804610093728604</v>
      </c>
      <c r="AF63" s="230">
        <v>12.603982858583313</v>
      </c>
      <c r="AG63" s="230">
        <v>12.602791518321309</v>
      </c>
      <c r="AH63" s="230">
        <v>14.978202773332495</v>
      </c>
      <c r="AI63" s="230">
        <v>13.42207694797761</v>
      </c>
      <c r="AJ63" s="230">
        <v>14.216886501856093</v>
      </c>
      <c r="AK63" s="230">
        <v>12.666545278941076</v>
      </c>
      <c r="AL63" s="230">
        <v>11.098163253981467</v>
      </c>
      <c r="AM63" s="230">
        <v>11.874416174538085</v>
      </c>
      <c r="AN63" s="230">
        <v>11.060199083583505</v>
      </c>
      <c r="AO63" s="231"/>
      <c r="AP63" s="231"/>
    </row>
    <row r="64" spans="1:42" ht="13.5" customHeight="1" x14ac:dyDescent="0.2">
      <c r="A64" s="187"/>
      <c r="B64" s="75"/>
      <c r="C64" s="75"/>
      <c r="D64" s="208"/>
      <c r="E64" s="75"/>
      <c r="F64" s="75"/>
      <c r="G64" s="75"/>
      <c r="H64" s="75"/>
      <c r="I64" s="75"/>
      <c r="J64" s="75"/>
      <c r="K64" s="75"/>
      <c r="L64" s="75"/>
      <c r="M64" s="75"/>
      <c r="N64" s="75"/>
      <c r="O64" s="75"/>
      <c r="P64" s="225"/>
      <c r="Q64" s="368"/>
      <c r="R64" s="225"/>
      <c r="S64" s="225"/>
      <c r="T64" s="250"/>
      <c r="U64" s="225"/>
      <c r="V64" s="75"/>
      <c r="W64" s="212" t="s">
        <v>479</v>
      </c>
      <c r="X64" s="75"/>
      <c r="Y64" s="230">
        <v>9.214042200313278</v>
      </c>
      <c r="Z64" s="230">
        <v>7.8235017994054132</v>
      </c>
      <c r="AA64" s="230">
        <v>8.2411760550667541</v>
      </c>
      <c r="AB64" s="230">
        <v>7.8361001296874573</v>
      </c>
      <c r="AC64" s="230">
        <v>8.5932129241922386</v>
      </c>
      <c r="AD64" s="230">
        <v>9.3424110427298519</v>
      </c>
      <c r="AE64" s="230">
        <v>8.9247950207404472</v>
      </c>
      <c r="AF64" s="230">
        <v>9.315034465627523</v>
      </c>
      <c r="AG64" s="230">
        <v>10.867034075913995</v>
      </c>
      <c r="AH64" s="230">
        <v>9.3121430345170104</v>
      </c>
      <c r="AI64" s="230">
        <v>9.6757089391939743</v>
      </c>
      <c r="AJ64" s="230">
        <v>10.031212503520569</v>
      </c>
      <c r="AK64" s="230">
        <v>10.400536205422146</v>
      </c>
      <c r="AL64" s="230">
        <v>9.9983079786497679</v>
      </c>
      <c r="AM64" s="230">
        <v>9.5803793830235673</v>
      </c>
      <c r="AN64" s="230">
        <v>8.3913416611042244</v>
      </c>
      <c r="AO64" s="231"/>
      <c r="AP64" s="231"/>
    </row>
    <row r="65" spans="1:42" ht="13.5" customHeight="1" x14ac:dyDescent="0.2">
      <c r="A65" s="187"/>
      <c r="B65" s="75"/>
      <c r="C65" s="75"/>
      <c r="D65" s="208"/>
      <c r="E65" s="75"/>
      <c r="F65" s="75"/>
      <c r="G65" s="75"/>
      <c r="H65" s="75"/>
      <c r="I65" s="75"/>
      <c r="J65" s="75"/>
      <c r="K65" s="75"/>
      <c r="L65" s="75"/>
      <c r="M65" s="75"/>
      <c r="N65" s="75"/>
      <c r="O65" s="75"/>
      <c r="P65" s="225"/>
      <c r="Q65" s="368"/>
      <c r="R65" s="225"/>
      <c r="S65" s="225"/>
      <c r="T65" s="250"/>
      <c r="U65" s="225"/>
      <c r="V65" s="75"/>
      <c r="W65" s="212" t="s">
        <v>480</v>
      </c>
      <c r="X65" s="187"/>
      <c r="Y65" s="230">
        <v>7.8944103815255762</v>
      </c>
      <c r="Z65" s="230">
        <v>7.4149813844941033</v>
      </c>
      <c r="AA65" s="230">
        <v>7.0662222797988479</v>
      </c>
      <c r="AB65" s="230">
        <v>6.6989529930527913</v>
      </c>
      <c r="AC65" s="230">
        <v>5.1392133840929484</v>
      </c>
      <c r="AD65" s="230">
        <v>6.7291021794374473</v>
      </c>
      <c r="AE65" s="230">
        <v>6.7558169571005626</v>
      </c>
      <c r="AF65" s="230">
        <v>7.5431547855361991</v>
      </c>
      <c r="AG65" s="230">
        <v>7.1806409918858751</v>
      </c>
      <c r="AH65" s="230">
        <v>7.2054473181725385</v>
      </c>
      <c r="AI65" s="230">
        <v>7.6241839113668552</v>
      </c>
      <c r="AJ65" s="230">
        <v>7.641723812013594</v>
      </c>
      <c r="AK65" s="230">
        <v>8.0503306673321617</v>
      </c>
      <c r="AL65" s="230">
        <v>9.2537457553470563</v>
      </c>
      <c r="AM65" s="230">
        <v>10.021445894213617</v>
      </c>
      <c r="AN65" s="230">
        <v>9.2070341741090189</v>
      </c>
      <c r="AO65" s="231"/>
      <c r="AP65" s="231"/>
    </row>
    <row r="66" spans="1:42" ht="13.5" customHeight="1" thickBot="1" x14ac:dyDescent="0.25">
      <c r="A66" s="187"/>
      <c r="B66" s="75"/>
      <c r="C66" s="75"/>
      <c r="D66" s="208"/>
      <c r="E66" s="75"/>
      <c r="F66" s="75"/>
      <c r="G66" s="75"/>
      <c r="H66" s="75"/>
      <c r="I66" s="75"/>
      <c r="J66" s="250"/>
      <c r="K66" s="75"/>
      <c r="L66" s="75"/>
      <c r="M66" s="225"/>
      <c r="N66" s="225"/>
      <c r="O66" s="225"/>
      <c r="P66" s="225"/>
      <c r="Q66" s="368"/>
      <c r="R66" s="225"/>
      <c r="S66" s="225"/>
      <c r="T66" s="250"/>
      <c r="U66" s="225"/>
      <c r="V66" s="75"/>
      <c r="W66" s="789" t="s">
        <v>21</v>
      </c>
      <c r="X66" s="792"/>
      <c r="Y66" s="814">
        <v>9.5502164866609274</v>
      </c>
      <c r="Z66" s="814">
        <v>9.1074968320771212</v>
      </c>
      <c r="AA66" s="814">
        <v>9.2938388583035287</v>
      </c>
      <c r="AB66" s="814">
        <v>9.1952819478157686</v>
      </c>
      <c r="AC66" s="814">
        <v>9.4835087243822684</v>
      </c>
      <c r="AD66" s="814">
        <v>9.7015356953797713</v>
      </c>
      <c r="AE66" s="814">
        <v>9.7316465293464987</v>
      </c>
      <c r="AF66" s="814">
        <v>10.15597937402935</v>
      </c>
      <c r="AG66" s="814">
        <v>10.027833778627286</v>
      </c>
      <c r="AH66" s="814">
        <v>10.174099273260088</v>
      </c>
      <c r="AI66" s="814">
        <v>10.351901422464847</v>
      </c>
      <c r="AJ66" s="814">
        <v>10.363167919458521</v>
      </c>
      <c r="AK66" s="814">
        <v>10.67949331502764</v>
      </c>
      <c r="AL66" s="814">
        <v>10.370349264983165</v>
      </c>
      <c r="AM66" s="814">
        <v>10.421868734487219</v>
      </c>
      <c r="AN66" s="814">
        <v>10.177088529065651</v>
      </c>
      <c r="AO66" s="211"/>
      <c r="AP66" s="211"/>
    </row>
    <row r="67" spans="1:42" ht="13.5" customHeight="1" thickTop="1" x14ac:dyDescent="0.2">
      <c r="A67" s="187"/>
      <c r="B67" s="75"/>
      <c r="C67" s="75"/>
      <c r="D67" s="208"/>
      <c r="E67" s="75"/>
      <c r="F67" s="75"/>
      <c r="G67" s="75"/>
      <c r="H67" s="75"/>
      <c r="I67" s="75"/>
      <c r="J67" s="250"/>
      <c r="K67" s="75"/>
      <c r="L67" s="75"/>
      <c r="M67" s="225"/>
      <c r="N67" s="225"/>
      <c r="O67" s="225"/>
      <c r="P67" s="225"/>
      <c r="Q67" s="368"/>
      <c r="R67" s="225"/>
      <c r="S67" s="225"/>
      <c r="T67" s="250"/>
      <c r="U67" s="225"/>
      <c r="V67" s="75"/>
      <c r="W67" s="892" t="s">
        <v>464</v>
      </c>
      <c r="X67" s="211"/>
      <c r="Y67" s="211"/>
      <c r="Z67" s="211"/>
      <c r="AA67" s="211"/>
      <c r="AB67" s="211"/>
      <c r="AC67" s="211"/>
      <c r="AD67" s="211"/>
      <c r="AE67" s="211"/>
      <c r="AF67" s="191"/>
      <c r="AG67" s="211"/>
      <c r="AH67" s="211"/>
      <c r="AI67" s="211"/>
      <c r="AJ67" s="211"/>
      <c r="AK67" s="211"/>
      <c r="AL67" s="211"/>
      <c r="AM67" s="211"/>
      <c r="AN67" s="211"/>
      <c r="AO67" s="211"/>
      <c r="AP67" s="211"/>
    </row>
    <row r="68" spans="1:42" ht="13.5" customHeight="1" x14ac:dyDescent="0.2">
      <c r="A68" s="187"/>
      <c r="B68" s="75"/>
      <c r="C68" s="75"/>
      <c r="D68" s="208"/>
      <c r="E68" s="75"/>
      <c r="F68" s="75"/>
      <c r="G68" s="75"/>
      <c r="H68" s="75"/>
      <c r="I68" s="75"/>
      <c r="J68" s="250"/>
      <c r="K68" s="75"/>
      <c r="L68" s="75"/>
      <c r="M68" s="225"/>
      <c r="N68" s="225"/>
      <c r="O68" s="225"/>
      <c r="P68" s="225"/>
      <c r="Q68" s="368"/>
      <c r="R68" s="225"/>
      <c r="S68" s="225"/>
      <c r="T68" s="250"/>
      <c r="U68" s="225"/>
      <c r="V68" s="75"/>
      <c r="W68" s="212"/>
      <c r="X68" s="211"/>
      <c r="Y68" s="211"/>
      <c r="Z68" s="211"/>
      <c r="AA68" s="211"/>
      <c r="AB68" s="211"/>
      <c r="AC68" s="211"/>
      <c r="AD68" s="211"/>
      <c r="AE68" s="211"/>
      <c r="AF68" s="191"/>
      <c r="AG68" s="211"/>
      <c r="AH68" s="211"/>
      <c r="AI68" s="211"/>
      <c r="AJ68" s="211"/>
      <c r="AK68" s="211"/>
      <c r="AL68" s="211"/>
      <c r="AM68" s="211"/>
      <c r="AN68" s="211"/>
      <c r="AO68" s="211"/>
      <c r="AP68" s="211"/>
    </row>
    <row r="69" spans="1:42" ht="13.5" customHeight="1" x14ac:dyDescent="0.2">
      <c r="A69" s="187"/>
      <c r="B69" s="75"/>
      <c r="C69" s="75"/>
      <c r="D69" s="208"/>
      <c r="E69" s="75"/>
      <c r="F69" s="75"/>
      <c r="G69" s="75"/>
      <c r="H69" s="75"/>
      <c r="I69" s="75"/>
      <c r="J69" s="250"/>
      <c r="K69" s="75"/>
      <c r="L69" s="75"/>
      <c r="M69" s="225"/>
      <c r="N69" s="225"/>
      <c r="O69" s="225"/>
      <c r="P69" s="225"/>
      <c r="Q69" s="368"/>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211"/>
      <c r="AO69" s="211"/>
      <c r="AP69" s="211"/>
    </row>
    <row r="70" spans="1:42" ht="13.5" customHeight="1" x14ac:dyDescent="0.2">
      <c r="A70" s="187"/>
      <c r="B70" s="75"/>
      <c r="C70" s="75"/>
      <c r="D70" s="208"/>
      <c r="E70" s="75"/>
      <c r="F70" s="75"/>
      <c r="G70" s="75"/>
      <c r="H70" s="75"/>
      <c r="I70" s="75"/>
      <c r="J70" s="250"/>
      <c r="K70" s="75"/>
      <c r="L70" s="75"/>
      <c r="M70" s="225"/>
      <c r="N70" s="225"/>
      <c r="O70" s="225"/>
      <c r="P70" s="225"/>
      <c r="Q70" s="368"/>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11"/>
      <c r="AO70" s="211"/>
      <c r="AP70" s="211"/>
    </row>
    <row r="71" spans="1:42" ht="13.5" customHeight="1" x14ac:dyDescent="0.2">
      <c r="A71" s="187"/>
      <c r="B71" s="75"/>
      <c r="C71" s="75"/>
      <c r="D71" s="208"/>
      <c r="E71" s="75"/>
      <c r="F71" s="75"/>
      <c r="G71" s="75"/>
      <c r="H71" s="75"/>
      <c r="I71" s="75"/>
      <c r="J71" s="250"/>
      <c r="K71" s="75"/>
      <c r="L71" s="75"/>
      <c r="M71" s="225"/>
      <c r="N71" s="225"/>
      <c r="O71" s="225"/>
      <c r="P71" s="225"/>
      <c r="Q71" s="368"/>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11"/>
      <c r="AO71" s="211"/>
      <c r="AP71" s="211"/>
    </row>
    <row r="72" spans="1:42" ht="13.5" customHeight="1" x14ac:dyDescent="0.2">
      <c r="A72" s="187"/>
      <c r="B72" s="75"/>
      <c r="C72" s="75"/>
      <c r="D72" s="208"/>
      <c r="E72" s="75"/>
      <c r="F72" s="75"/>
      <c r="G72" s="75"/>
      <c r="H72" s="75"/>
      <c r="I72" s="75"/>
      <c r="J72" s="250"/>
      <c r="K72" s="75"/>
      <c r="L72" s="75"/>
      <c r="M72" s="225"/>
      <c r="N72" s="225"/>
      <c r="O72" s="225"/>
      <c r="P72" s="225"/>
      <c r="Q72" s="368"/>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11"/>
      <c r="AO72" s="211"/>
      <c r="AP72" s="211"/>
    </row>
    <row r="73" spans="1:42" ht="13.5" customHeight="1" x14ac:dyDescent="0.2">
      <c r="A73" s="187"/>
      <c r="B73" s="75"/>
      <c r="C73" s="75"/>
      <c r="D73" s="208"/>
      <c r="E73" s="75"/>
      <c r="F73" s="75"/>
      <c r="G73" s="75"/>
      <c r="H73" s="75"/>
      <c r="I73" s="75"/>
      <c r="J73" s="75"/>
      <c r="K73" s="75"/>
      <c r="L73" s="75"/>
      <c r="M73" s="225"/>
      <c r="N73" s="225"/>
      <c r="O73" s="225"/>
      <c r="P73" s="225"/>
      <c r="Q73" s="368"/>
      <c r="R73" s="225"/>
      <c r="S73" s="225"/>
      <c r="T73" s="250"/>
      <c r="U73" s="225"/>
      <c r="V73" s="75"/>
      <c r="W73" s="212"/>
      <c r="X73" s="211"/>
      <c r="Y73" s="211"/>
      <c r="Z73" s="211"/>
      <c r="AA73" s="211"/>
      <c r="AB73" s="211"/>
      <c r="AC73" s="211"/>
      <c r="AD73" s="211"/>
      <c r="AE73" s="211"/>
      <c r="AF73" s="191"/>
      <c r="AG73" s="211"/>
      <c r="AH73" s="211"/>
      <c r="AI73" s="211"/>
      <c r="AJ73" s="211"/>
      <c r="AK73" s="211"/>
      <c r="AL73" s="211"/>
      <c r="AM73" s="211"/>
      <c r="AN73" s="211"/>
      <c r="AO73" s="211"/>
      <c r="AP73" s="211"/>
    </row>
    <row r="74" spans="1:42" ht="13.5" customHeight="1" x14ac:dyDescent="0.2">
      <c r="A74" s="187"/>
      <c r="B74" s="75"/>
      <c r="C74" s="75"/>
      <c r="D74" s="208"/>
      <c r="E74" s="75"/>
      <c r="F74" s="75"/>
      <c r="G74" s="75"/>
      <c r="H74" s="75"/>
      <c r="I74" s="75"/>
      <c r="J74" s="75"/>
      <c r="K74" s="75"/>
      <c r="L74" s="75"/>
      <c r="M74" s="225"/>
      <c r="N74" s="225"/>
      <c r="O74" s="225"/>
      <c r="P74" s="225"/>
      <c r="Q74" s="368"/>
      <c r="R74" s="225"/>
      <c r="S74" s="225"/>
      <c r="T74" s="250"/>
      <c r="U74" s="225"/>
      <c r="V74" s="75"/>
      <c r="W74" s="212"/>
      <c r="X74" s="211"/>
      <c r="Y74" s="211"/>
      <c r="Z74" s="211"/>
      <c r="AA74" s="211"/>
      <c r="AB74" s="211"/>
      <c r="AC74" s="211"/>
      <c r="AD74" s="211"/>
      <c r="AE74" s="211"/>
      <c r="AF74" s="191"/>
      <c r="AG74" s="211"/>
      <c r="AH74" s="211"/>
      <c r="AI74" s="211"/>
      <c r="AJ74" s="211"/>
      <c r="AK74" s="211"/>
      <c r="AL74" s="211"/>
      <c r="AM74" s="211"/>
      <c r="AN74" s="211"/>
      <c r="AO74" s="211"/>
      <c r="AP74" s="211"/>
    </row>
    <row r="75" spans="1:42" ht="13.5" customHeight="1" x14ac:dyDescent="0.2">
      <c r="A75" s="187"/>
      <c r="B75" s="75"/>
      <c r="C75" s="75"/>
      <c r="D75" s="208"/>
      <c r="E75" s="75"/>
      <c r="F75" s="75"/>
      <c r="G75" s="75"/>
      <c r="H75" s="75"/>
      <c r="I75" s="75"/>
      <c r="J75" s="75"/>
      <c r="K75" s="75"/>
      <c r="L75" s="75"/>
      <c r="M75" s="225"/>
      <c r="N75" s="225"/>
      <c r="O75" s="225"/>
      <c r="P75" s="225"/>
      <c r="Q75" s="368"/>
      <c r="R75" s="225"/>
      <c r="S75" s="225"/>
      <c r="T75" s="250"/>
      <c r="U75" s="225"/>
      <c r="V75" s="75"/>
      <c r="W75" s="212"/>
      <c r="X75" s="211"/>
      <c r="Y75" s="211"/>
      <c r="Z75" s="211"/>
      <c r="AA75" s="211"/>
      <c r="AB75" s="211"/>
      <c r="AC75" s="211"/>
      <c r="AD75" s="211"/>
      <c r="AE75" s="211"/>
      <c r="AF75" s="191"/>
      <c r="AG75" s="211"/>
      <c r="AH75" s="211"/>
      <c r="AI75" s="211"/>
      <c r="AJ75" s="211"/>
      <c r="AK75" s="211"/>
      <c r="AL75" s="211"/>
      <c r="AM75" s="211"/>
      <c r="AN75" s="211"/>
      <c r="AO75" s="211"/>
      <c r="AP75" s="211"/>
    </row>
    <row r="76" spans="1:42" ht="13.5" customHeight="1" x14ac:dyDescent="0.2">
      <c r="A76" s="187"/>
      <c r="B76" s="75"/>
      <c r="C76" s="75"/>
      <c r="D76" s="208"/>
      <c r="E76" s="75"/>
      <c r="F76" s="75"/>
      <c r="G76" s="75"/>
      <c r="H76" s="75"/>
      <c r="I76" s="75"/>
      <c r="J76" s="75"/>
      <c r="K76" s="75"/>
      <c r="L76" s="75"/>
      <c r="M76" s="225"/>
      <c r="N76" s="225"/>
      <c r="O76" s="225"/>
      <c r="P76" s="225"/>
      <c r="Q76" s="368"/>
      <c r="R76" s="225"/>
      <c r="S76" s="225"/>
      <c r="T76" s="250"/>
      <c r="U76" s="225"/>
      <c r="V76" s="75"/>
      <c r="W76" s="212"/>
      <c r="X76" s="211"/>
      <c r="Y76" s="211"/>
      <c r="Z76" s="211"/>
      <c r="AA76" s="211"/>
      <c r="AB76" s="211"/>
      <c r="AC76" s="211"/>
      <c r="AD76" s="211"/>
      <c r="AE76" s="211"/>
      <c r="AF76" s="191"/>
      <c r="AG76" s="211"/>
      <c r="AH76" s="211"/>
      <c r="AI76" s="211"/>
      <c r="AJ76" s="211"/>
      <c r="AK76" s="211"/>
      <c r="AL76" s="211"/>
      <c r="AM76" s="211"/>
      <c r="AN76" s="211"/>
      <c r="AO76" s="211"/>
      <c r="AP76" s="21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dimension ref="A1:AR162"/>
  <sheetViews>
    <sheetView zoomScaleNormal="100" workbookViewId="0"/>
  </sheetViews>
  <sheetFormatPr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9.140625" style="131"/>
  </cols>
  <sheetData>
    <row r="1" spans="1:43" s="160" customFormat="1" ht="14.25" customHeight="1" x14ac:dyDescent="0.2">
      <c r="A1" s="130" t="s">
        <v>43</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1" t="str">
        <f>AH9</f>
        <v>Sjukvårdsregion, antal november 2014</v>
      </c>
      <c r="I5" s="971"/>
      <c r="J5" s="971"/>
      <c r="K5" s="971"/>
      <c r="L5" s="971"/>
      <c r="M5" s="971"/>
      <c r="N5" s="971"/>
      <c r="O5" s="972" t="str">
        <f>AH19</f>
        <v>Antal specialistbevis per läkare syss. inom HoS, nov. 2014</v>
      </c>
      <c r="P5" s="972"/>
      <c r="Q5" s="972"/>
      <c r="R5" s="972"/>
      <c r="S5" s="972"/>
      <c r="T5" s="972"/>
      <c r="U5" s="972"/>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2" t="str">
        <f>AH28</f>
        <v>Regi i procent, november 2014</v>
      </c>
      <c r="P6" s="972"/>
      <c r="Q6" s="972"/>
      <c r="R6" s="972"/>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83" t="s">
        <v>143</v>
      </c>
      <c r="X9" s="192"/>
      <c r="Y9" s="192"/>
      <c r="Z9" s="192"/>
      <c r="AA9" s="192"/>
      <c r="AB9" s="192"/>
      <c r="AC9" s="192"/>
      <c r="AD9" s="192"/>
      <c r="AE9" s="192"/>
      <c r="AF9" s="187"/>
      <c r="AG9" s="183"/>
      <c r="AH9" s="271" t="s">
        <v>142</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92"/>
      <c r="AE10" s="192"/>
      <c r="AF10" s="187"/>
      <c r="AG10" s="259"/>
      <c r="AH10" s="782" t="s">
        <v>37</v>
      </c>
      <c r="AI10" s="781"/>
      <c r="AJ10" s="781"/>
      <c r="AK10" s="781"/>
      <c r="AL10" s="784" t="s">
        <v>86</v>
      </c>
      <c r="AM10" s="781"/>
      <c r="AN10" s="784" t="s">
        <v>115</v>
      </c>
      <c r="AO10" s="781"/>
      <c r="AP10" s="784" t="s">
        <v>0</v>
      </c>
    </row>
    <row r="11" spans="1:43" ht="13.5" customHeight="1" x14ac:dyDescent="0.2">
      <c r="A11" s="190" t="s">
        <v>8</v>
      </c>
      <c r="B11" s="191"/>
      <c r="C11" s="192">
        <v>41</v>
      </c>
      <c r="D11" s="192">
        <v>4</v>
      </c>
      <c r="E11" s="192">
        <v>8</v>
      </c>
      <c r="F11" s="192">
        <v>4</v>
      </c>
      <c r="G11" s="192">
        <v>5</v>
      </c>
      <c r="H11" s="192">
        <v>8</v>
      </c>
      <c r="I11" s="192">
        <v>8</v>
      </c>
      <c r="J11" s="192">
        <v>12</v>
      </c>
      <c r="K11" s="192">
        <v>4</v>
      </c>
      <c r="L11" s="192">
        <v>6</v>
      </c>
      <c r="M11" s="192">
        <v>6</v>
      </c>
      <c r="N11" s="192">
        <v>8</v>
      </c>
      <c r="O11" s="192">
        <v>7</v>
      </c>
      <c r="P11" s="192">
        <v>10</v>
      </c>
      <c r="Q11" s="192">
        <v>19</v>
      </c>
      <c r="R11" s="192">
        <v>2</v>
      </c>
      <c r="S11" s="192">
        <v>4</v>
      </c>
      <c r="T11" s="192">
        <v>156</v>
      </c>
      <c r="U11" s="188"/>
      <c r="V11" s="188"/>
      <c r="W11" s="188" t="s">
        <v>14</v>
      </c>
      <c r="X11" s="192"/>
      <c r="Y11" s="312">
        <v>22</v>
      </c>
      <c r="Z11" s="312"/>
      <c r="AA11" s="312">
        <v>20</v>
      </c>
      <c r="AB11" s="312"/>
      <c r="AC11" s="312">
        <v>42</v>
      </c>
      <c r="AD11" s="192"/>
      <c r="AE11" s="192"/>
      <c r="AF11" s="187"/>
      <c r="AG11" s="212"/>
      <c r="AH11" s="196" t="s">
        <v>2</v>
      </c>
      <c r="AI11" s="75"/>
      <c r="AJ11" s="75"/>
      <c r="AK11" s="75"/>
      <c r="AL11" s="195">
        <v>18</v>
      </c>
      <c r="AM11" s="195"/>
      <c r="AN11" s="195">
        <v>22</v>
      </c>
      <c r="AO11" s="195"/>
      <c r="AP11" s="195">
        <v>40</v>
      </c>
    </row>
    <row r="12" spans="1:43" ht="13.5" customHeight="1" x14ac:dyDescent="0.2">
      <c r="A12" s="197" t="s">
        <v>113</v>
      </c>
      <c r="B12" s="198"/>
      <c r="C12" s="215">
        <v>27</v>
      </c>
      <c r="D12" s="215">
        <v>4</v>
      </c>
      <c r="E12" s="215">
        <v>7</v>
      </c>
      <c r="F12" s="215">
        <v>4</v>
      </c>
      <c r="G12" s="215">
        <v>3</v>
      </c>
      <c r="H12" s="215">
        <v>6</v>
      </c>
      <c r="I12" s="215">
        <v>6</v>
      </c>
      <c r="J12" s="215">
        <v>2</v>
      </c>
      <c r="K12" s="215">
        <v>4</v>
      </c>
      <c r="L12" s="215">
        <v>4</v>
      </c>
      <c r="M12" s="215">
        <v>5</v>
      </c>
      <c r="N12" s="215">
        <v>7</v>
      </c>
      <c r="O12" s="215">
        <v>7</v>
      </c>
      <c r="P12" s="215">
        <v>9</v>
      </c>
      <c r="Q12" s="215">
        <v>16</v>
      </c>
      <c r="R12" s="215">
        <v>2</v>
      </c>
      <c r="S12" s="215">
        <v>3</v>
      </c>
      <c r="T12" s="215">
        <v>116</v>
      </c>
      <c r="U12" s="188"/>
      <c r="V12" s="188"/>
      <c r="W12" s="201" t="s">
        <v>91</v>
      </c>
      <c r="X12" s="192"/>
      <c r="Y12" s="312">
        <v>36</v>
      </c>
      <c r="Z12" s="312"/>
      <c r="AA12" s="312">
        <v>13</v>
      </c>
      <c r="AB12" s="312"/>
      <c r="AC12" s="312">
        <v>49</v>
      </c>
      <c r="AD12" s="192"/>
      <c r="AE12" s="192"/>
      <c r="AF12" s="187"/>
      <c r="AG12" s="212"/>
      <c r="AH12" s="196" t="s">
        <v>3</v>
      </c>
      <c r="AI12" s="75"/>
      <c r="AJ12" s="75"/>
      <c r="AK12" s="75"/>
      <c r="AL12" s="195">
        <v>5</v>
      </c>
      <c r="AM12" s="195"/>
      <c r="AN12" s="195">
        <v>4</v>
      </c>
      <c r="AO12" s="195"/>
      <c r="AP12" s="195">
        <v>9</v>
      </c>
    </row>
    <row r="13" spans="1:43" ht="13.5" customHeight="1" x14ac:dyDescent="0.2">
      <c r="A13" s="202"/>
      <c r="B13" s="197" t="s">
        <v>123</v>
      </c>
      <c r="C13" s="215">
        <v>14</v>
      </c>
      <c r="D13" s="215">
        <v>0</v>
      </c>
      <c r="E13" s="215">
        <v>1</v>
      </c>
      <c r="F13" s="215">
        <v>0</v>
      </c>
      <c r="G13" s="215">
        <v>2</v>
      </c>
      <c r="H13" s="215">
        <v>2</v>
      </c>
      <c r="I13" s="215">
        <v>2</v>
      </c>
      <c r="J13" s="215">
        <v>10</v>
      </c>
      <c r="K13" s="215">
        <v>0</v>
      </c>
      <c r="L13" s="215">
        <v>2</v>
      </c>
      <c r="M13" s="215">
        <v>1</v>
      </c>
      <c r="N13" s="215">
        <v>1</v>
      </c>
      <c r="O13" s="215">
        <v>0</v>
      </c>
      <c r="P13" s="215">
        <v>1</v>
      </c>
      <c r="Q13" s="215">
        <v>3</v>
      </c>
      <c r="R13" s="215">
        <v>0</v>
      </c>
      <c r="S13" s="215">
        <v>1</v>
      </c>
      <c r="T13" s="215">
        <v>40</v>
      </c>
      <c r="U13" s="188"/>
      <c r="V13" s="188"/>
      <c r="W13" s="188" t="s">
        <v>106</v>
      </c>
      <c r="X13" s="192"/>
      <c r="Y13" s="312">
        <v>30</v>
      </c>
      <c r="Z13" s="312"/>
      <c r="AA13" s="312">
        <v>17</v>
      </c>
      <c r="AB13" s="312"/>
      <c r="AC13" s="312">
        <v>47</v>
      </c>
      <c r="AD13" s="192"/>
      <c r="AE13" s="192"/>
      <c r="AF13" s="187"/>
      <c r="AG13" s="212"/>
      <c r="AH13" s="196" t="s">
        <v>4</v>
      </c>
      <c r="AI13" s="75"/>
      <c r="AJ13" s="75"/>
      <c r="AK13" s="75"/>
      <c r="AL13" s="195">
        <v>9</v>
      </c>
      <c r="AM13" s="195"/>
      <c r="AN13" s="195">
        <v>12</v>
      </c>
      <c r="AO13" s="195"/>
      <c r="AP13" s="195">
        <v>21</v>
      </c>
    </row>
    <row r="14" spans="1:43" ht="13.5" customHeight="1" thickBot="1" x14ac:dyDescent="0.25">
      <c r="A14" s="203" t="s">
        <v>9</v>
      </c>
      <c r="B14" s="196"/>
      <c r="C14" s="192">
        <v>0</v>
      </c>
      <c r="D14" s="192">
        <v>0</v>
      </c>
      <c r="E14" s="192">
        <v>0</v>
      </c>
      <c r="F14" s="192">
        <v>0</v>
      </c>
      <c r="G14" s="192">
        <v>0</v>
      </c>
      <c r="H14" s="192">
        <v>0</v>
      </c>
      <c r="I14" s="192">
        <v>0</v>
      </c>
      <c r="J14" s="192">
        <v>0</v>
      </c>
      <c r="K14" s="192">
        <v>0</v>
      </c>
      <c r="L14" s="192">
        <v>0</v>
      </c>
      <c r="M14" s="192">
        <v>0</v>
      </c>
      <c r="N14" s="192">
        <v>0</v>
      </c>
      <c r="O14" s="192">
        <v>0</v>
      </c>
      <c r="P14" s="192">
        <v>2</v>
      </c>
      <c r="Q14" s="192">
        <v>0</v>
      </c>
      <c r="R14" s="192">
        <v>1</v>
      </c>
      <c r="S14" s="192">
        <v>1</v>
      </c>
      <c r="T14" s="192">
        <v>4</v>
      </c>
      <c r="U14" s="188"/>
      <c r="V14" s="188"/>
      <c r="W14" s="785" t="s">
        <v>0</v>
      </c>
      <c r="X14" s="788"/>
      <c r="Y14" s="832">
        <v>88</v>
      </c>
      <c r="Z14" s="832"/>
      <c r="AA14" s="832">
        <v>50</v>
      </c>
      <c r="AB14" s="832"/>
      <c r="AC14" s="832">
        <v>138</v>
      </c>
      <c r="AD14" s="192"/>
      <c r="AE14" s="192"/>
      <c r="AF14" s="187"/>
      <c r="AG14" s="212"/>
      <c r="AH14" s="196" t="s">
        <v>11</v>
      </c>
      <c r="AI14" s="75"/>
      <c r="AJ14" s="75"/>
      <c r="AK14" s="75"/>
      <c r="AL14" s="195">
        <v>12</v>
      </c>
      <c r="AM14" s="195"/>
      <c r="AN14" s="195">
        <v>10</v>
      </c>
      <c r="AO14" s="195"/>
      <c r="AP14" s="195">
        <v>22</v>
      </c>
    </row>
    <row r="15" spans="1:43" ht="13.5" customHeight="1" thickTop="1" thickBot="1" x14ac:dyDescent="0.25">
      <c r="A15" s="787" t="s">
        <v>0</v>
      </c>
      <c r="B15" s="777"/>
      <c r="C15" s="788">
        <v>41</v>
      </c>
      <c r="D15" s="788">
        <v>4</v>
      </c>
      <c r="E15" s="788">
        <v>8</v>
      </c>
      <c r="F15" s="788">
        <v>4</v>
      </c>
      <c r="G15" s="788">
        <v>5</v>
      </c>
      <c r="H15" s="788">
        <v>8</v>
      </c>
      <c r="I15" s="788">
        <v>8</v>
      </c>
      <c r="J15" s="788">
        <v>12</v>
      </c>
      <c r="K15" s="788">
        <v>4</v>
      </c>
      <c r="L15" s="788">
        <v>6</v>
      </c>
      <c r="M15" s="788">
        <v>6</v>
      </c>
      <c r="N15" s="788">
        <v>8</v>
      </c>
      <c r="O15" s="788">
        <v>7</v>
      </c>
      <c r="P15" s="788">
        <v>12</v>
      </c>
      <c r="Q15" s="788">
        <v>19</v>
      </c>
      <c r="R15" s="788">
        <v>3</v>
      </c>
      <c r="S15" s="788">
        <v>5</v>
      </c>
      <c r="T15" s="788">
        <v>160</v>
      </c>
      <c r="U15" s="78"/>
      <c r="V15" s="78"/>
      <c r="W15" s="900" t="s">
        <v>464</v>
      </c>
      <c r="X15" s="192"/>
      <c r="Y15" s="192"/>
      <c r="Z15" s="192"/>
      <c r="AA15" s="192"/>
      <c r="AB15" s="369"/>
      <c r="AC15" s="192"/>
      <c r="AD15" s="192"/>
      <c r="AE15" s="192"/>
      <c r="AF15" s="187"/>
      <c r="AG15" s="212"/>
      <c r="AH15" s="196" t="s">
        <v>10</v>
      </c>
      <c r="AI15" s="75"/>
      <c r="AJ15" s="75"/>
      <c r="AK15" s="75"/>
      <c r="AL15" s="195">
        <v>17</v>
      </c>
      <c r="AM15" s="195"/>
      <c r="AN15" s="195">
        <v>15</v>
      </c>
      <c r="AO15" s="195"/>
      <c r="AP15" s="195">
        <v>32</v>
      </c>
    </row>
    <row r="16" spans="1:43" ht="13.5" customHeight="1" thickTop="1" x14ac:dyDescent="0.2">
      <c r="A16" s="888" t="s">
        <v>463</v>
      </c>
      <c r="B16" s="75"/>
      <c r="C16" s="208"/>
      <c r="D16" s="209"/>
      <c r="E16" s="75"/>
      <c r="F16" s="75"/>
      <c r="G16" s="75"/>
      <c r="H16" s="75"/>
      <c r="I16" s="75"/>
      <c r="J16" s="75"/>
      <c r="K16" s="75"/>
      <c r="L16" s="75"/>
      <c r="M16" s="75"/>
      <c r="N16" s="75"/>
      <c r="O16" s="75"/>
      <c r="P16" s="75"/>
      <c r="Q16" s="75"/>
      <c r="R16" s="75"/>
      <c r="S16" s="75"/>
      <c r="T16" s="188"/>
      <c r="U16" s="188"/>
      <c r="V16" s="188"/>
      <c r="W16" s="203"/>
      <c r="X16" s="192"/>
      <c r="Y16" s="192"/>
      <c r="Z16" s="192"/>
      <c r="AA16" s="192"/>
      <c r="AB16" s="369"/>
      <c r="AC16" s="192"/>
      <c r="AD16" s="192"/>
      <c r="AE16" s="192"/>
      <c r="AF16" s="187"/>
      <c r="AG16" s="212"/>
      <c r="AH16" s="196" t="s">
        <v>5</v>
      </c>
      <c r="AI16" s="75"/>
      <c r="AJ16" s="75"/>
      <c r="AK16" s="75"/>
      <c r="AL16" s="195">
        <v>6</v>
      </c>
      <c r="AM16" s="195"/>
      <c r="AN16" s="195">
        <v>8</v>
      </c>
      <c r="AO16" s="195"/>
      <c r="AP16" s="195">
        <v>14</v>
      </c>
    </row>
    <row r="17" spans="1:44" ht="13.5" customHeight="1" thickBot="1" x14ac:dyDescent="0.25">
      <c r="A17" s="205"/>
      <c r="B17" s="78"/>
      <c r="C17" s="229"/>
      <c r="D17" s="370"/>
      <c r="E17" s="203"/>
      <c r="F17" s="231"/>
      <c r="G17" s="289"/>
      <c r="H17" s="211"/>
      <c r="I17" s="289"/>
      <c r="J17" s="289"/>
      <c r="K17" s="289"/>
      <c r="L17" s="289"/>
      <c r="M17" s="289"/>
      <c r="N17" s="231"/>
      <c r="O17" s="231"/>
      <c r="P17" s="289"/>
      <c r="Q17" s="289"/>
      <c r="R17" s="289"/>
      <c r="S17" s="289"/>
      <c r="T17" s="289"/>
      <c r="U17" s="289"/>
      <c r="V17" s="188"/>
      <c r="W17" s="203"/>
      <c r="X17" s="192"/>
      <c r="Y17" s="192"/>
      <c r="Z17" s="192"/>
      <c r="AA17" s="192"/>
      <c r="AB17" s="369"/>
      <c r="AC17" s="206"/>
      <c r="AD17" s="192"/>
      <c r="AE17" s="192"/>
      <c r="AF17" s="187"/>
      <c r="AG17" s="233"/>
      <c r="AH17" s="789" t="s">
        <v>21</v>
      </c>
      <c r="AI17" s="776"/>
      <c r="AJ17" s="776"/>
      <c r="AK17" s="776"/>
      <c r="AL17" s="786">
        <v>67</v>
      </c>
      <c r="AM17" s="786"/>
      <c r="AN17" s="786">
        <v>71</v>
      </c>
      <c r="AO17" s="786"/>
      <c r="AP17" s="786">
        <v>138</v>
      </c>
    </row>
    <row r="18" spans="1:44" ht="13.5" customHeight="1" thickTop="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203"/>
      <c r="X18" s="206"/>
      <c r="Y18" s="192"/>
      <c r="Z18" s="192"/>
      <c r="AA18" s="192"/>
      <c r="AB18" s="206"/>
      <c r="AC18" s="192"/>
      <c r="AD18" s="206"/>
      <c r="AE18" s="206"/>
      <c r="AF18" s="187"/>
      <c r="AG18" s="233"/>
      <c r="AH18" s="900" t="s">
        <v>464</v>
      </c>
      <c r="AI18" s="192"/>
      <c r="AJ18" s="192"/>
      <c r="AK18" s="192"/>
      <c r="AL18" s="192"/>
      <c r="AM18" s="192"/>
      <c r="AN18" s="192"/>
      <c r="AO18" s="192"/>
      <c r="AP18" s="75"/>
    </row>
    <row r="19" spans="1:44" ht="13.5" customHeight="1" thickTop="1" thickBot="1" x14ac:dyDescent="0.25">
      <c r="A19" s="793"/>
      <c r="B19" s="793"/>
      <c r="C19" s="794"/>
      <c r="D19" s="794"/>
      <c r="E19" s="795"/>
      <c r="F19" s="795"/>
      <c r="G19" s="780" t="s">
        <v>105</v>
      </c>
      <c r="H19" s="212"/>
      <c r="I19" s="77"/>
      <c r="J19" s="77"/>
      <c r="K19" s="77"/>
      <c r="L19" s="77"/>
      <c r="M19" s="77"/>
      <c r="N19" s="77"/>
      <c r="O19" s="77"/>
      <c r="P19" s="77"/>
      <c r="Q19" s="77"/>
      <c r="R19" s="77"/>
      <c r="S19" s="77"/>
      <c r="T19" s="77"/>
      <c r="U19" s="77"/>
      <c r="V19" s="77"/>
      <c r="W19" s="192"/>
      <c r="X19" s="192"/>
      <c r="Y19" s="192"/>
      <c r="Z19" s="192"/>
      <c r="AA19" s="192"/>
      <c r="AB19" s="192"/>
      <c r="AC19" s="192"/>
      <c r="AD19" s="192"/>
      <c r="AE19" s="192"/>
      <c r="AF19" s="187"/>
      <c r="AG19" s="187"/>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188"/>
      <c r="Y20" s="189"/>
      <c r="Z20" s="188"/>
      <c r="AA20" s="231"/>
      <c r="AB20" s="231"/>
      <c r="AC20" s="231"/>
      <c r="AD20" s="188"/>
      <c r="AE20" s="188"/>
      <c r="AF20" s="188"/>
      <c r="AG20" s="188"/>
      <c r="AH20" s="797"/>
      <c r="AI20" s="797"/>
      <c r="AJ20" s="797"/>
      <c r="AK20" s="797"/>
      <c r="AL20" s="797"/>
      <c r="AM20" s="797"/>
      <c r="AN20" s="797"/>
      <c r="AO20" s="797"/>
      <c r="AP20" s="799" t="s">
        <v>105</v>
      </c>
    </row>
    <row r="21" spans="1:44" ht="13.5" customHeight="1" x14ac:dyDescent="0.2">
      <c r="A21" s="231" t="s">
        <v>95</v>
      </c>
      <c r="B21" s="188"/>
      <c r="C21" s="188"/>
      <c r="D21" s="305"/>
      <c r="E21" s="77"/>
      <c r="F21" s="77"/>
      <c r="G21" s="188">
        <v>147</v>
      </c>
      <c r="H21" s="231"/>
      <c r="I21" s="77"/>
      <c r="J21" s="77"/>
      <c r="K21" s="77"/>
      <c r="L21" s="77"/>
      <c r="M21" s="77"/>
      <c r="N21" s="77"/>
      <c r="O21" s="77"/>
      <c r="P21" s="77"/>
      <c r="Q21" s="77"/>
      <c r="R21" s="77"/>
      <c r="S21" s="77"/>
      <c r="T21" s="77"/>
      <c r="U21" s="77"/>
      <c r="V21" s="77"/>
      <c r="W21" s="188"/>
      <c r="X21" s="188"/>
      <c r="Y21" s="189"/>
      <c r="Z21" s="188"/>
      <c r="AA21" s="188"/>
      <c r="AB21" s="188"/>
      <c r="AC21" s="188"/>
      <c r="AD21" s="188"/>
      <c r="AE21" s="188"/>
      <c r="AF21" s="188"/>
      <c r="AG21" s="188"/>
      <c r="AH21" s="192" t="s">
        <v>29</v>
      </c>
      <c r="AI21" s="217"/>
      <c r="AJ21" s="187"/>
      <c r="AK21" s="187"/>
      <c r="AL21" s="187"/>
      <c r="AM21" s="187"/>
      <c r="AN21" s="187"/>
      <c r="AO21" s="187"/>
      <c r="AP21" s="192">
        <v>1</v>
      </c>
    </row>
    <row r="22" spans="1:44" ht="13.5" customHeight="1" x14ac:dyDescent="0.2">
      <c r="A22" s="231"/>
      <c r="B22" s="231" t="s">
        <v>24</v>
      </c>
      <c r="C22" s="231"/>
      <c r="D22" s="370"/>
      <c r="E22" s="77"/>
      <c r="F22" s="77"/>
      <c r="G22" s="189">
        <v>138</v>
      </c>
      <c r="H22" s="188"/>
      <c r="I22" s="77"/>
      <c r="J22" s="77"/>
      <c r="K22" s="77"/>
      <c r="L22" s="77"/>
      <c r="M22" s="77"/>
      <c r="N22" s="77"/>
      <c r="O22" s="77"/>
      <c r="P22" s="77"/>
      <c r="Q22" s="77"/>
      <c r="R22" s="77"/>
      <c r="S22" s="77"/>
      <c r="T22" s="77"/>
      <c r="U22" s="77"/>
      <c r="V22" s="77"/>
      <c r="W22" s="238"/>
      <c r="X22" s="188"/>
      <c r="Y22" s="189"/>
      <c r="Z22" s="189"/>
      <c r="AA22" s="231"/>
      <c r="AB22" s="231"/>
      <c r="AC22" s="231"/>
      <c r="AD22" s="188"/>
      <c r="AE22" s="188"/>
      <c r="AF22" s="188"/>
      <c r="AG22" s="188"/>
      <c r="AH22" s="192" t="s">
        <v>90</v>
      </c>
      <c r="AI22" s="217"/>
      <c r="AJ22" s="187"/>
      <c r="AK22" s="187"/>
      <c r="AL22" s="187"/>
      <c r="AM22" s="187"/>
      <c r="AN22" s="187"/>
      <c r="AO22" s="187"/>
      <c r="AP22" s="192">
        <v>137</v>
      </c>
    </row>
    <row r="23" spans="1:44" ht="13.5" customHeight="1" x14ac:dyDescent="0.2">
      <c r="A23" s="231"/>
      <c r="B23" s="231" t="s">
        <v>25</v>
      </c>
      <c r="C23" s="231"/>
      <c r="D23" s="305"/>
      <c r="E23" s="77"/>
      <c r="F23" s="77"/>
      <c r="G23" s="189">
        <v>9</v>
      </c>
      <c r="H23" s="188"/>
      <c r="I23" s="77"/>
      <c r="J23" s="77"/>
      <c r="K23" s="77"/>
      <c r="L23" s="77"/>
      <c r="M23" s="77"/>
      <c r="N23" s="77"/>
      <c r="O23" s="77"/>
      <c r="P23" s="77"/>
      <c r="Q23" s="77"/>
      <c r="R23" s="77"/>
      <c r="S23" s="77"/>
      <c r="T23" s="77"/>
      <c r="U23" s="77"/>
      <c r="V23" s="77"/>
      <c r="W23" s="188"/>
      <c r="X23" s="194"/>
      <c r="Y23" s="194"/>
      <c r="Z23" s="305"/>
      <c r="AA23" s="242"/>
      <c r="AB23" s="242"/>
      <c r="AC23" s="242"/>
      <c r="AD23" s="242"/>
      <c r="AE23" s="242"/>
      <c r="AF23" s="188"/>
      <c r="AG23" s="188"/>
      <c r="AH23" s="192" t="s">
        <v>133</v>
      </c>
      <c r="AI23" s="217"/>
      <c r="AJ23" s="187"/>
      <c r="AK23" s="187"/>
      <c r="AL23" s="187"/>
      <c r="AM23" s="187"/>
      <c r="AN23" s="187"/>
      <c r="AO23" s="187"/>
      <c r="AP23" s="192"/>
    </row>
    <row r="24" spans="1:44" ht="13.5" customHeight="1" x14ac:dyDescent="0.2">
      <c r="A24" s="231" t="s">
        <v>96</v>
      </c>
      <c r="B24" s="231"/>
      <c r="C24" s="231"/>
      <c r="D24" s="305"/>
      <c r="E24" s="77"/>
      <c r="F24" s="77"/>
      <c r="G24" s="189">
        <v>8</v>
      </c>
      <c r="H24" s="188"/>
      <c r="I24" s="77"/>
      <c r="J24" s="77"/>
      <c r="K24" s="77"/>
      <c r="L24" s="77"/>
      <c r="M24" s="77"/>
      <c r="N24" s="77"/>
      <c r="O24" s="77"/>
      <c r="P24" s="77"/>
      <c r="Q24" s="77"/>
      <c r="R24" s="77"/>
      <c r="S24" s="77"/>
      <c r="T24" s="77"/>
      <c r="U24" s="77"/>
      <c r="V24" s="77"/>
      <c r="W24" s="188"/>
      <c r="X24" s="313"/>
      <c r="Y24" s="194"/>
      <c r="Z24" s="314"/>
      <c r="AA24" s="238"/>
      <c r="AB24" s="315"/>
      <c r="AC24" s="238"/>
      <c r="AD24" s="238"/>
      <c r="AE24" s="238"/>
      <c r="AF24" s="188"/>
      <c r="AG24" s="188"/>
      <c r="AH24" s="215"/>
      <c r="AI24" s="217" t="s">
        <v>39</v>
      </c>
      <c r="AJ24" s="217"/>
      <c r="AK24" s="217"/>
      <c r="AL24" s="217"/>
      <c r="AM24" s="217"/>
      <c r="AN24" s="217"/>
      <c r="AO24" s="217"/>
      <c r="AP24" s="215">
        <v>137</v>
      </c>
    </row>
    <row r="25" spans="1:44" ht="13.5" customHeight="1" x14ac:dyDescent="0.2">
      <c r="A25" s="231" t="s">
        <v>26</v>
      </c>
      <c r="B25" s="231"/>
      <c r="C25" s="231"/>
      <c r="D25" s="305"/>
      <c r="E25" s="77"/>
      <c r="F25" s="77"/>
      <c r="G25" s="189">
        <v>16</v>
      </c>
      <c r="H25" s="242"/>
      <c r="I25" s="77"/>
      <c r="J25" s="77"/>
      <c r="K25" s="77"/>
      <c r="L25" s="77"/>
      <c r="M25" s="77"/>
      <c r="N25" s="77"/>
      <c r="O25" s="77"/>
      <c r="P25" s="77"/>
      <c r="Q25" s="77"/>
      <c r="R25" s="77"/>
      <c r="S25" s="77"/>
      <c r="T25" s="77"/>
      <c r="U25" s="77"/>
      <c r="V25" s="77"/>
      <c r="W25" s="188"/>
      <c r="X25" s="194"/>
      <c r="Y25" s="189"/>
      <c r="Z25" s="456"/>
      <c r="AA25" s="242"/>
      <c r="AB25" s="457"/>
      <c r="AC25" s="242"/>
      <c r="AD25" s="242"/>
      <c r="AE25" s="242"/>
      <c r="AF25" s="77"/>
      <c r="AG25" s="188"/>
      <c r="AH25" s="215"/>
      <c r="AI25" s="215" t="s">
        <v>1</v>
      </c>
      <c r="AJ25" s="215"/>
      <c r="AK25" s="215"/>
      <c r="AL25" s="215"/>
      <c r="AM25" s="215"/>
      <c r="AN25" s="215"/>
      <c r="AO25" s="215"/>
      <c r="AP25" s="215">
        <v>8</v>
      </c>
    </row>
    <row r="26" spans="1:44" ht="13.5" customHeight="1" thickBot="1" x14ac:dyDescent="0.25">
      <c r="A26" s="188" t="s">
        <v>89</v>
      </c>
      <c r="B26" s="188"/>
      <c r="C26" s="231"/>
      <c r="D26" s="305"/>
      <c r="E26" s="77"/>
      <c r="F26" s="77"/>
      <c r="G26" s="189">
        <v>0</v>
      </c>
      <c r="H26" s="238"/>
      <c r="I26" s="77"/>
      <c r="J26" s="77"/>
      <c r="K26" s="77"/>
      <c r="L26" s="77"/>
      <c r="M26" s="77"/>
      <c r="N26" s="77"/>
      <c r="O26" s="77"/>
      <c r="P26" s="77"/>
      <c r="Q26" s="77"/>
      <c r="R26" s="77"/>
      <c r="S26" s="77"/>
      <c r="T26" s="77"/>
      <c r="U26" s="77"/>
      <c r="V26" s="77"/>
      <c r="W26" s="201"/>
      <c r="X26" s="188"/>
      <c r="Y26" s="188"/>
      <c r="Z26" s="231"/>
      <c r="AA26" s="231"/>
      <c r="AB26" s="203"/>
      <c r="AC26" s="231"/>
      <c r="AD26" s="231"/>
      <c r="AE26" s="231"/>
      <c r="AF26" s="188"/>
      <c r="AG26" s="188"/>
      <c r="AH26" s="788" t="s">
        <v>31</v>
      </c>
      <c r="AI26" s="806"/>
      <c r="AJ26" s="788"/>
      <c r="AK26" s="788"/>
      <c r="AL26" s="788"/>
      <c r="AM26" s="788"/>
      <c r="AN26" s="788"/>
      <c r="AO26" s="806"/>
      <c r="AP26" s="788">
        <v>138</v>
      </c>
    </row>
    <row r="27" spans="1:44" ht="13.5" customHeight="1" thickTop="1" x14ac:dyDescent="0.2">
      <c r="A27" s="800" t="s">
        <v>94</v>
      </c>
      <c r="B27" s="801"/>
      <c r="C27" s="802"/>
      <c r="D27" s="803"/>
      <c r="E27" s="802"/>
      <c r="F27" s="802"/>
      <c r="G27" s="805">
        <v>171</v>
      </c>
      <c r="H27" s="238"/>
      <c r="I27" s="77"/>
      <c r="J27" s="77"/>
      <c r="K27" s="77"/>
      <c r="L27" s="77"/>
      <c r="M27" s="77"/>
      <c r="N27" s="77"/>
      <c r="O27" s="77"/>
      <c r="P27" s="77"/>
      <c r="Q27" s="77"/>
      <c r="R27" s="77"/>
      <c r="S27" s="77"/>
      <c r="T27" s="77"/>
      <c r="U27" s="77"/>
      <c r="V27" s="77"/>
      <c r="W27" s="201"/>
      <c r="X27" s="188"/>
      <c r="Y27" s="78"/>
      <c r="Z27" s="231"/>
      <c r="AA27" s="231"/>
      <c r="AB27" s="203"/>
      <c r="AC27" s="231"/>
      <c r="AD27" s="231"/>
      <c r="AE27" s="231"/>
      <c r="AF27" s="188"/>
      <c r="AG27" s="188"/>
      <c r="AH27" s="891" t="s">
        <v>464</v>
      </c>
      <c r="AI27" s="211"/>
      <c r="AJ27" s="211"/>
      <c r="AK27" s="211"/>
      <c r="AL27" s="211"/>
      <c r="AM27" s="211"/>
      <c r="AN27" s="211"/>
      <c r="AO27" s="211"/>
      <c r="AP27" s="211"/>
    </row>
    <row r="28" spans="1:44" ht="13.5" customHeight="1" thickBot="1" x14ac:dyDescent="0.25">
      <c r="A28" s="187" t="s">
        <v>88</v>
      </c>
      <c r="B28" s="221"/>
      <c r="C28" s="192"/>
      <c r="D28" s="213"/>
      <c r="E28" s="212"/>
      <c r="F28" s="215"/>
      <c r="G28" s="213"/>
      <c r="H28" s="238"/>
      <c r="I28" s="77"/>
      <c r="J28" s="77"/>
      <c r="K28" s="77"/>
      <c r="L28" s="77"/>
      <c r="M28" s="77"/>
      <c r="N28" s="77"/>
      <c r="O28" s="77"/>
      <c r="P28" s="77"/>
      <c r="Q28" s="77"/>
      <c r="R28" s="77"/>
      <c r="S28" s="77"/>
      <c r="T28" s="77"/>
      <c r="U28" s="77"/>
      <c r="V28" s="77"/>
      <c r="W28" s="231"/>
      <c r="X28" s="231"/>
      <c r="Y28" s="231"/>
      <c r="Z28" s="231"/>
      <c r="AA28" s="231"/>
      <c r="AB28" s="231"/>
      <c r="AC28" s="172"/>
      <c r="AD28" s="231"/>
      <c r="AE28" s="231"/>
      <c r="AF28" s="231"/>
      <c r="AG28" s="231"/>
      <c r="AH28" s="183" t="s">
        <v>141</v>
      </c>
      <c r="AI28" s="196"/>
      <c r="AJ28" s="212"/>
      <c r="AK28" s="212"/>
      <c r="AL28" s="212"/>
      <c r="AM28" s="212"/>
      <c r="AN28" s="212"/>
      <c r="AO28" s="212"/>
      <c r="AP28" s="212"/>
    </row>
    <row r="29" spans="1:44" ht="13.5" customHeight="1" thickTop="1" x14ac:dyDescent="0.2">
      <c r="A29" s="192" t="s">
        <v>109</v>
      </c>
      <c r="B29" s="75"/>
      <c r="C29" s="75"/>
      <c r="D29" s="75"/>
      <c r="E29" s="75"/>
      <c r="F29" s="75"/>
      <c r="G29" s="213">
        <v>15</v>
      </c>
      <c r="H29" s="238"/>
      <c r="I29" s="77"/>
      <c r="J29" s="609"/>
      <c r="K29" s="77"/>
      <c r="L29" s="77"/>
      <c r="M29" s="77"/>
      <c r="N29" s="77"/>
      <c r="O29" s="77"/>
      <c r="P29" s="77"/>
      <c r="Q29" s="77"/>
      <c r="R29" s="77"/>
      <c r="S29" s="77"/>
      <c r="T29" s="236"/>
      <c r="U29" s="236"/>
      <c r="V29" s="77"/>
      <c r="W29" s="172"/>
      <c r="X29" s="172"/>
      <c r="Y29" s="172"/>
      <c r="Z29" s="172"/>
      <c r="AA29" s="172"/>
      <c r="AB29" s="231"/>
      <c r="AC29" s="231"/>
      <c r="AD29" s="231"/>
      <c r="AE29" s="231"/>
      <c r="AF29" s="231"/>
      <c r="AG29" s="231"/>
      <c r="AH29" s="795"/>
      <c r="AI29" s="795"/>
      <c r="AJ29" s="795"/>
      <c r="AK29" s="795"/>
      <c r="AL29" s="795"/>
      <c r="AM29" s="795"/>
      <c r="AN29" s="795"/>
      <c r="AO29" s="795"/>
      <c r="AP29" s="780" t="s">
        <v>257</v>
      </c>
    </row>
    <row r="30" spans="1:44" ht="13.5" customHeight="1" x14ac:dyDescent="0.2">
      <c r="A30" s="215"/>
      <c r="B30" s="220" t="s">
        <v>55</v>
      </c>
      <c r="C30" s="220"/>
      <c r="D30" s="220"/>
      <c r="E30" s="220"/>
      <c r="F30" s="220"/>
      <c r="G30" s="222">
        <v>4</v>
      </c>
      <c r="H30" s="242"/>
      <c r="I30" s="77"/>
      <c r="J30" s="608"/>
      <c r="K30" s="77"/>
      <c r="L30" s="77"/>
      <c r="M30" s="77"/>
      <c r="N30" s="77"/>
      <c r="O30" s="77"/>
      <c r="P30" s="77"/>
      <c r="Q30" s="77"/>
      <c r="R30" s="77"/>
      <c r="S30" s="77"/>
      <c r="T30" s="77"/>
      <c r="U30" s="76"/>
      <c r="V30" s="77"/>
      <c r="W30" s="172"/>
      <c r="X30" s="231"/>
      <c r="Y30" s="172"/>
      <c r="Z30" s="234"/>
      <c r="AA30" s="234"/>
      <c r="AB30" s="234"/>
      <c r="AC30" s="172"/>
      <c r="AD30" s="172"/>
      <c r="AE30" s="172"/>
      <c r="AF30" s="172"/>
      <c r="AG30" s="78"/>
      <c r="AH30" s="212" t="s">
        <v>13</v>
      </c>
      <c r="AI30" s="212"/>
      <c r="AJ30" s="211"/>
      <c r="AK30" s="212"/>
      <c r="AL30" s="211"/>
      <c r="AM30" s="212"/>
      <c r="AN30" s="212"/>
      <c r="AO30" s="211"/>
      <c r="AP30" s="225">
        <v>0.92028985507246375</v>
      </c>
    </row>
    <row r="31" spans="1:44" ht="13.5" customHeight="1" thickBot="1" x14ac:dyDescent="0.25">
      <c r="A31" s="192"/>
      <c r="B31" s="220" t="s">
        <v>84</v>
      </c>
      <c r="C31" s="220"/>
      <c r="D31" s="220"/>
      <c r="E31" s="220"/>
      <c r="F31" s="220"/>
      <c r="G31" s="222">
        <v>3</v>
      </c>
      <c r="H31" s="238"/>
      <c r="I31" s="188"/>
      <c r="J31" s="201"/>
      <c r="K31" s="188"/>
      <c r="L31" s="188"/>
      <c r="M31" s="188"/>
      <c r="N31" s="188"/>
      <c r="O31" s="188"/>
      <c r="P31" s="188"/>
      <c r="Q31" s="188"/>
      <c r="R31" s="188"/>
      <c r="S31" s="188"/>
      <c r="T31" s="188"/>
      <c r="U31" s="188"/>
      <c r="V31" s="77"/>
      <c r="W31" s="231"/>
      <c r="X31" s="231"/>
      <c r="Y31" s="243"/>
      <c r="Z31" s="243"/>
      <c r="AA31" s="243"/>
      <c r="AB31" s="243"/>
      <c r="AC31" s="243"/>
      <c r="AD31" s="243"/>
      <c r="AE31" s="243"/>
      <c r="AF31" s="243"/>
      <c r="AG31" s="243"/>
      <c r="AH31" s="791" t="s">
        <v>6</v>
      </c>
      <c r="AI31" s="791"/>
      <c r="AJ31" s="791"/>
      <c r="AK31" s="791"/>
      <c r="AL31" s="791"/>
      <c r="AM31" s="791"/>
      <c r="AN31" s="791"/>
      <c r="AO31" s="791"/>
      <c r="AP31" s="809">
        <v>7.9710144927536225E-2</v>
      </c>
    </row>
    <row r="32" spans="1:44" ht="13.5" customHeight="1" thickTop="1" thickBot="1" x14ac:dyDescent="0.25">
      <c r="A32" s="219"/>
      <c r="B32" s="220" t="s">
        <v>52</v>
      </c>
      <c r="C32" s="220"/>
      <c r="D32" s="220"/>
      <c r="E32" s="220"/>
      <c r="F32" s="220"/>
      <c r="G32" s="222">
        <v>3</v>
      </c>
      <c r="H32" s="75"/>
      <c r="I32" s="183" t="s">
        <v>147</v>
      </c>
      <c r="J32" s="217"/>
      <c r="K32" s="187"/>
      <c r="L32" s="187"/>
      <c r="M32" s="187"/>
      <c r="N32" s="187"/>
      <c r="O32" s="187"/>
      <c r="P32" s="187"/>
      <c r="Q32" s="187"/>
      <c r="R32" s="187"/>
      <c r="S32" s="187"/>
      <c r="T32" s="217"/>
      <c r="U32" s="192"/>
      <c r="V32" s="75"/>
      <c r="W32" s="172"/>
      <c r="X32" s="172"/>
      <c r="Y32" s="172"/>
      <c r="Z32" s="172"/>
      <c r="AA32" s="172"/>
      <c r="AB32" s="231"/>
      <c r="AC32" s="231"/>
      <c r="AD32" s="231"/>
      <c r="AE32" s="231"/>
      <c r="AF32" s="231"/>
      <c r="AG32" s="231"/>
      <c r="AH32" s="888" t="s">
        <v>464</v>
      </c>
      <c r="AI32" s="187"/>
      <c r="AJ32" s="187"/>
      <c r="AK32" s="187"/>
      <c r="AL32" s="187"/>
      <c r="AM32" s="187"/>
      <c r="AN32" s="187"/>
      <c r="AO32" s="187"/>
      <c r="AP32" s="243"/>
      <c r="AR32" s="170"/>
    </row>
    <row r="33" spans="1:44" ht="13.5" customHeight="1" thickTop="1" x14ac:dyDescent="0.2">
      <c r="A33" s="219"/>
      <c r="B33" s="220" t="s">
        <v>64</v>
      </c>
      <c r="C33" s="220"/>
      <c r="D33" s="220"/>
      <c r="E33" s="220"/>
      <c r="F33" s="220"/>
      <c r="G33" s="222">
        <v>2</v>
      </c>
      <c r="H33" s="75"/>
      <c r="I33" s="793"/>
      <c r="J33" s="826"/>
      <c r="K33" s="793"/>
      <c r="L33" s="793"/>
      <c r="M33" s="793"/>
      <c r="N33" s="793"/>
      <c r="O33" s="793"/>
      <c r="P33" s="793"/>
      <c r="Q33" s="793"/>
      <c r="R33" s="793"/>
      <c r="S33" s="793"/>
      <c r="T33" s="826"/>
      <c r="U33" s="784" t="s">
        <v>105</v>
      </c>
      <c r="V33" s="75"/>
      <c r="W33" s="172"/>
      <c r="X33" s="231"/>
      <c r="Y33" s="172"/>
      <c r="Z33" s="234"/>
      <c r="AA33" s="234"/>
      <c r="AB33" s="234"/>
      <c r="AC33" s="172"/>
      <c r="AD33" s="172"/>
      <c r="AE33" s="172"/>
      <c r="AF33" s="172"/>
      <c r="AG33" s="78"/>
      <c r="AH33" s="187"/>
      <c r="AI33" s="187"/>
      <c r="AJ33" s="187"/>
      <c r="AK33" s="187"/>
      <c r="AL33" s="187"/>
      <c r="AM33" s="187"/>
      <c r="AN33" s="187"/>
      <c r="AO33" s="187"/>
      <c r="AP33" s="187"/>
      <c r="AR33" s="170"/>
    </row>
    <row r="34" spans="1:44" ht="13.5" customHeight="1" x14ac:dyDescent="0.2">
      <c r="A34" s="192" t="s">
        <v>125</v>
      </c>
      <c r="B34" s="187"/>
      <c r="C34" s="187"/>
      <c r="D34" s="187"/>
      <c r="E34" s="211"/>
      <c r="F34" s="192"/>
      <c r="G34" s="213">
        <v>0</v>
      </c>
      <c r="H34" s="75"/>
      <c r="I34" s="192" t="s">
        <v>97</v>
      </c>
      <c r="J34" s="218"/>
      <c r="K34" s="75"/>
      <c r="L34" s="167"/>
      <c r="M34" s="167"/>
      <c r="N34" s="167"/>
      <c r="O34" s="167"/>
      <c r="P34" s="167"/>
      <c r="Q34" s="319"/>
      <c r="R34" s="319"/>
      <c r="S34" s="320"/>
      <c r="T34" s="195"/>
      <c r="U34" s="195">
        <v>138</v>
      </c>
      <c r="V34" s="75"/>
      <c r="W34" s="231"/>
      <c r="X34" s="231"/>
      <c r="Y34" s="243"/>
      <c r="Z34" s="243"/>
      <c r="AA34" s="243"/>
      <c r="AB34" s="243"/>
      <c r="AC34" s="243"/>
      <c r="AD34" s="243"/>
      <c r="AE34" s="243"/>
      <c r="AF34" s="243"/>
      <c r="AG34" s="243"/>
      <c r="AH34" s="187"/>
      <c r="AI34" s="187"/>
      <c r="AJ34" s="187"/>
      <c r="AK34" s="187"/>
      <c r="AL34" s="187"/>
      <c r="AM34" s="187"/>
      <c r="AN34" s="187"/>
      <c r="AO34" s="187"/>
      <c r="AP34" s="187"/>
      <c r="AR34" s="170"/>
    </row>
    <row r="35" spans="1:44" ht="13.5" customHeight="1" thickBot="1" x14ac:dyDescent="0.25">
      <c r="A35" s="788" t="s">
        <v>0</v>
      </c>
      <c r="B35" s="788"/>
      <c r="C35" s="788"/>
      <c r="D35" s="788"/>
      <c r="E35" s="788"/>
      <c r="F35" s="788"/>
      <c r="G35" s="846">
        <v>186</v>
      </c>
      <c r="H35" s="75"/>
      <c r="I35" s="215" t="s">
        <v>30</v>
      </c>
      <c r="J35" s="218" t="s">
        <v>98</v>
      </c>
      <c r="K35" s="220"/>
      <c r="L35" s="217"/>
      <c r="M35" s="217"/>
      <c r="N35" s="217"/>
      <c r="O35" s="217"/>
      <c r="P35" s="217"/>
      <c r="Q35" s="202"/>
      <c r="R35" s="202"/>
      <c r="S35" s="218"/>
      <c r="T35" s="195"/>
      <c r="U35" s="195">
        <v>136</v>
      </c>
      <c r="V35" s="75"/>
      <c r="W35" s="187"/>
      <c r="X35" s="75"/>
      <c r="Y35" s="208"/>
      <c r="Z35" s="75"/>
      <c r="AA35" s="75"/>
      <c r="AB35" s="75"/>
      <c r="AC35" s="75"/>
      <c r="AD35" s="75"/>
      <c r="AE35" s="75"/>
      <c r="AF35" s="75"/>
      <c r="AG35" s="75"/>
      <c r="AH35" s="75"/>
      <c r="AI35" s="75"/>
      <c r="AJ35" s="75"/>
      <c r="AK35" s="75"/>
      <c r="AL35" s="75"/>
      <c r="AM35" s="75"/>
      <c r="AN35" s="75"/>
      <c r="AO35" s="75"/>
      <c r="AP35" s="75"/>
    </row>
    <row r="36" spans="1:44" ht="13.5" customHeight="1" thickTop="1" thickBot="1" x14ac:dyDescent="0.25">
      <c r="A36" s="888" t="s">
        <v>464</v>
      </c>
      <c r="B36" s="75"/>
      <c r="C36" s="208"/>
      <c r="D36" s="208"/>
      <c r="E36" s="75"/>
      <c r="F36" s="75"/>
      <c r="G36" s="208"/>
      <c r="H36" s="75"/>
      <c r="I36" s="192" t="s">
        <v>99</v>
      </c>
      <c r="J36" s="218"/>
      <c r="K36" s="75"/>
      <c r="L36" s="187"/>
      <c r="M36" s="187"/>
      <c r="N36" s="187"/>
      <c r="O36" s="187"/>
      <c r="P36" s="187"/>
      <c r="Q36" s="323"/>
      <c r="R36" s="323"/>
      <c r="S36" s="323"/>
      <c r="T36" s="195"/>
      <c r="U36" s="195">
        <v>9</v>
      </c>
      <c r="V36" s="75"/>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thickBot="1" x14ac:dyDescent="0.25">
      <c r="A37" s="192"/>
      <c r="B37" s="75"/>
      <c r="C37" s="208"/>
      <c r="D37" s="208"/>
      <c r="E37" s="75"/>
      <c r="F37" s="75"/>
      <c r="G37" s="181"/>
      <c r="H37" s="75"/>
      <c r="I37" s="788" t="s">
        <v>0</v>
      </c>
      <c r="J37" s="847"/>
      <c r="K37" s="775"/>
      <c r="L37" s="775"/>
      <c r="M37" s="775"/>
      <c r="N37" s="775"/>
      <c r="O37" s="775"/>
      <c r="P37" s="775"/>
      <c r="Q37" s="775"/>
      <c r="R37" s="775"/>
      <c r="S37" s="775"/>
      <c r="T37" s="811"/>
      <c r="U37" s="786">
        <v>147</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thickTop="1" x14ac:dyDescent="0.2">
      <c r="A38" s="78"/>
      <c r="B38" s="231"/>
      <c r="C38" s="231"/>
      <c r="D38" s="235"/>
      <c r="E38" s="231"/>
      <c r="F38" s="231"/>
      <c r="G38" s="235"/>
      <c r="H38" s="75"/>
      <c r="I38" s="889" t="s">
        <v>464</v>
      </c>
      <c r="J38" s="75"/>
      <c r="K38" s="75"/>
      <c r="L38" s="75"/>
      <c r="M38" s="75"/>
      <c r="N38" s="75"/>
      <c r="O38" s="75"/>
      <c r="P38" s="75"/>
      <c r="Q38" s="75"/>
      <c r="R38" s="75"/>
      <c r="S38" s="75"/>
      <c r="T38" s="75"/>
      <c r="U38" s="75"/>
      <c r="V38" s="75"/>
      <c r="W38" s="212" t="s">
        <v>2</v>
      </c>
      <c r="X38" s="212"/>
      <c r="Y38" s="230"/>
      <c r="Z38" s="230">
        <v>0.53176696057426576</v>
      </c>
      <c r="AA38" s="230">
        <v>0.58007882743920514</v>
      </c>
      <c r="AB38" s="230">
        <v>0.62900070657746032</v>
      </c>
      <c r="AC38" s="230">
        <v>0.67786747065224928</v>
      </c>
      <c r="AD38" s="230">
        <v>0.88089245805786021</v>
      </c>
      <c r="AE38" s="230">
        <v>0.97668348104385871</v>
      </c>
      <c r="AF38" s="230">
        <v>1.1660152190334241</v>
      </c>
      <c r="AG38" s="230">
        <v>1.198149458161869</v>
      </c>
      <c r="AH38" s="230">
        <v>1.3268556567788072</v>
      </c>
      <c r="AI38" s="230">
        <v>1.3031296831222987</v>
      </c>
      <c r="AJ38" s="230">
        <v>1.423520641761066</v>
      </c>
      <c r="AK38" s="230">
        <v>1.5849123799836753</v>
      </c>
      <c r="AL38" s="230">
        <v>1.6967550248024312</v>
      </c>
      <c r="AM38" s="230">
        <v>1.7596109725730793</v>
      </c>
      <c r="AN38" s="230">
        <v>1.7751040765708894</v>
      </c>
      <c r="AO38" s="243"/>
      <c r="AP38" s="243"/>
    </row>
    <row r="39" spans="1:44" ht="13.5" customHeight="1" x14ac:dyDescent="0.2">
      <c r="A39" s="187"/>
      <c r="B39" s="75"/>
      <c r="C39" s="208"/>
      <c r="D39" s="208"/>
      <c r="E39" s="75"/>
      <c r="F39" s="75"/>
      <c r="G39" s="75"/>
      <c r="H39" s="75"/>
      <c r="I39" s="215"/>
      <c r="J39" s="218"/>
      <c r="K39" s="75"/>
      <c r="L39" s="187"/>
      <c r="M39" s="217"/>
      <c r="N39" s="217"/>
      <c r="O39" s="217"/>
      <c r="P39" s="217"/>
      <c r="Q39" s="202"/>
      <c r="R39" s="202"/>
      <c r="S39" s="202"/>
      <c r="T39" s="195"/>
      <c r="U39" s="195"/>
      <c r="V39" s="75"/>
      <c r="W39" s="231" t="s">
        <v>3</v>
      </c>
      <c r="X39" s="231"/>
      <c r="Y39" s="230"/>
      <c r="Z39" s="230">
        <v>0.51304941178884933</v>
      </c>
      <c r="AA39" s="230">
        <v>0.41030522605766429</v>
      </c>
      <c r="AB39" s="230">
        <v>0.51223210261033481</v>
      </c>
      <c r="AC39" s="230">
        <v>0.510986203372509</v>
      </c>
      <c r="AD39" s="230">
        <v>0.51016920271777333</v>
      </c>
      <c r="AE39" s="230">
        <v>0.6120956215780029</v>
      </c>
      <c r="AF39" s="230">
        <v>0.61040806796690372</v>
      </c>
      <c r="AG39" s="230">
        <v>0.60742885489537035</v>
      </c>
      <c r="AH39" s="230">
        <v>0.70602735553419538</v>
      </c>
      <c r="AI39" s="230">
        <v>0.70245578542584874</v>
      </c>
      <c r="AJ39" s="230">
        <v>0.99984502402127662</v>
      </c>
      <c r="AK39" s="230">
        <v>0.69860418883071618</v>
      </c>
      <c r="AL39" s="230">
        <v>0.79545793519006469</v>
      </c>
      <c r="AM39" s="230">
        <v>0.79035997933208657</v>
      </c>
      <c r="AN39" s="230">
        <v>0.88161739568262165</v>
      </c>
      <c r="AO39" s="243"/>
      <c r="AP39" s="243"/>
    </row>
    <row r="40" spans="1:44" ht="13.5" customHeight="1" x14ac:dyDescent="0.2">
      <c r="A40" s="231"/>
      <c r="B40" s="231"/>
      <c r="C40" s="231"/>
      <c r="D40" s="235"/>
      <c r="E40" s="231"/>
      <c r="F40" s="231"/>
      <c r="G40" s="231"/>
      <c r="H40" s="75"/>
      <c r="I40" s="215"/>
      <c r="J40" s="218"/>
      <c r="K40" s="75"/>
      <c r="L40" s="187"/>
      <c r="M40" s="217"/>
      <c r="N40" s="217"/>
      <c r="O40" s="217"/>
      <c r="P40" s="217"/>
      <c r="Q40" s="202"/>
      <c r="R40" s="202"/>
      <c r="S40" s="202"/>
      <c r="T40" s="195"/>
      <c r="U40" s="195"/>
      <c r="V40" s="75"/>
      <c r="W40" s="231" t="s">
        <v>4</v>
      </c>
      <c r="X40" s="231"/>
      <c r="Y40" s="230"/>
      <c r="Z40" s="230">
        <v>0.80593515445747232</v>
      </c>
      <c r="AA40" s="230">
        <v>0.92544663597062993</v>
      </c>
      <c r="AB40" s="230">
        <v>0.98160593184464617</v>
      </c>
      <c r="AC40" s="230">
        <v>0.97579599033230124</v>
      </c>
      <c r="AD40" s="230">
        <v>1.0297806506638754</v>
      </c>
      <c r="AE40" s="230">
        <v>1.1436530565933705</v>
      </c>
      <c r="AF40" s="230">
        <v>1.249675679407011</v>
      </c>
      <c r="AG40" s="230">
        <v>1.2366835680087629</v>
      </c>
      <c r="AH40" s="230">
        <v>1.1066534334213995</v>
      </c>
      <c r="AI40" s="230">
        <v>1.0363654892595111</v>
      </c>
      <c r="AJ40" s="230">
        <v>1.1408525020321434</v>
      </c>
      <c r="AK40" s="230">
        <v>1.1896594798015647</v>
      </c>
      <c r="AL40" s="230">
        <v>1.4065291081198925</v>
      </c>
      <c r="AM40" s="230">
        <v>1.2283126055581146</v>
      </c>
      <c r="AN40" s="230">
        <v>1.1597218655617278</v>
      </c>
      <c r="AO40" s="243"/>
      <c r="AP40" s="243"/>
    </row>
    <row r="41" spans="1:44" ht="13.5" customHeight="1" x14ac:dyDescent="0.2">
      <c r="A41" s="78"/>
      <c r="B41" s="231"/>
      <c r="C41" s="231"/>
      <c r="D41" s="231"/>
      <c r="E41" s="231"/>
      <c r="F41" s="231"/>
      <c r="G41" s="231"/>
      <c r="H41" s="188"/>
      <c r="I41" s="188"/>
      <c r="J41" s="201"/>
      <c r="K41" s="75"/>
      <c r="L41" s="75"/>
      <c r="M41" s="75"/>
      <c r="N41" s="75"/>
      <c r="O41" s="75"/>
      <c r="P41" s="75"/>
      <c r="Q41" s="75"/>
      <c r="R41" s="75"/>
      <c r="S41" s="75"/>
      <c r="T41" s="195"/>
      <c r="U41" s="195"/>
      <c r="V41" s="75"/>
      <c r="W41" s="231" t="s">
        <v>11</v>
      </c>
      <c r="X41" s="231"/>
      <c r="Y41" s="230"/>
      <c r="Z41" s="230">
        <v>0.55794334643260324</v>
      </c>
      <c r="AA41" s="230">
        <v>0.6790789960249185</v>
      </c>
      <c r="AB41" s="230">
        <v>0.73741826179454428</v>
      </c>
      <c r="AC41" s="230">
        <v>0.73388076761482024</v>
      </c>
      <c r="AD41" s="230">
        <v>0.73042639858394676</v>
      </c>
      <c r="AE41" s="230">
        <v>0.97014794149765382</v>
      </c>
      <c r="AF41" s="230">
        <v>1.2046269722002212</v>
      </c>
      <c r="AG41" s="230">
        <v>1.1981177570037471</v>
      </c>
      <c r="AH41" s="230">
        <v>1.2492251829520025</v>
      </c>
      <c r="AI41" s="230">
        <v>1.4175298833018524</v>
      </c>
      <c r="AJ41" s="230">
        <v>1.2320046651909988</v>
      </c>
      <c r="AK41" s="230">
        <v>1.0492787957077503</v>
      </c>
      <c r="AL41" s="230">
        <v>0.98531303974868722</v>
      </c>
      <c r="AM41" s="230">
        <v>0.97655128043106121</v>
      </c>
      <c r="AN41" s="230">
        <v>1.2501747403330239</v>
      </c>
      <c r="AO41" s="243"/>
      <c r="AP41" s="243"/>
    </row>
    <row r="42" spans="1:44" ht="13.5" customHeight="1" x14ac:dyDescent="0.2">
      <c r="A42" s="233"/>
      <c r="B42" s="234"/>
      <c r="C42" s="370"/>
      <c r="D42" s="188"/>
      <c r="E42" s="188"/>
      <c r="F42" s="234"/>
      <c r="G42" s="188"/>
      <c r="H42" s="234"/>
      <c r="I42" s="234"/>
      <c r="J42" s="205"/>
      <c r="K42" s="231"/>
      <c r="L42" s="231"/>
      <c r="M42" s="231"/>
      <c r="N42" s="231"/>
      <c r="O42" s="231"/>
      <c r="P42" s="75"/>
      <c r="Q42" s="75"/>
      <c r="R42" s="75"/>
      <c r="S42" s="220"/>
      <c r="T42" s="75"/>
      <c r="U42" s="75"/>
      <c r="V42" s="75"/>
      <c r="W42" s="231" t="s">
        <v>10</v>
      </c>
      <c r="X42" s="231"/>
      <c r="Y42" s="230"/>
      <c r="Z42" s="230">
        <v>1.0453378714934796</v>
      </c>
      <c r="AA42" s="230">
        <v>1.0449020534937605</v>
      </c>
      <c r="AB42" s="230">
        <v>1.0433822697007527</v>
      </c>
      <c r="AC42" s="230">
        <v>1.0928859370560151</v>
      </c>
      <c r="AD42" s="230">
        <v>1.1433233812229922</v>
      </c>
      <c r="AE42" s="230">
        <v>1.1420923859296295</v>
      </c>
      <c r="AF42" s="230">
        <v>1.2427596306104125</v>
      </c>
      <c r="AG42" s="230">
        <v>1.2387167101335801</v>
      </c>
      <c r="AH42" s="230">
        <v>1.1813676744931418</v>
      </c>
      <c r="AI42" s="230">
        <v>1.3292793720893255</v>
      </c>
      <c r="AJ42" s="230">
        <v>1.3225521594224721</v>
      </c>
      <c r="AK42" s="230">
        <v>1.3186596939999462</v>
      </c>
      <c r="AL42" s="230">
        <v>1.413684465627272</v>
      </c>
      <c r="AM42" s="230">
        <v>1.5543584210125192</v>
      </c>
      <c r="AN42" s="230">
        <v>1.5910471775320272</v>
      </c>
      <c r="AO42" s="243"/>
      <c r="AP42" s="243"/>
    </row>
    <row r="43" spans="1:44" ht="13.5" customHeight="1" x14ac:dyDescent="0.2">
      <c r="A43" s="231"/>
      <c r="C43" s="371"/>
      <c r="D43" s="290"/>
      <c r="E43" s="290"/>
      <c r="F43" s="290"/>
      <c r="G43" s="290"/>
      <c r="H43" s="290"/>
      <c r="I43" s="290"/>
      <c r="J43" s="290"/>
      <c r="K43" s="231"/>
      <c r="L43" s="211"/>
      <c r="M43" s="75"/>
      <c r="N43" s="75"/>
      <c r="O43" s="75"/>
      <c r="P43" s="323"/>
      <c r="Q43" s="323"/>
      <c r="R43" s="323"/>
      <c r="S43" s="202"/>
      <c r="T43" s="187"/>
      <c r="U43" s="75"/>
      <c r="V43" s="75"/>
      <c r="W43" s="231" t="s">
        <v>5</v>
      </c>
      <c r="X43" s="231"/>
      <c r="Y43" s="230"/>
      <c r="Z43" s="230">
        <v>1.0131176218302083</v>
      </c>
      <c r="AA43" s="230">
        <v>1.0190044326692822</v>
      </c>
      <c r="AB43" s="230">
        <v>1.1346423323707784</v>
      </c>
      <c r="AC43" s="230">
        <v>1.2488008673489661</v>
      </c>
      <c r="AD43" s="230">
        <v>1.4755506925440423</v>
      </c>
      <c r="AE43" s="230">
        <v>1.5905476028175416</v>
      </c>
      <c r="AF43" s="230">
        <v>1.249192283625701</v>
      </c>
      <c r="AG43" s="230">
        <v>1.3655900885471373</v>
      </c>
      <c r="AH43" s="230">
        <v>1.253131404498286</v>
      </c>
      <c r="AI43" s="230">
        <v>1.1398505427968286</v>
      </c>
      <c r="AJ43" s="230">
        <v>1.3679828181358042</v>
      </c>
      <c r="AK43" s="230">
        <v>1.25498571598076</v>
      </c>
      <c r="AL43" s="230">
        <v>1.2547051442910915</v>
      </c>
      <c r="AM43" s="230">
        <v>1.3656444817720603</v>
      </c>
      <c r="AN43" s="230">
        <v>1.5881442761011513</v>
      </c>
      <c r="AO43" s="243"/>
      <c r="AP43" s="243"/>
    </row>
    <row r="44" spans="1:44" ht="13.5" customHeight="1" thickBot="1" x14ac:dyDescent="0.25">
      <c r="A44" s="231"/>
      <c r="B44" s="203"/>
      <c r="C44" s="371"/>
      <c r="D44" s="290"/>
      <c r="E44" s="290"/>
      <c r="F44" s="290"/>
      <c r="G44" s="290"/>
      <c r="H44" s="290"/>
      <c r="I44" s="290"/>
      <c r="J44" s="290"/>
      <c r="K44" s="231"/>
      <c r="L44" s="211"/>
      <c r="M44" s="75"/>
      <c r="N44" s="75"/>
      <c r="O44" s="75"/>
      <c r="P44" s="323"/>
      <c r="Q44" s="323"/>
      <c r="R44" s="323"/>
      <c r="S44" s="202"/>
      <c r="T44" s="187"/>
      <c r="U44" s="75"/>
      <c r="V44" s="75"/>
      <c r="W44" s="812" t="s">
        <v>21</v>
      </c>
      <c r="X44" s="813"/>
      <c r="Y44" s="814">
        <v>0.39603978321461192</v>
      </c>
      <c r="Z44" s="814">
        <v>0.74300963030542655</v>
      </c>
      <c r="AA44" s="814">
        <v>0.785711014590878</v>
      </c>
      <c r="AB44" s="814">
        <v>0.83898557918027084</v>
      </c>
      <c r="AC44" s="814">
        <v>0.86922876674714089</v>
      </c>
      <c r="AD44" s="814">
        <v>0.95461335217695686</v>
      </c>
      <c r="AE44" s="814">
        <v>1.0616341668378</v>
      </c>
      <c r="AF44" s="814">
        <v>1.1528409019168451</v>
      </c>
      <c r="AG44" s="814">
        <v>1.1662806677316517</v>
      </c>
      <c r="AH44" s="814">
        <v>1.1676968347631131</v>
      </c>
      <c r="AI44" s="814">
        <v>1.2002204547785331</v>
      </c>
      <c r="AJ44" s="814">
        <v>1.2648379306826298</v>
      </c>
      <c r="AK44" s="814">
        <v>1.2346845038124841</v>
      </c>
      <c r="AL44" s="814">
        <v>1.31986263372513</v>
      </c>
      <c r="AM44" s="814">
        <v>1.3390648075187761</v>
      </c>
      <c r="AN44" s="814">
        <v>1.4171929535934005</v>
      </c>
      <c r="AO44" s="243"/>
      <c r="AP44" s="243"/>
    </row>
    <row r="45" spans="1:44" ht="13.5" customHeight="1" thickTop="1" x14ac:dyDescent="0.2">
      <c r="A45" s="231"/>
      <c r="B45" s="183" t="s">
        <v>139</v>
      </c>
      <c r="C45" s="371"/>
      <c r="D45" s="290"/>
      <c r="E45" s="290"/>
      <c r="F45" s="290"/>
      <c r="G45" s="290"/>
      <c r="H45" s="290"/>
      <c r="I45" s="290"/>
      <c r="J45" s="290"/>
      <c r="K45" s="290"/>
      <c r="L45" s="231"/>
      <c r="M45" s="211"/>
      <c r="N45" s="75"/>
      <c r="O45" s="75"/>
      <c r="P45" s="75"/>
      <c r="Q45" s="75"/>
      <c r="R45" s="75"/>
      <c r="S45" s="75"/>
      <c r="T45" s="220"/>
      <c r="U45" s="75"/>
      <c r="V45" s="75"/>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231"/>
      <c r="B46" s="203"/>
      <c r="C46" s="371"/>
      <c r="D46" s="290"/>
      <c r="E46" s="290"/>
      <c r="F46" s="290"/>
      <c r="G46" s="290"/>
      <c r="H46" s="290"/>
      <c r="I46" s="290"/>
      <c r="J46" s="290"/>
      <c r="K46" s="290"/>
      <c r="L46" s="231"/>
      <c r="M46" s="211"/>
      <c r="N46" s="75"/>
      <c r="O46" s="75"/>
      <c r="P46" s="75"/>
      <c r="Q46" s="212"/>
      <c r="R46" s="212"/>
      <c r="S46" s="212"/>
      <c r="T46" s="219"/>
      <c r="U46" s="212"/>
      <c r="V46" s="75"/>
      <c r="W46" s="231"/>
      <c r="X46" s="231"/>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1"/>
      <c r="B47" s="203"/>
      <c r="C47" s="371"/>
      <c r="D47" s="290"/>
      <c r="E47" s="290"/>
      <c r="F47" s="290"/>
      <c r="G47" s="290"/>
      <c r="H47" s="290"/>
      <c r="I47" s="290"/>
      <c r="J47" s="290"/>
      <c r="K47" s="290"/>
      <c r="L47" s="290"/>
      <c r="M47" s="231"/>
      <c r="N47" s="75"/>
      <c r="O47" s="75"/>
      <c r="P47" s="75"/>
      <c r="Q47" s="231"/>
      <c r="R47" s="231"/>
      <c r="S47" s="231"/>
      <c r="T47" s="242"/>
      <c r="U47" s="231"/>
      <c r="V47" s="75"/>
      <c r="W47" s="231"/>
      <c r="X47" s="231"/>
      <c r="Y47" s="212"/>
      <c r="Z47" s="212"/>
      <c r="AA47" s="212"/>
      <c r="AB47" s="212"/>
      <c r="AC47" s="212"/>
      <c r="AD47" s="212"/>
      <c r="AE47" s="212"/>
      <c r="AF47" s="212"/>
      <c r="AG47" s="212"/>
      <c r="AH47" s="212"/>
      <c r="AI47" s="212"/>
      <c r="AJ47" s="212"/>
      <c r="AK47" s="212"/>
      <c r="AL47" s="212"/>
      <c r="AM47" s="212"/>
      <c r="AN47" s="212"/>
      <c r="AO47" s="75"/>
      <c r="AP47" s="75"/>
    </row>
    <row r="48" spans="1:44" ht="13.5" customHeight="1" x14ac:dyDescent="0.2">
      <c r="A48" s="231"/>
      <c r="B48" s="203"/>
      <c r="C48" s="371"/>
      <c r="D48" s="290"/>
      <c r="E48" s="290"/>
      <c r="F48" s="290"/>
      <c r="G48" s="290"/>
      <c r="H48" s="290"/>
      <c r="I48" s="290"/>
      <c r="J48" s="290"/>
      <c r="K48" s="290"/>
      <c r="L48" s="290"/>
      <c r="M48" s="231"/>
      <c r="N48" s="75"/>
      <c r="O48" s="75"/>
      <c r="P48" s="75"/>
      <c r="Q48" s="75"/>
      <c r="R48" s="75"/>
      <c r="S48" s="75"/>
      <c r="T48" s="220"/>
      <c r="U48" s="75"/>
      <c r="V48" s="75"/>
      <c r="W48" s="231"/>
      <c r="X48" s="231"/>
      <c r="Y48" s="212"/>
      <c r="Z48" s="212"/>
      <c r="AA48" s="212"/>
      <c r="AB48" s="212"/>
      <c r="AC48" s="212"/>
      <c r="AD48" s="212"/>
      <c r="AE48" s="212"/>
      <c r="AF48" s="212"/>
      <c r="AG48" s="212"/>
      <c r="AH48" s="212"/>
      <c r="AI48" s="212"/>
      <c r="AJ48" s="212"/>
      <c r="AK48" s="212"/>
      <c r="AL48" s="212"/>
      <c r="AM48" s="212"/>
      <c r="AN48" s="212"/>
      <c r="AO48" s="75"/>
      <c r="AP48" s="75"/>
    </row>
    <row r="49" spans="1:42" ht="13.5" customHeight="1" x14ac:dyDescent="0.2">
      <c r="A49" s="288"/>
      <c r="B49" s="372"/>
      <c r="C49" s="373"/>
      <c r="D49" s="294"/>
      <c r="E49" s="294"/>
      <c r="F49" s="294"/>
      <c r="G49" s="294"/>
      <c r="H49" s="294"/>
      <c r="I49" s="294"/>
      <c r="J49" s="294"/>
      <c r="K49" s="290"/>
      <c r="L49" s="290"/>
      <c r="M49" s="231"/>
      <c r="N49" s="75"/>
      <c r="O49" s="75"/>
      <c r="P49" s="75"/>
      <c r="Q49" s="75"/>
      <c r="R49" s="75"/>
      <c r="S49" s="75"/>
      <c r="T49" s="220"/>
      <c r="U49" s="75"/>
      <c r="V49" s="75"/>
      <c r="W49" s="212"/>
      <c r="X49" s="212"/>
      <c r="Y49" s="212"/>
      <c r="Z49" s="212"/>
      <c r="AA49" s="212"/>
      <c r="AB49" s="212"/>
      <c r="AC49" s="212"/>
      <c r="AD49" s="212"/>
      <c r="AE49" s="212"/>
      <c r="AF49" s="212"/>
      <c r="AG49" s="212"/>
      <c r="AH49" s="212"/>
      <c r="AI49" s="212"/>
      <c r="AJ49" s="212"/>
      <c r="AK49" s="212"/>
      <c r="AL49" s="212"/>
      <c r="AM49" s="212"/>
      <c r="AN49" s="212"/>
      <c r="AO49" s="75"/>
      <c r="AP49" s="75"/>
    </row>
    <row r="50" spans="1:42" ht="13.5" customHeight="1" x14ac:dyDescent="0.2">
      <c r="A50" s="188"/>
      <c r="B50" s="188"/>
      <c r="C50" s="189"/>
      <c r="D50" s="189"/>
      <c r="E50" s="188"/>
      <c r="F50" s="188"/>
      <c r="G50" s="188"/>
      <c r="H50" s="188"/>
      <c r="I50" s="75"/>
      <c r="J50" s="75"/>
      <c r="K50" s="75"/>
      <c r="L50" s="75"/>
      <c r="M50" s="75"/>
      <c r="N50" s="75"/>
      <c r="O50" s="75"/>
      <c r="P50" s="75"/>
      <c r="Q50" s="75"/>
      <c r="R50" s="75"/>
      <c r="S50" s="75"/>
      <c r="T50" s="220"/>
      <c r="U50" s="75"/>
      <c r="V50" s="75"/>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188"/>
      <c r="B51" s="188"/>
      <c r="C51" s="189"/>
      <c r="D51" s="189"/>
      <c r="E51" s="188"/>
      <c r="F51" s="188"/>
      <c r="G51" s="188"/>
      <c r="H51" s="188"/>
      <c r="I51" s="75"/>
      <c r="J51" s="75"/>
      <c r="K51" s="75"/>
      <c r="L51" s="75"/>
      <c r="M51" s="75"/>
      <c r="N51" s="75"/>
      <c r="O51" s="75"/>
      <c r="P51" s="75"/>
      <c r="Q51" s="75"/>
      <c r="R51" s="75"/>
      <c r="S51" s="75"/>
      <c r="T51" s="220"/>
      <c r="U51" s="75"/>
      <c r="V51" s="75"/>
      <c r="W51" s="212"/>
      <c r="X51" s="212"/>
      <c r="Y51" s="212"/>
      <c r="Z51" s="212"/>
      <c r="AA51" s="212"/>
      <c r="AB51" s="212"/>
      <c r="AC51" s="212"/>
      <c r="AD51" s="212"/>
      <c r="AE51" s="212"/>
      <c r="AF51" s="212"/>
      <c r="AG51" s="212"/>
      <c r="AH51" s="212"/>
      <c r="AI51" s="212"/>
      <c r="AJ51" s="212"/>
      <c r="AK51" s="212"/>
      <c r="AL51" s="212"/>
      <c r="AM51" s="212"/>
      <c r="AN51" s="212"/>
      <c r="AO51" s="243"/>
      <c r="AP51" s="243"/>
    </row>
    <row r="52" spans="1:42" ht="13.5" customHeight="1" x14ac:dyDescent="0.2">
      <c r="A52" s="188"/>
      <c r="B52" s="188"/>
      <c r="C52" s="189"/>
      <c r="D52" s="189"/>
      <c r="E52" s="188"/>
      <c r="F52" s="188"/>
      <c r="G52" s="188"/>
      <c r="H52" s="188"/>
      <c r="I52" s="75"/>
      <c r="J52" s="75"/>
      <c r="K52" s="75"/>
      <c r="L52" s="75"/>
      <c r="M52" s="75"/>
      <c r="N52" s="75"/>
      <c r="O52" s="75"/>
      <c r="P52" s="75"/>
      <c r="Q52" s="75"/>
      <c r="R52" s="75"/>
      <c r="S52" s="75"/>
      <c r="T52" s="220"/>
      <c r="U52" s="75"/>
      <c r="V52" s="75"/>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188"/>
      <c r="B53" s="188"/>
      <c r="C53" s="189"/>
      <c r="D53" s="189"/>
      <c r="E53" s="188"/>
      <c r="F53" s="188"/>
      <c r="G53" s="188"/>
      <c r="H53" s="188"/>
      <c r="I53" s="75"/>
      <c r="J53" s="75"/>
      <c r="K53" s="75"/>
      <c r="L53" s="75"/>
      <c r="M53" s="75"/>
      <c r="N53" s="75"/>
      <c r="O53" s="75"/>
      <c r="P53" s="75"/>
      <c r="Q53" s="75"/>
      <c r="R53" s="75"/>
      <c r="S53" s="75"/>
      <c r="T53" s="217"/>
      <c r="U53" s="75"/>
      <c r="V53" s="75"/>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188"/>
      <c r="B54" s="188"/>
      <c r="C54" s="189"/>
      <c r="D54" s="189"/>
      <c r="E54" s="188"/>
      <c r="F54" s="188"/>
      <c r="G54" s="188"/>
      <c r="H54" s="188"/>
      <c r="I54" s="75"/>
      <c r="J54" s="75"/>
      <c r="K54" s="75"/>
      <c r="L54" s="75"/>
      <c r="M54" s="75"/>
      <c r="N54" s="75"/>
      <c r="O54" s="75"/>
      <c r="P54" s="75"/>
      <c r="Q54" s="75"/>
      <c r="R54" s="75"/>
      <c r="S54" s="75"/>
      <c r="T54" s="220"/>
      <c r="U54" s="75"/>
      <c r="V54" s="75"/>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374"/>
      <c r="B55" s="374"/>
      <c r="C55" s="374"/>
      <c r="D55" s="374"/>
      <c r="E55" s="374"/>
      <c r="F55" s="374"/>
      <c r="G55" s="374"/>
      <c r="H55" s="374"/>
      <c r="I55" s="374"/>
      <c r="J55" s="220"/>
      <c r="K55" s="374"/>
      <c r="L55" s="374"/>
      <c r="M55" s="374"/>
      <c r="N55" s="75"/>
      <c r="O55" s="75"/>
      <c r="P55" s="75"/>
      <c r="Q55" s="75"/>
      <c r="R55" s="75"/>
      <c r="S55" s="75"/>
      <c r="T55" s="220"/>
      <c r="U55" s="75"/>
      <c r="V55" s="75"/>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231"/>
      <c r="B56" s="375"/>
      <c r="C56" s="376"/>
      <c r="D56" s="376"/>
      <c r="E56" s="376"/>
      <c r="F56" s="376"/>
      <c r="G56" s="376"/>
      <c r="H56" s="374"/>
      <c r="I56" s="188"/>
      <c r="J56" s="220"/>
      <c r="K56" s="188"/>
      <c r="L56" s="188"/>
      <c r="M56" s="188"/>
      <c r="N56" s="75"/>
      <c r="O56" s="75"/>
      <c r="P56" s="75"/>
      <c r="Q56" s="75"/>
      <c r="R56" s="75"/>
      <c r="S56" s="75"/>
      <c r="T56" s="220"/>
      <c r="U56" s="75"/>
      <c r="V56" s="75"/>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231"/>
      <c r="B57" s="375"/>
      <c r="C57" s="377"/>
      <c r="D57" s="377"/>
      <c r="E57" s="377"/>
      <c r="F57" s="377"/>
      <c r="G57" s="377"/>
      <c r="H57" s="377"/>
      <c r="I57" s="188"/>
      <c r="J57" s="220"/>
      <c r="K57" s="188"/>
      <c r="L57" s="188"/>
      <c r="M57" s="188"/>
      <c r="N57" s="75"/>
      <c r="O57" s="75"/>
      <c r="P57" s="75"/>
      <c r="Q57" s="75"/>
      <c r="R57" s="75"/>
      <c r="S57" s="75"/>
      <c r="T57" s="220"/>
      <c r="U57" s="75"/>
      <c r="V57" s="75"/>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231"/>
      <c r="B58" s="375"/>
      <c r="C58" s="377"/>
      <c r="D58" s="377"/>
      <c r="E58" s="377"/>
      <c r="F58" s="377"/>
      <c r="G58" s="377"/>
      <c r="H58" s="377"/>
      <c r="I58" s="188"/>
      <c r="J58" s="378"/>
      <c r="K58" s="374"/>
      <c r="L58" s="374"/>
      <c r="M58" s="374"/>
      <c r="N58" s="379"/>
      <c r="O58" s="379"/>
      <c r="P58" s="379"/>
      <c r="Q58" s="379"/>
      <c r="R58" s="379"/>
      <c r="S58" s="379"/>
      <c r="T58" s="378"/>
      <c r="U58" s="379"/>
      <c r="V58" s="374"/>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231"/>
      <c r="B59" s="375"/>
      <c r="C59" s="377"/>
      <c r="D59" s="326"/>
      <c r="E59" s="377"/>
      <c r="F59" s="377"/>
      <c r="G59" s="377"/>
      <c r="H59" s="377"/>
      <c r="I59" s="188"/>
      <c r="J59" s="378"/>
      <c r="K59" s="374"/>
      <c r="L59" s="374"/>
      <c r="M59" s="374"/>
      <c r="N59" s="379"/>
      <c r="O59" s="379"/>
      <c r="P59" s="379"/>
      <c r="Q59" s="379"/>
      <c r="R59" s="379"/>
      <c r="S59" s="379"/>
      <c r="T59" s="378"/>
      <c r="U59" s="379"/>
      <c r="V59" s="374"/>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231"/>
      <c r="B60" s="375"/>
      <c r="C60" s="377"/>
      <c r="D60" s="377"/>
      <c r="E60" s="377"/>
      <c r="F60" s="377"/>
      <c r="G60" s="377"/>
      <c r="H60" s="377"/>
      <c r="I60" s="75"/>
      <c r="J60" s="378"/>
      <c r="K60" s="374"/>
      <c r="L60" s="374"/>
      <c r="M60" s="374"/>
      <c r="N60" s="380"/>
      <c r="O60" s="380"/>
      <c r="P60" s="380"/>
      <c r="Q60" s="380"/>
      <c r="R60" s="379"/>
      <c r="S60" s="379"/>
      <c r="T60" s="378"/>
      <c r="U60" s="379"/>
      <c r="V60" s="381"/>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231"/>
      <c r="B61" s="375"/>
      <c r="C61" s="376"/>
      <c r="D61" s="376"/>
      <c r="E61" s="376"/>
      <c r="F61" s="376"/>
      <c r="G61" s="376"/>
      <c r="H61" s="382"/>
      <c r="I61" s="75"/>
      <c r="J61" s="383"/>
      <c r="K61" s="374"/>
      <c r="L61" s="374"/>
      <c r="M61" s="374"/>
      <c r="N61" s="380"/>
      <c r="O61" s="380"/>
      <c r="P61" s="380"/>
      <c r="Q61" s="380"/>
      <c r="R61" s="380"/>
      <c r="S61" s="380"/>
      <c r="T61" s="383"/>
      <c r="U61" s="380"/>
      <c r="V61" s="381"/>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231"/>
      <c r="B62" s="375"/>
      <c r="C62" s="377"/>
      <c r="D62" s="377"/>
      <c r="E62" s="377"/>
      <c r="F62" s="377"/>
      <c r="G62" s="377"/>
      <c r="H62" s="377"/>
      <c r="I62" s="75"/>
      <c r="J62" s="383"/>
      <c r="K62" s="381"/>
      <c r="L62" s="381"/>
      <c r="M62" s="381"/>
      <c r="N62" s="380"/>
      <c r="O62" s="380"/>
      <c r="P62" s="380"/>
      <c r="Q62" s="380"/>
      <c r="R62" s="380"/>
      <c r="S62" s="380"/>
      <c r="T62" s="383"/>
      <c r="U62" s="380"/>
      <c r="V62" s="381"/>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231"/>
      <c r="B63" s="375"/>
      <c r="C63" s="376"/>
      <c r="D63" s="376"/>
      <c r="E63" s="376"/>
      <c r="F63" s="376"/>
      <c r="G63" s="376"/>
      <c r="H63" s="382"/>
      <c r="I63" s="75"/>
      <c r="J63" s="352"/>
      <c r="K63" s="382"/>
      <c r="L63" s="382"/>
      <c r="M63" s="382"/>
      <c r="N63" s="248"/>
      <c r="O63" s="248"/>
      <c r="P63" s="248"/>
      <c r="Q63" s="248"/>
      <c r="R63" s="248"/>
      <c r="S63" s="248"/>
      <c r="T63" s="352"/>
      <c r="U63" s="248"/>
      <c r="V63" s="212"/>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231"/>
      <c r="B64" s="375"/>
      <c r="C64" s="376"/>
      <c r="D64" s="376"/>
      <c r="E64" s="376"/>
      <c r="F64" s="376"/>
      <c r="G64" s="376"/>
      <c r="H64" s="382"/>
      <c r="I64" s="382"/>
      <c r="J64" s="384"/>
      <c r="K64" s="382"/>
      <c r="L64" s="382"/>
      <c r="M64" s="385"/>
      <c r="N64" s="385"/>
      <c r="O64" s="385"/>
      <c r="P64" s="385"/>
      <c r="Q64" s="385"/>
      <c r="R64" s="385"/>
      <c r="S64" s="385"/>
      <c r="T64" s="384"/>
      <c r="U64" s="385"/>
      <c r="V64" s="377"/>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231"/>
      <c r="B65" s="375"/>
      <c r="C65" s="376"/>
      <c r="D65" s="376"/>
      <c r="E65" s="376"/>
      <c r="F65" s="376"/>
      <c r="G65" s="376"/>
      <c r="H65" s="382"/>
      <c r="I65" s="382"/>
      <c r="J65" s="352"/>
      <c r="K65" s="382"/>
      <c r="L65" s="382"/>
      <c r="M65" s="248"/>
      <c r="N65" s="248"/>
      <c r="O65" s="248"/>
      <c r="P65" s="248"/>
      <c r="Q65" s="248"/>
      <c r="R65" s="248"/>
      <c r="S65" s="248"/>
      <c r="T65" s="352"/>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231"/>
      <c r="B66" s="375"/>
      <c r="C66" s="376"/>
      <c r="D66" s="376"/>
      <c r="E66" s="376"/>
      <c r="F66" s="376"/>
      <c r="G66" s="376"/>
      <c r="H66" s="382"/>
      <c r="I66" s="382"/>
      <c r="J66" s="352"/>
      <c r="K66" s="382"/>
      <c r="L66" s="382"/>
      <c r="M66" s="248"/>
      <c r="N66" s="248"/>
      <c r="O66" s="248"/>
      <c r="P66" s="248"/>
      <c r="Q66" s="248"/>
      <c r="R66" s="248"/>
      <c r="S66" s="248"/>
      <c r="T66" s="352"/>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231"/>
      <c r="B67" s="375"/>
      <c r="C67" s="376"/>
      <c r="D67" s="376"/>
      <c r="E67" s="376"/>
      <c r="F67" s="376"/>
      <c r="G67" s="376"/>
      <c r="H67" s="382"/>
      <c r="I67" s="382"/>
      <c r="J67" s="352"/>
      <c r="K67" s="382"/>
      <c r="L67" s="382"/>
      <c r="M67" s="248"/>
      <c r="N67" s="248"/>
      <c r="O67" s="248"/>
      <c r="P67" s="248"/>
      <c r="Q67" s="248"/>
      <c r="R67" s="248"/>
      <c r="S67" s="248"/>
      <c r="T67" s="352"/>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231"/>
      <c r="B68" s="375"/>
      <c r="C68" s="188"/>
      <c r="D68" s="189"/>
      <c r="E68" s="188"/>
      <c r="F68" s="188"/>
      <c r="G68" s="188"/>
      <c r="H68" s="187"/>
      <c r="I68" s="187"/>
      <c r="J68" s="352"/>
      <c r="K68" s="187"/>
      <c r="L68" s="187"/>
      <c r="M68" s="248"/>
      <c r="N68" s="248"/>
      <c r="O68" s="248"/>
      <c r="P68" s="248"/>
      <c r="Q68" s="248"/>
      <c r="R68" s="248"/>
      <c r="S68" s="248"/>
      <c r="T68" s="352"/>
      <c r="U68" s="248"/>
      <c r="V68" s="187"/>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188"/>
      <c r="B69" s="188"/>
      <c r="C69" s="189"/>
      <c r="D69" s="189"/>
      <c r="E69" s="188"/>
      <c r="F69" s="188"/>
      <c r="G69" s="188"/>
      <c r="H69" s="187"/>
      <c r="I69" s="187"/>
      <c r="J69" s="352"/>
      <c r="K69" s="187"/>
      <c r="L69" s="187"/>
      <c r="M69" s="248"/>
      <c r="N69" s="248"/>
      <c r="O69" s="248"/>
      <c r="P69" s="248"/>
      <c r="Q69" s="248"/>
      <c r="R69" s="248"/>
      <c r="S69" s="248"/>
      <c r="T69" s="352"/>
      <c r="U69" s="248"/>
      <c r="V69" s="187"/>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188"/>
      <c r="B70" s="188"/>
      <c r="C70" s="189"/>
      <c r="D70" s="189"/>
      <c r="E70" s="188"/>
      <c r="F70" s="188"/>
      <c r="G70" s="188"/>
      <c r="H70" s="187"/>
      <c r="I70" s="187"/>
      <c r="J70" s="352"/>
      <c r="K70" s="187"/>
      <c r="L70" s="187"/>
      <c r="M70" s="248"/>
      <c r="N70" s="248"/>
      <c r="O70" s="248"/>
      <c r="P70" s="248"/>
      <c r="Q70" s="248"/>
      <c r="R70" s="248"/>
      <c r="S70" s="248"/>
      <c r="T70" s="352"/>
      <c r="U70" s="248"/>
      <c r="V70" s="187"/>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188"/>
      <c r="B71" s="77"/>
      <c r="C71" s="386"/>
      <c r="D71" s="386"/>
      <c r="E71" s="77"/>
      <c r="F71" s="77"/>
      <c r="G71" s="77"/>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188"/>
      <c r="B72" s="77"/>
      <c r="C72" s="386"/>
      <c r="D72" s="386"/>
      <c r="E72" s="77"/>
      <c r="F72" s="77"/>
      <c r="G72" s="77"/>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188"/>
      <c r="B73" s="77"/>
      <c r="C73" s="386"/>
      <c r="D73" s="386"/>
      <c r="E73" s="77"/>
      <c r="F73" s="77"/>
      <c r="G73" s="77"/>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75"/>
      <c r="B74" s="75"/>
      <c r="C74" s="75"/>
      <c r="D74" s="75"/>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75"/>
      <c r="B75" s="75"/>
      <c r="C75" s="75"/>
      <c r="D75" s="75"/>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75"/>
      <c r="B76" s="75"/>
      <c r="C76" s="75"/>
      <c r="D76" s="75"/>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2"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2"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2"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2"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Barn- och ungdomsneurologi med '!AH28" display="'Barn- och ungdomsneurologi med '!AH28"/>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dimension ref="A1:AR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19" width="6.28515625" style="139" customWidth="1"/>
    <col min="20" max="20" width="6.28515625" style="149" customWidth="1"/>
    <col min="21" max="22" width="6.28515625" style="139" customWidth="1"/>
    <col min="23" max="23" width="7.28515625" style="140" customWidth="1"/>
    <col min="24" max="24" width="7.28515625" style="139" customWidth="1"/>
    <col min="25" max="42" width="6.28515625" style="139" customWidth="1"/>
    <col min="43" max="43" width="0.7109375" style="151" customWidth="1"/>
    <col min="44" max="16384" width="9.140625" style="139"/>
  </cols>
  <sheetData>
    <row r="1" spans="1:43" s="166" customFormat="1" ht="14.25" customHeight="1" x14ac:dyDescent="0.2">
      <c r="A1" s="130" t="s">
        <v>64</v>
      </c>
      <c r="B1" s="126"/>
      <c r="C1" s="126"/>
      <c r="D1" s="164"/>
      <c r="E1" s="126"/>
      <c r="F1" s="165"/>
      <c r="G1" s="165"/>
      <c r="H1" s="165"/>
      <c r="I1" s="165"/>
      <c r="J1" s="165"/>
      <c r="K1" s="165"/>
      <c r="L1" s="165"/>
      <c r="M1" s="165"/>
      <c r="N1" s="165"/>
      <c r="O1" s="165"/>
      <c r="P1" s="165"/>
      <c r="Q1" s="165"/>
      <c r="R1" s="165"/>
      <c r="S1" s="165"/>
      <c r="T1" s="169"/>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30"/>
      <c r="B2" s="126"/>
      <c r="C2" s="126"/>
      <c r="D2" s="164"/>
      <c r="E2" s="126"/>
      <c r="F2" s="165"/>
      <c r="G2" s="165"/>
      <c r="H2" s="165"/>
      <c r="I2" s="165"/>
      <c r="J2" s="165"/>
      <c r="K2" s="165"/>
      <c r="L2" s="165"/>
      <c r="M2" s="165"/>
      <c r="N2" s="165"/>
      <c r="O2" s="165"/>
      <c r="P2" s="165"/>
      <c r="Q2" s="165"/>
      <c r="R2" s="165"/>
      <c r="S2" s="165"/>
      <c r="T2" s="169"/>
      <c r="U2" s="165"/>
      <c r="V2" s="165"/>
      <c r="W2" s="130"/>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30"/>
      <c r="B3" s="126"/>
      <c r="C3" s="126"/>
      <c r="D3" s="164"/>
      <c r="E3" s="126"/>
      <c r="F3" s="165"/>
      <c r="G3" s="165"/>
      <c r="H3" s="165"/>
      <c r="I3" s="165"/>
      <c r="J3" s="165"/>
      <c r="K3" s="165"/>
      <c r="L3" s="165"/>
      <c r="M3" s="165"/>
      <c r="N3" s="165"/>
      <c r="O3" s="165"/>
      <c r="P3" s="165"/>
      <c r="Q3" s="165"/>
      <c r="R3" s="165"/>
      <c r="S3" s="165"/>
      <c r="T3" s="169"/>
      <c r="U3" s="165"/>
      <c r="V3" s="165"/>
      <c r="W3" s="130"/>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30"/>
      <c r="B4" s="183" t="s">
        <v>488</v>
      </c>
      <c r="C4" s="126"/>
      <c r="D4" s="164"/>
      <c r="E4" s="126"/>
      <c r="F4" s="165"/>
      <c r="G4" s="165"/>
      <c r="H4" s="165"/>
      <c r="I4" s="165"/>
      <c r="J4" s="165"/>
      <c r="K4" s="165"/>
      <c r="L4" s="165"/>
      <c r="M4" s="165"/>
      <c r="N4" s="165"/>
      <c r="O4" s="165"/>
      <c r="P4" s="165"/>
      <c r="Q4" s="165"/>
      <c r="R4" s="165"/>
      <c r="S4" s="165"/>
      <c r="T4" s="169"/>
      <c r="U4" s="165"/>
      <c r="V4" s="165"/>
      <c r="W4" s="130"/>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30"/>
      <c r="B5" s="971" t="str">
        <f>A9</f>
        <v>Antal utfärdade specialistbevis 1995-2015</v>
      </c>
      <c r="C5" s="971"/>
      <c r="D5" s="971"/>
      <c r="E5" s="971"/>
      <c r="F5" s="971"/>
      <c r="G5" s="971"/>
      <c r="H5" s="971" t="str">
        <f>AH9</f>
        <v>Sjukvårdsregion och ålder, antal november 2014</v>
      </c>
      <c r="I5" s="971"/>
      <c r="J5" s="971"/>
      <c r="K5" s="971"/>
      <c r="L5" s="971"/>
      <c r="M5" s="971"/>
      <c r="N5" s="971"/>
      <c r="O5" s="971" t="str">
        <f>AH19</f>
        <v>Antal specialistbevis per läkare syss. inom HoS, nov. 2014</v>
      </c>
      <c r="P5" s="971"/>
      <c r="Q5" s="971"/>
      <c r="R5" s="971"/>
      <c r="S5" s="971"/>
      <c r="T5" s="971"/>
      <c r="U5" s="971"/>
      <c r="V5" s="165"/>
      <c r="W5" s="130" t="s">
        <v>139</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30"/>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AH30</f>
        <v>Regi i procent, november 2014</v>
      </c>
      <c r="P6" s="971"/>
      <c r="Q6" s="971"/>
      <c r="R6" s="971"/>
      <c r="S6" s="165"/>
      <c r="T6" s="169"/>
      <c r="U6" s="165"/>
      <c r="V6" s="165"/>
      <c r="W6" s="130"/>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9"/>
      <c r="U7" s="165"/>
      <c r="V7" s="165"/>
      <c r="W7" s="130"/>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167"/>
      <c r="B8" s="183"/>
      <c r="C8" s="183"/>
      <c r="D8" s="354"/>
      <c r="E8" s="183"/>
      <c r="F8" s="212"/>
      <c r="G8" s="212"/>
      <c r="H8" s="212"/>
      <c r="I8" s="212"/>
      <c r="J8" s="212"/>
      <c r="K8" s="212"/>
      <c r="L8" s="212"/>
      <c r="M8" s="212"/>
      <c r="N8" s="212"/>
      <c r="O8" s="212"/>
      <c r="P8" s="212"/>
      <c r="Q8" s="212"/>
      <c r="R8" s="212"/>
      <c r="S8" s="212"/>
      <c r="T8" s="219"/>
      <c r="U8" s="212"/>
      <c r="V8" s="212"/>
      <c r="W8" s="167"/>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155</v>
      </c>
      <c r="B9" s="849"/>
      <c r="C9" s="849"/>
      <c r="D9" s="772"/>
      <c r="E9" s="849"/>
      <c r="F9" s="212"/>
      <c r="G9" s="212"/>
      <c r="H9" s="212"/>
      <c r="I9" s="212"/>
      <c r="J9" s="212"/>
      <c r="K9" s="212"/>
      <c r="L9" s="212"/>
      <c r="M9" s="212"/>
      <c r="N9" s="212"/>
      <c r="O9" s="212"/>
      <c r="P9" s="212"/>
      <c r="Q9" s="212"/>
      <c r="R9" s="212"/>
      <c r="S9" s="212"/>
      <c r="T9" s="242"/>
      <c r="U9" s="231"/>
      <c r="V9" s="231"/>
      <c r="W9" s="183" t="s">
        <v>143</v>
      </c>
      <c r="X9" s="192"/>
      <c r="Y9" s="192"/>
      <c r="Z9" s="192"/>
      <c r="AA9" s="192"/>
      <c r="AB9" s="192"/>
      <c r="AC9" s="192"/>
      <c r="AD9" s="212"/>
      <c r="AE9" s="212"/>
      <c r="AF9" s="212"/>
      <c r="AG9" s="183"/>
      <c r="AH9" s="271" t="s">
        <v>140</v>
      </c>
      <c r="AI9" s="212"/>
      <c r="AJ9" s="192"/>
      <c r="AK9" s="212"/>
      <c r="AL9" s="192"/>
      <c r="AM9" s="192"/>
      <c r="AN9" s="192"/>
      <c r="AO9" s="212"/>
      <c r="AP9" s="192"/>
    </row>
    <row r="10" spans="1:43" ht="13.5" customHeight="1" thickTop="1" x14ac:dyDescent="0.2">
      <c r="A10" s="779"/>
      <c r="B10" s="779"/>
      <c r="C10" s="784" t="s">
        <v>148</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4">
        <v>2014</v>
      </c>
      <c r="S10" s="784">
        <v>2015</v>
      </c>
      <c r="T10" s="784" t="s">
        <v>0</v>
      </c>
      <c r="U10" s="231"/>
      <c r="V10" s="231"/>
      <c r="W10" s="782" t="s">
        <v>100</v>
      </c>
      <c r="X10" s="783"/>
      <c r="Y10" s="784" t="s">
        <v>101</v>
      </c>
      <c r="Z10" s="784"/>
      <c r="AA10" s="784" t="s">
        <v>15</v>
      </c>
      <c r="AB10" s="784"/>
      <c r="AC10" s="784" t="s">
        <v>0</v>
      </c>
      <c r="AD10" s="212"/>
      <c r="AE10" s="212"/>
      <c r="AF10" s="212"/>
      <c r="AG10" s="259"/>
      <c r="AH10" s="782" t="s">
        <v>37</v>
      </c>
      <c r="AI10" s="779"/>
      <c r="AJ10" s="784" t="s">
        <v>85</v>
      </c>
      <c r="AK10" s="779"/>
      <c r="AL10" s="784" t="s">
        <v>102</v>
      </c>
      <c r="AM10" s="779"/>
      <c r="AN10" s="784" t="s">
        <v>115</v>
      </c>
      <c r="AO10" s="779"/>
      <c r="AP10" s="784" t="s">
        <v>0</v>
      </c>
    </row>
    <row r="11" spans="1:43" ht="13.5" customHeight="1" x14ac:dyDescent="0.2">
      <c r="A11" s="190" t="s">
        <v>8</v>
      </c>
      <c r="B11" s="191"/>
      <c r="C11" s="192">
        <v>71</v>
      </c>
      <c r="D11" s="192">
        <v>22</v>
      </c>
      <c r="E11" s="192">
        <v>13</v>
      </c>
      <c r="F11" s="192">
        <v>16</v>
      </c>
      <c r="G11" s="192">
        <v>17</v>
      </c>
      <c r="H11" s="192">
        <v>13</v>
      </c>
      <c r="I11" s="192">
        <v>17</v>
      </c>
      <c r="J11" s="192">
        <v>15</v>
      </c>
      <c r="K11" s="192">
        <v>13</v>
      </c>
      <c r="L11" s="192">
        <v>19</v>
      </c>
      <c r="M11" s="192">
        <v>11</v>
      </c>
      <c r="N11" s="192">
        <v>21</v>
      </c>
      <c r="O11" s="192">
        <v>19</v>
      </c>
      <c r="P11" s="192">
        <v>25</v>
      </c>
      <c r="Q11" s="192">
        <v>33</v>
      </c>
      <c r="R11" s="192">
        <v>20</v>
      </c>
      <c r="S11" s="192">
        <v>16</v>
      </c>
      <c r="T11" s="192">
        <v>361</v>
      </c>
      <c r="U11" s="188"/>
      <c r="V11" s="188"/>
      <c r="W11" s="203" t="s">
        <v>465</v>
      </c>
      <c r="X11" s="192"/>
      <c r="Y11" s="272">
        <v>43</v>
      </c>
      <c r="Z11" s="272"/>
      <c r="AA11" s="272">
        <v>8</v>
      </c>
      <c r="AB11" s="272"/>
      <c r="AC11" s="272">
        <v>51</v>
      </c>
      <c r="AD11" s="192"/>
      <c r="AE11" s="192"/>
      <c r="AF11" s="192"/>
      <c r="AG11" s="192"/>
      <c r="AH11" s="273" t="s">
        <v>2</v>
      </c>
      <c r="AI11" s="216"/>
      <c r="AJ11" s="272">
        <v>19</v>
      </c>
      <c r="AK11" s="272"/>
      <c r="AL11" s="272">
        <v>27</v>
      </c>
      <c r="AM11" s="272"/>
      <c r="AN11" s="272">
        <v>63</v>
      </c>
      <c r="AO11" s="272"/>
      <c r="AP11" s="272">
        <v>109</v>
      </c>
    </row>
    <row r="12" spans="1:43" ht="13.5" customHeight="1" x14ac:dyDescent="0.2">
      <c r="A12" s="197" t="s">
        <v>113</v>
      </c>
      <c r="B12" s="198"/>
      <c r="C12" s="215">
        <v>56</v>
      </c>
      <c r="D12" s="215">
        <v>19</v>
      </c>
      <c r="E12" s="215">
        <v>12</v>
      </c>
      <c r="F12" s="215">
        <v>12</v>
      </c>
      <c r="G12" s="215">
        <v>14</v>
      </c>
      <c r="H12" s="215">
        <v>11</v>
      </c>
      <c r="I12" s="215">
        <v>14</v>
      </c>
      <c r="J12" s="215">
        <v>14</v>
      </c>
      <c r="K12" s="215">
        <v>7</v>
      </c>
      <c r="L12" s="215">
        <v>15</v>
      </c>
      <c r="M12" s="215">
        <v>9</v>
      </c>
      <c r="N12" s="215">
        <v>18</v>
      </c>
      <c r="O12" s="215">
        <v>11</v>
      </c>
      <c r="P12" s="215">
        <v>24</v>
      </c>
      <c r="Q12" s="215">
        <v>21</v>
      </c>
      <c r="R12" s="215">
        <v>19</v>
      </c>
      <c r="S12" s="215">
        <v>14</v>
      </c>
      <c r="T12" s="215">
        <v>290</v>
      </c>
      <c r="U12" s="188"/>
      <c r="V12" s="188"/>
      <c r="W12" s="203" t="s">
        <v>16</v>
      </c>
      <c r="X12" s="192"/>
      <c r="Y12" s="272">
        <v>24</v>
      </c>
      <c r="Z12" s="272"/>
      <c r="AA12" s="272">
        <v>7</v>
      </c>
      <c r="AB12" s="272"/>
      <c r="AC12" s="272">
        <v>31</v>
      </c>
      <c r="AD12" s="192"/>
      <c r="AE12" s="192"/>
      <c r="AF12" s="192"/>
      <c r="AG12" s="192"/>
      <c r="AH12" s="273" t="s">
        <v>3</v>
      </c>
      <c r="AI12" s="216"/>
      <c r="AJ12" s="272">
        <v>11</v>
      </c>
      <c r="AK12" s="272"/>
      <c r="AL12" s="272">
        <v>10</v>
      </c>
      <c r="AM12" s="272"/>
      <c r="AN12" s="272">
        <v>17</v>
      </c>
      <c r="AO12" s="272"/>
      <c r="AP12" s="272">
        <v>38</v>
      </c>
    </row>
    <row r="13" spans="1:43" ht="13.5" customHeight="1" x14ac:dyDescent="0.2">
      <c r="A13" s="198"/>
      <c r="B13" s="197" t="s">
        <v>123</v>
      </c>
      <c r="C13" s="215">
        <v>15</v>
      </c>
      <c r="D13" s="215">
        <v>3</v>
      </c>
      <c r="E13" s="215">
        <v>1</v>
      </c>
      <c r="F13" s="215">
        <v>4</v>
      </c>
      <c r="G13" s="215">
        <v>3</v>
      </c>
      <c r="H13" s="215">
        <v>2</v>
      </c>
      <c r="I13" s="215">
        <v>3</v>
      </c>
      <c r="J13" s="215">
        <v>1</v>
      </c>
      <c r="K13" s="215">
        <v>6</v>
      </c>
      <c r="L13" s="215">
        <v>4</v>
      </c>
      <c r="M13" s="215">
        <v>2</v>
      </c>
      <c r="N13" s="215">
        <v>3</v>
      </c>
      <c r="O13" s="215">
        <v>8</v>
      </c>
      <c r="P13" s="215">
        <v>1</v>
      </c>
      <c r="Q13" s="215">
        <v>12</v>
      </c>
      <c r="R13" s="215">
        <v>1</v>
      </c>
      <c r="S13" s="215">
        <v>2</v>
      </c>
      <c r="T13" s="215">
        <v>71</v>
      </c>
      <c r="U13" s="188"/>
      <c r="V13" s="188"/>
      <c r="W13" s="203" t="s">
        <v>17</v>
      </c>
      <c r="X13" s="192"/>
      <c r="Y13" s="272">
        <v>41</v>
      </c>
      <c r="Z13" s="272"/>
      <c r="AA13" s="272">
        <v>11</v>
      </c>
      <c r="AB13" s="272"/>
      <c r="AC13" s="272">
        <v>52</v>
      </c>
      <c r="AD13" s="192"/>
      <c r="AE13" s="192"/>
      <c r="AF13" s="192"/>
      <c r="AG13" s="192"/>
      <c r="AH13" s="273" t="s">
        <v>4</v>
      </c>
      <c r="AI13" s="216"/>
      <c r="AJ13" s="272">
        <v>14</v>
      </c>
      <c r="AK13" s="272"/>
      <c r="AL13" s="272">
        <v>16</v>
      </c>
      <c r="AM13" s="272"/>
      <c r="AN13" s="272">
        <v>33</v>
      </c>
      <c r="AO13" s="272"/>
      <c r="AP13" s="272">
        <v>63</v>
      </c>
    </row>
    <row r="14" spans="1:43" ht="13.5" customHeight="1" x14ac:dyDescent="0.2">
      <c r="A14" s="203" t="s">
        <v>9</v>
      </c>
      <c r="B14" s="196"/>
      <c r="C14" s="192">
        <v>9</v>
      </c>
      <c r="D14" s="192">
        <v>2</v>
      </c>
      <c r="E14" s="192">
        <v>2</v>
      </c>
      <c r="F14" s="192">
        <v>2</v>
      </c>
      <c r="G14" s="192">
        <v>1</v>
      </c>
      <c r="H14" s="192">
        <v>3</v>
      </c>
      <c r="I14" s="192">
        <v>3</v>
      </c>
      <c r="J14" s="192">
        <v>4</v>
      </c>
      <c r="K14" s="192">
        <v>4</v>
      </c>
      <c r="L14" s="192">
        <v>5</v>
      </c>
      <c r="M14" s="192">
        <v>8</v>
      </c>
      <c r="N14" s="192">
        <v>4</v>
      </c>
      <c r="O14" s="192">
        <v>5</v>
      </c>
      <c r="P14" s="192">
        <v>3</v>
      </c>
      <c r="Q14" s="192">
        <v>9</v>
      </c>
      <c r="R14" s="192">
        <v>7</v>
      </c>
      <c r="S14" s="192">
        <v>15</v>
      </c>
      <c r="T14" s="192">
        <v>86</v>
      </c>
      <c r="U14" s="188"/>
      <c r="V14" s="188"/>
      <c r="W14" s="203" t="s">
        <v>18</v>
      </c>
      <c r="X14" s="192"/>
      <c r="Y14" s="272">
        <v>43</v>
      </c>
      <c r="Z14" s="272"/>
      <c r="AA14" s="272">
        <v>12</v>
      </c>
      <c r="AB14" s="272"/>
      <c r="AC14" s="272">
        <v>55</v>
      </c>
      <c r="AD14" s="192"/>
      <c r="AE14" s="192"/>
      <c r="AF14" s="192"/>
      <c r="AG14" s="192"/>
      <c r="AH14" s="273" t="s">
        <v>11</v>
      </c>
      <c r="AI14" s="216"/>
      <c r="AJ14" s="272">
        <v>14</v>
      </c>
      <c r="AK14" s="272"/>
      <c r="AL14" s="272">
        <v>14</v>
      </c>
      <c r="AM14" s="272"/>
      <c r="AN14" s="272">
        <v>31</v>
      </c>
      <c r="AO14" s="272"/>
      <c r="AP14" s="272">
        <v>59</v>
      </c>
    </row>
    <row r="15" spans="1:43" ht="13.5" customHeight="1" thickBot="1" x14ac:dyDescent="0.25">
      <c r="A15" s="787" t="s">
        <v>0</v>
      </c>
      <c r="B15" s="777"/>
      <c r="C15" s="788">
        <v>80</v>
      </c>
      <c r="D15" s="788">
        <v>24</v>
      </c>
      <c r="E15" s="788">
        <v>15</v>
      </c>
      <c r="F15" s="788">
        <v>18</v>
      </c>
      <c r="G15" s="788">
        <v>18</v>
      </c>
      <c r="H15" s="788">
        <v>16</v>
      </c>
      <c r="I15" s="788">
        <v>20</v>
      </c>
      <c r="J15" s="788">
        <v>19</v>
      </c>
      <c r="K15" s="788">
        <v>17</v>
      </c>
      <c r="L15" s="788">
        <v>24</v>
      </c>
      <c r="M15" s="788">
        <v>19</v>
      </c>
      <c r="N15" s="788">
        <v>25</v>
      </c>
      <c r="O15" s="788">
        <v>24</v>
      </c>
      <c r="P15" s="788">
        <v>28</v>
      </c>
      <c r="Q15" s="788">
        <v>42</v>
      </c>
      <c r="R15" s="788">
        <v>27</v>
      </c>
      <c r="S15" s="788">
        <v>31</v>
      </c>
      <c r="T15" s="788">
        <v>447</v>
      </c>
      <c r="U15" s="78"/>
      <c r="V15" s="78"/>
      <c r="W15" s="203" t="s">
        <v>19</v>
      </c>
      <c r="X15" s="192"/>
      <c r="Y15" s="272">
        <v>54</v>
      </c>
      <c r="Z15" s="272"/>
      <c r="AA15" s="272">
        <v>18</v>
      </c>
      <c r="AB15" s="272"/>
      <c r="AC15" s="272">
        <v>72</v>
      </c>
      <c r="AD15" s="206"/>
      <c r="AE15" s="206"/>
      <c r="AF15" s="192"/>
      <c r="AG15" s="192"/>
      <c r="AH15" s="273" t="s">
        <v>10</v>
      </c>
      <c r="AI15" s="216"/>
      <c r="AJ15" s="272">
        <v>19</v>
      </c>
      <c r="AK15" s="272"/>
      <c r="AL15" s="272">
        <v>26</v>
      </c>
      <c r="AM15" s="272"/>
      <c r="AN15" s="272">
        <v>35</v>
      </c>
      <c r="AO15" s="272"/>
      <c r="AP15" s="272">
        <v>80</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42"/>
      <c r="U16" s="231"/>
      <c r="V16" s="231"/>
      <c r="W16" s="203" t="s">
        <v>20</v>
      </c>
      <c r="X16" s="192"/>
      <c r="Y16" s="272">
        <v>37</v>
      </c>
      <c r="Z16" s="272"/>
      <c r="AA16" s="272">
        <v>13</v>
      </c>
      <c r="AB16" s="272"/>
      <c r="AC16" s="272">
        <v>50</v>
      </c>
      <c r="AD16" s="192"/>
      <c r="AE16" s="192"/>
      <c r="AF16" s="192"/>
      <c r="AG16" s="192"/>
      <c r="AH16" s="273" t="s">
        <v>5</v>
      </c>
      <c r="AI16" s="216"/>
      <c r="AJ16" s="272">
        <v>5</v>
      </c>
      <c r="AK16" s="272"/>
      <c r="AL16" s="272">
        <v>14</v>
      </c>
      <c r="AM16" s="272"/>
      <c r="AN16" s="272">
        <v>14</v>
      </c>
      <c r="AO16" s="272"/>
      <c r="AP16" s="272">
        <v>33</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420"/>
      <c r="U17" s="289"/>
      <c r="V17" s="231"/>
      <c r="W17" s="203" t="s">
        <v>116</v>
      </c>
      <c r="X17" s="192"/>
      <c r="Y17" s="272">
        <v>33</v>
      </c>
      <c r="Z17" s="272"/>
      <c r="AA17" s="272">
        <v>38</v>
      </c>
      <c r="AB17" s="272"/>
      <c r="AC17" s="272">
        <v>71</v>
      </c>
      <c r="AD17" s="192"/>
      <c r="AE17" s="192"/>
      <c r="AF17" s="192"/>
      <c r="AG17" s="274"/>
      <c r="AH17" s="821" t="s">
        <v>21</v>
      </c>
      <c r="AI17" s="788"/>
      <c r="AJ17" s="822">
        <v>82</v>
      </c>
      <c r="AK17" s="822"/>
      <c r="AL17" s="822">
        <v>107</v>
      </c>
      <c r="AM17" s="822"/>
      <c r="AN17" s="822">
        <v>193</v>
      </c>
      <c r="AO17" s="822"/>
      <c r="AP17" s="822">
        <v>382</v>
      </c>
    </row>
    <row r="18" spans="1:44" ht="13.5" customHeight="1" thickTop="1" thickBot="1" x14ac:dyDescent="0.25">
      <c r="A18" s="205" t="s">
        <v>145</v>
      </c>
      <c r="B18" s="194"/>
      <c r="C18" s="194"/>
      <c r="D18" s="305"/>
      <c r="E18" s="172"/>
      <c r="F18" s="212"/>
      <c r="G18" s="214"/>
      <c r="H18" s="211"/>
      <c r="I18" s="289"/>
      <c r="J18" s="289"/>
      <c r="K18" s="289"/>
      <c r="L18" s="289"/>
      <c r="M18" s="289"/>
      <c r="N18" s="289"/>
      <c r="O18" s="289"/>
      <c r="P18" s="289"/>
      <c r="Q18" s="289"/>
      <c r="R18" s="289"/>
      <c r="S18" s="289"/>
      <c r="T18" s="420"/>
      <c r="U18" s="289"/>
      <c r="V18" s="231"/>
      <c r="W18" s="789" t="s">
        <v>0</v>
      </c>
      <c r="X18" s="788"/>
      <c r="Y18" s="822">
        <v>275</v>
      </c>
      <c r="Z18" s="822"/>
      <c r="AA18" s="822">
        <v>107</v>
      </c>
      <c r="AB18" s="822"/>
      <c r="AC18" s="822">
        <v>382</v>
      </c>
      <c r="AD18" s="192"/>
      <c r="AE18" s="192"/>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420"/>
      <c r="U19" s="289"/>
      <c r="V19" s="289"/>
      <c r="W19" s="896" t="s">
        <v>464</v>
      </c>
      <c r="X19" s="192"/>
      <c r="Y19" s="192"/>
      <c r="Z19" s="192"/>
      <c r="AA19" s="192"/>
      <c r="AB19" s="192"/>
      <c r="AC19" s="19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289"/>
      <c r="J20" s="289"/>
      <c r="K20" s="289"/>
      <c r="L20" s="289"/>
      <c r="M20" s="289"/>
      <c r="N20" s="289"/>
      <c r="O20" s="289"/>
      <c r="P20" s="289"/>
      <c r="Q20" s="289"/>
      <c r="R20" s="289"/>
      <c r="S20" s="289"/>
      <c r="T20" s="420"/>
      <c r="U20" s="289"/>
      <c r="V20" s="289"/>
      <c r="W20" s="231"/>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425</v>
      </c>
      <c r="H21" s="231"/>
      <c r="I21" s="289"/>
      <c r="J21" s="289"/>
      <c r="K21" s="289"/>
      <c r="L21" s="289"/>
      <c r="M21" s="289"/>
      <c r="N21" s="289"/>
      <c r="O21" s="289"/>
      <c r="P21" s="289"/>
      <c r="Q21" s="289"/>
      <c r="R21" s="289"/>
      <c r="S21" s="289"/>
      <c r="T21" s="420"/>
      <c r="U21" s="289"/>
      <c r="V21" s="289"/>
      <c r="W21" s="231"/>
      <c r="X21" s="231"/>
      <c r="Y21" s="194"/>
      <c r="Z21" s="194"/>
      <c r="AA21" s="194"/>
      <c r="AB21" s="194"/>
      <c r="AC21" s="194"/>
      <c r="AD21" s="194"/>
      <c r="AE21" s="194"/>
      <c r="AF21" s="194"/>
      <c r="AG21" s="194"/>
      <c r="AH21" s="192" t="s">
        <v>29</v>
      </c>
      <c r="AI21" s="217"/>
      <c r="AJ21" s="187"/>
      <c r="AK21" s="187"/>
      <c r="AL21" s="187"/>
      <c r="AM21" s="187"/>
      <c r="AN21" s="187"/>
      <c r="AO21" s="187"/>
      <c r="AP21" s="192">
        <v>277</v>
      </c>
    </row>
    <row r="22" spans="1:44" ht="13.5" customHeight="1" x14ac:dyDescent="0.2">
      <c r="A22" s="194"/>
      <c r="B22" s="194" t="s">
        <v>24</v>
      </c>
      <c r="C22" s="920"/>
      <c r="D22" s="921"/>
      <c r="E22" s="289"/>
      <c r="F22" s="194"/>
      <c r="G22" s="305">
        <v>382</v>
      </c>
      <c r="H22" s="188"/>
      <c r="I22" s="289"/>
      <c r="J22" s="289"/>
      <c r="K22" s="289"/>
      <c r="L22" s="289"/>
      <c r="M22" s="289"/>
      <c r="N22" s="289"/>
      <c r="O22" s="289"/>
      <c r="P22" s="289"/>
      <c r="Q22" s="289"/>
      <c r="R22" s="289"/>
      <c r="S22" s="289"/>
      <c r="T22" s="420"/>
      <c r="U22" s="289"/>
      <c r="V22" s="289"/>
      <c r="W22" s="238"/>
      <c r="X22" s="188"/>
      <c r="Y22" s="194"/>
      <c r="Z22" s="194"/>
      <c r="AA22" s="194"/>
      <c r="AB22" s="194"/>
      <c r="AC22" s="194"/>
      <c r="AD22" s="194"/>
      <c r="AE22" s="194"/>
      <c r="AF22" s="194"/>
      <c r="AG22" s="194"/>
      <c r="AH22" s="192" t="s">
        <v>90</v>
      </c>
      <c r="AI22" s="217"/>
      <c r="AJ22" s="187"/>
      <c r="AK22" s="187"/>
      <c r="AL22" s="187"/>
      <c r="AM22" s="187"/>
      <c r="AN22" s="187"/>
      <c r="AO22" s="187"/>
      <c r="AP22" s="192">
        <v>105</v>
      </c>
    </row>
    <row r="23" spans="1:44" ht="13.5" customHeight="1" x14ac:dyDescent="0.2">
      <c r="A23" s="194"/>
      <c r="B23" s="194" t="s">
        <v>25</v>
      </c>
      <c r="C23" s="920"/>
      <c r="D23" s="911"/>
      <c r="E23" s="289"/>
      <c r="F23" s="194"/>
      <c r="G23" s="305">
        <v>43</v>
      </c>
      <c r="H23" s="231"/>
      <c r="I23" s="289"/>
      <c r="J23" s="289"/>
      <c r="K23" s="289"/>
      <c r="L23" s="289"/>
      <c r="M23" s="289"/>
      <c r="N23" s="289"/>
      <c r="O23" s="289"/>
      <c r="P23" s="289"/>
      <c r="Q23" s="289"/>
      <c r="R23" s="289"/>
      <c r="S23" s="289"/>
      <c r="T23" s="420"/>
      <c r="U23" s="289"/>
      <c r="V23" s="289"/>
      <c r="W23" s="188"/>
      <c r="X23" s="194"/>
      <c r="Y23" s="194"/>
      <c r="Z23" s="194"/>
      <c r="AA23" s="200"/>
      <c r="AB23" s="922"/>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42</v>
      </c>
      <c r="H24" s="188"/>
      <c r="I24" s="289"/>
      <c r="J24" s="289"/>
      <c r="K24" s="289"/>
      <c r="L24" s="289"/>
      <c r="M24" s="289"/>
      <c r="N24" s="289"/>
      <c r="O24" s="289"/>
      <c r="P24" s="289"/>
      <c r="Q24" s="289"/>
      <c r="R24" s="289"/>
      <c r="S24" s="289"/>
      <c r="T24" s="420"/>
      <c r="U24" s="289"/>
      <c r="V24" s="289"/>
      <c r="W24" s="188"/>
      <c r="X24" s="527"/>
      <c r="Y24" s="194"/>
      <c r="Z24" s="627"/>
      <c r="AA24" s="200"/>
      <c r="AB24" s="493"/>
      <c r="AC24" s="200"/>
      <c r="AD24" s="200"/>
      <c r="AE24" s="200"/>
      <c r="AF24" s="194"/>
      <c r="AG24" s="194"/>
      <c r="AH24" s="215"/>
      <c r="AI24" s="217" t="s">
        <v>35</v>
      </c>
      <c r="AJ24" s="217"/>
      <c r="AK24" s="217"/>
      <c r="AL24" s="217"/>
      <c r="AM24" s="217"/>
      <c r="AN24" s="217"/>
      <c r="AO24" s="217"/>
      <c r="AP24" s="215">
        <v>46</v>
      </c>
    </row>
    <row r="25" spans="1:44" ht="13.5" customHeight="1" x14ac:dyDescent="0.2">
      <c r="A25" s="908" t="s">
        <v>26</v>
      </c>
      <c r="B25" s="908"/>
      <c r="C25" s="920"/>
      <c r="D25" s="911"/>
      <c r="E25" s="289"/>
      <c r="F25" s="194"/>
      <c r="G25" s="305">
        <v>146</v>
      </c>
      <c r="H25" s="238"/>
      <c r="I25" s="289"/>
      <c r="J25" s="289"/>
      <c r="K25" s="289"/>
      <c r="L25" s="289"/>
      <c r="M25" s="289"/>
      <c r="N25" s="289"/>
      <c r="O25" s="289"/>
      <c r="P25" s="289"/>
      <c r="Q25" s="289"/>
      <c r="R25" s="289"/>
      <c r="S25" s="289"/>
      <c r="T25" s="420"/>
      <c r="U25" s="289"/>
      <c r="V25" s="289"/>
      <c r="W25" s="188"/>
      <c r="X25" s="527"/>
      <c r="Y25" s="194"/>
      <c r="Z25" s="627"/>
      <c r="AA25" s="200"/>
      <c r="AB25" s="493"/>
      <c r="AC25" s="200"/>
      <c r="AD25" s="200"/>
      <c r="AE25" s="200"/>
      <c r="AF25" s="194"/>
      <c r="AG25" s="194"/>
      <c r="AH25" s="215"/>
      <c r="AI25" s="217" t="s">
        <v>39</v>
      </c>
      <c r="AJ25" s="217"/>
      <c r="AK25" s="217"/>
      <c r="AL25" s="217"/>
      <c r="AM25" s="217"/>
      <c r="AN25" s="217"/>
      <c r="AO25" s="217"/>
      <c r="AP25" s="215">
        <v>45</v>
      </c>
    </row>
    <row r="26" spans="1:44" ht="13.5" customHeight="1" x14ac:dyDescent="0.2">
      <c r="A26" s="194" t="s">
        <v>89</v>
      </c>
      <c r="B26" s="194"/>
      <c r="C26" s="194"/>
      <c r="D26" s="911"/>
      <c r="E26" s="289"/>
      <c r="F26" s="194"/>
      <c r="G26" s="305">
        <v>17</v>
      </c>
      <c r="H26" s="238"/>
      <c r="I26" s="289"/>
      <c r="J26" s="289"/>
      <c r="K26" s="289"/>
      <c r="L26" s="289"/>
      <c r="M26" s="289"/>
      <c r="N26" s="289"/>
      <c r="O26" s="289"/>
      <c r="P26" s="289"/>
      <c r="Q26" s="289"/>
      <c r="R26" s="289"/>
      <c r="S26" s="289"/>
      <c r="T26" s="420"/>
      <c r="U26" s="289"/>
      <c r="V26" s="289"/>
      <c r="W26" s="188"/>
      <c r="X26" s="527"/>
      <c r="Y26" s="194"/>
      <c r="Z26" s="627"/>
      <c r="AA26" s="200"/>
      <c r="AB26" s="493"/>
      <c r="AC26" s="200"/>
      <c r="AD26" s="200"/>
      <c r="AE26" s="200"/>
      <c r="AF26" s="194"/>
      <c r="AG26" s="194"/>
      <c r="AH26" s="215"/>
      <c r="AI26" s="217" t="s">
        <v>84</v>
      </c>
      <c r="AJ26" s="217"/>
      <c r="AK26" s="217"/>
      <c r="AL26" s="217"/>
      <c r="AM26" s="217"/>
      <c r="AN26" s="217"/>
      <c r="AO26" s="217"/>
      <c r="AP26" s="215">
        <v>13</v>
      </c>
    </row>
    <row r="27" spans="1:44" ht="13.5" customHeight="1" x14ac:dyDescent="0.2">
      <c r="A27" s="823" t="s">
        <v>94</v>
      </c>
      <c r="B27" s="823"/>
      <c r="C27" s="823"/>
      <c r="D27" s="818"/>
      <c r="E27" s="800"/>
      <c r="F27" s="850"/>
      <c r="G27" s="818">
        <v>630</v>
      </c>
      <c r="H27" s="231"/>
      <c r="I27" s="289"/>
      <c r="J27" s="289"/>
      <c r="K27" s="289"/>
      <c r="L27" s="289"/>
      <c r="M27" s="289"/>
      <c r="N27" s="289"/>
      <c r="O27" s="289"/>
      <c r="P27" s="289"/>
      <c r="Q27" s="289"/>
      <c r="R27" s="289"/>
      <c r="S27" s="289"/>
      <c r="T27" s="420"/>
      <c r="U27" s="289"/>
      <c r="V27" s="289"/>
      <c r="W27" s="188"/>
      <c r="X27" s="528"/>
      <c r="Y27" s="194"/>
      <c r="Z27" s="305"/>
      <c r="AA27" s="200"/>
      <c r="AB27" s="200"/>
      <c r="AC27" s="200"/>
      <c r="AD27" s="200"/>
      <c r="AE27" s="200"/>
      <c r="AF27" s="920"/>
      <c r="AG27" s="194"/>
      <c r="AH27" s="215"/>
      <c r="AI27" s="215" t="s">
        <v>1</v>
      </c>
      <c r="AJ27" s="215"/>
      <c r="AK27" s="215"/>
      <c r="AL27" s="215"/>
      <c r="AM27" s="215"/>
      <c r="AN27" s="215"/>
      <c r="AO27" s="215"/>
      <c r="AP27" s="215">
        <v>11</v>
      </c>
    </row>
    <row r="28" spans="1:44" ht="13.5" customHeight="1" thickBot="1" x14ac:dyDescent="0.25">
      <c r="A28" s="215" t="s">
        <v>88</v>
      </c>
      <c r="B28" s="221"/>
      <c r="C28" s="192"/>
      <c r="D28" s="213"/>
      <c r="E28" s="211"/>
      <c r="F28" s="75"/>
      <c r="G28" s="181"/>
      <c r="H28" s="231"/>
      <c r="I28" s="289"/>
      <c r="J28" s="289"/>
      <c r="K28" s="289"/>
      <c r="L28" s="289"/>
      <c r="M28" s="289"/>
      <c r="N28" s="289"/>
      <c r="O28" s="289"/>
      <c r="P28" s="289"/>
      <c r="Q28" s="289"/>
      <c r="R28" s="289"/>
      <c r="S28" s="289"/>
      <c r="T28" s="420"/>
      <c r="U28" s="289"/>
      <c r="V28" s="289"/>
      <c r="W28" s="188"/>
      <c r="X28" s="188"/>
      <c r="Y28" s="194"/>
      <c r="Z28" s="194"/>
      <c r="AA28" s="200"/>
      <c r="AB28" s="200"/>
      <c r="AC28" s="200"/>
      <c r="AD28" s="200"/>
      <c r="AE28" s="200"/>
      <c r="AF28" s="920"/>
      <c r="AG28" s="194"/>
      <c r="AH28" s="788" t="s">
        <v>31</v>
      </c>
      <c r="AI28" s="806"/>
      <c r="AJ28" s="788"/>
      <c r="AK28" s="788"/>
      <c r="AL28" s="788"/>
      <c r="AM28" s="788"/>
      <c r="AN28" s="788"/>
      <c r="AO28" s="806"/>
      <c r="AP28" s="788">
        <v>382</v>
      </c>
    </row>
    <row r="29" spans="1:44" ht="13.5" customHeight="1" thickTop="1" x14ac:dyDescent="0.2">
      <c r="A29" s="192" t="s">
        <v>109</v>
      </c>
      <c r="B29" s="211"/>
      <c r="C29" s="211"/>
      <c r="D29" s="228"/>
      <c r="E29" s="211"/>
      <c r="F29" s="211"/>
      <c r="G29" s="228">
        <v>93</v>
      </c>
      <c r="H29" s="231"/>
      <c r="I29" s="289"/>
      <c r="J29" s="289"/>
      <c r="K29" s="289"/>
      <c r="L29" s="289"/>
      <c r="M29" s="289"/>
      <c r="N29" s="289"/>
      <c r="O29" s="289"/>
      <c r="P29" s="289"/>
      <c r="Q29" s="289"/>
      <c r="R29" s="289"/>
      <c r="S29" s="289"/>
      <c r="T29" s="420"/>
      <c r="U29" s="289"/>
      <c r="V29" s="289"/>
      <c r="W29" s="188"/>
      <c r="X29" s="188"/>
      <c r="Y29" s="194"/>
      <c r="Z29" s="194"/>
      <c r="AA29" s="194"/>
      <c r="AB29" s="194"/>
      <c r="AC29" s="194"/>
      <c r="AD29" s="194"/>
      <c r="AE29" s="194"/>
      <c r="AF29" s="920"/>
      <c r="AG29" s="194"/>
      <c r="AH29" s="892" t="s">
        <v>464</v>
      </c>
      <c r="AI29" s="212"/>
      <c r="AJ29" s="212"/>
      <c r="AK29" s="212"/>
      <c r="AL29" s="212"/>
      <c r="AM29" s="212"/>
      <c r="AN29" s="212"/>
      <c r="AO29" s="212"/>
      <c r="AP29" s="212"/>
    </row>
    <row r="30" spans="1:44" ht="13.5" customHeight="1" thickBot="1" x14ac:dyDescent="0.25">
      <c r="A30" s="219"/>
      <c r="B30" s="220" t="s">
        <v>35</v>
      </c>
      <c r="C30" s="220"/>
      <c r="D30" s="220"/>
      <c r="E30" s="220"/>
      <c r="F30" s="220"/>
      <c r="G30" s="222">
        <v>50</v>
      </c>
      <c r="H30" s="289"/>
      <c r="I30" s="289"/>
      <c r="J30" s="289"/>
      <c r="K30" s="289"/>
      <c r="L30" s="289"/>
      <c r="M30" s="289"/>
      <c r="N30" s="289"/>
      <c r="O30" s="289"/>
      <c r="P30" s="289"/>
      <c r="Q30" s="289"/>
      <c r="R30" s="289"/>
      <c r="S30" s="289"/>
      <c r="T30" s="420"/>
      <c r="U30" s="289"/>
      <c r="V30" s="289"/>
      <c r="W30" s="203"/>
      <c r="X30" s="231"/>
      <c r="Y30" s="188"/>
      <c r="Z30" s="188"/>
      <c r="AA30" s="188"/>
      <c r="AB30" s="188"/>
      <c r="AC30" s="188"/>
      <c r="AD30" s="231"/>
      <c r="AE30" s="231"/>
      <c r="AF30" s="289"/>
      <c r="AG30" s="289"/>
      <c r="AH30" s="183" t="s">
        <v>141</v>
      </c>
      <c r="AI30" s="196"/>
      <c r="AJ30" s="212"/>
      <c r="AK30" s="212"/>
      <c r="AL30" s="212"/>
      <c r="AM30" s="212"/>
      <c r="AN30" s="212"/>
      <c r="AO30" s="212"/>
      <c r="AP30" s="212"/>
    </row>
    <row r="31" spans="1:44" ht="13.5" customHeight="1" thickTop="1" x14ac:dyDescent="0.2">
      <c r="A31" s="219"/>
      <c r="B31" s="220" t="s">
        <v>39</v>
      </c>
      <c r="C31" s="220"/>
      <c r="D31" s="220"/>
      <c r="E31" s="220"/>
      <c r="F31" s="220"/>
      <c r="G31" s="222">
        <v>18</v>
      </c>
      <c r="H31" s="289"/>
      <c r="I31" s="289"/>
      <c r="J31" s="289"/>
      <c r="K31" s="289"/>
      <c r="L31" s="289"/>
      <c r="M31" s="289"/>
      <c r="N31" s="289"/>
      <c r="O31" s="289"/>
      <c r="P31" s="289"/>
      <c r="Q31" s="289"/>
      <c r="R31" s="289"/>
      <c r="S31" s="289"/>
      <c r="T31" s="420"/>
      <c r="U31" s="289"/>
      <c r="V31" s="289"/>
      <c r="W31" s="203"/>
      <c r="X31" s="231"/>
      <c r="Y31" s="188"/>
      <c r="Z31" s="188"/>
      <c r="AA31" s="188"/>
      <c r="AB31" s="188"/>
      <c r="AC31" s="188"/>
      <c r="AD31" s="231"/>
      <c r="AE31" s="231"/>
      <c r="AF31" s="231"/>
      <c r="AG31" s="231"/>
      <c r="AH31" s="793"/>
      <c r="AI31" s="793"/>
      <c r="AJ31" s="793"/>
      <c r="AK31" s="793"/>
      <c r="AL31" s="793"/>
      <c r="AM31" s="793"/>
      <c r="AN31" s="793"/>
      <c r="AO31" s="793"/>
      <c r="AP31" s="784" t="s">
        <v>257</v>
      </c>
    </row>
    <row r="32" spans="1:44" ht="13.5" customHeight="1" thickBot="1" x14ac:dyDescent="0.25">
      <c r="A32" s="219"/>
      <c r="B32" s="220" t="s">
        <v>84</v>
      </c>
      <c r="C32" s="220"/>
      <c r="D32" s="220"/>
      <c r="E32" s="220"/>
      <c r="F32" s="220"/>
      <c r="G32" s="222">
        <v>7</v>
      </c>
      <c r="H32" s="211"/>
      <c r="I32" s="183" t="s">
        <v>147</v>
      </c>
      <c r="J32" s="825"/>
      <c r="K32" s="212"/>
      <c r="L32" s="212"/>
      <c r="M32" s="212"/>
      <c r="N32" s="212"/>
      <c r="O32" s="212"/>
      <c r="P32" s="827"/>
      <c r="Q32" s="827"/>
      <c r="R32" s="827"/>
      <c r="S32" s="827"/>
      <c r="T32" s="825"/>
      <c r="U32" s="192"/>
      <c r="V32" s="211"/>
      <c r="W32" s="203"/>
      <c r="X32" s="231"/>
      <c r="Y32" s="188"/>
      <c r="Z32" s="188"/>
      <c r="AA32" s="188"/>
      <c r="AB32" s="188"/>
      <c r="AC32" s="188"/>
      <c r="AD32" s="231"/>
      <c r="AE32" s="231"/>
      <c r="AF32" s="231"/>
      <c r="AG32" s="231"/>
      <c r="AH32" s="212" t="s">
        <v>13</v>
      </c>
      <c r="AI32" s="212"/>
      <c r="AJ32" s="212"/>
      <c r="AK32" s="212"/>
      <c r="AL32" s="212"/>
      <c r="AM32" s="212"/>
      <c r="AN32" s="212"/>
      <c r="AO32" s="212"/>
      <c r="AP32" s="248">
        <v>0.75130890052356025</v>
      </c>
      <c r="AR32" s="161"/>
    </row>
    <row r="33" spans="1:44" ht="13.5" customHeight="1" thickTop="1" thickBot="1" x14ac:dyDescent="0.25">
      <c r="A33" s="192"/>
      <c r="B33" s="220" t="s">
        <v>59</v>
      </c>
      <c r="C33" s="220"/>
      <c r="D33" s="220"/>
      <c r="E33" s="220"/>
      <c r="F33" s="220"/>
      <c r="G33" s="222">
        <v>6</v>
      </c>
      <c r="H33" s="211"/>
      <c r="I33" s="793"/>
      <c r="J33" s="826"/>
      <c r="K33" s="793"/>
      <c r="L33" s="793"/>
      <c r="M33" s="793"/>
      <c r="N33" s="793"/>
      <c r="O33" s="793"/>
      <c r="P33" s="793"/>
      <c r="Q33" s="793"/>
      <c r="R33" s="793"/>
      <c r="S33" s="793"/>
      <c r="T33" s="826"/>
      <c r="U33" s="784" t="s">
        <v>105</v>
      </c>
      <c r="V33" s="211"/>
      <c r="W33" s="203"/>
      <c r="X33" s="231"/>
      <c r="Y33" s="188"/>
      <c r="Z33" s="188"/>
      <c r="AA33" s="188"/>
      <c r="AB33" s="188"/>
      <c r="AC33" s="78"/>
      <c r="AD33" s="231"/>
      <c r="AE33" s="231"/>
      <c r="AF33" s="231"/>
      <c r="AG33" s="231"/>
      <c r="AH33" s="791" t="s">
        <v>6</v>
      </c>
      <c r="AI33" s="791"/>
      <c r="AJ33" s="791"/>
      <c r="AK33" s="791"/>
      <c r="AL33" s="791"/>
      <c r="AM33" s="791"/>
      <c r="AN33" s="791"/>
      <c r="AO33" s="791"/>
      <c r="AP33" s="809">
        <v>0.2486910994764398</v>
      </c>
      <c r="AR33" s="161"/>
    </row>
    <row r="34" spans="1:44" ht="13.5" customHeight="1" thickTop="1" x14ac:dyDescent="0.2">
      <c r="A34" s="192" t="s">
        <v>125</v>
      </c>
      <c r="B34" s="187"/>
      <c r="C34" s="187"/>
      <c r="D34" s="187"/>
      <c r="E34" s="211"/>
      <c r="F34" s="192"/>
      <c r="G34" s="213">
        <v>1</v>
      </c>
      <c r="H34" s="211"/>
      <c r="I34" s="192" t="s">
        <v>97</v>
      </c>
      <c r="J34" s="279"/>
      <c r="K34" s="211"/>
      <c r="L34" s="192"/>
      <c r="M34" s="192"/>
      <c r="N34" s="192"/>
      <c r="O34" s="192"/>
      <c r="P34" s="387"/>
      <c r="Q34" s="206"/>
      <c r="R34" s="281"/>
      <c r="S34" s="187"/>
      <c r="T34" s="272"/>
      <c r="U34" s="272">
        <v>382</v>
      </c>
      <c r="V34" s="211"/>
      <c r="W34" s="172"/>
      <c r="X34" s="172"/>
      <c r="Y34" s="172"/>
      <c r="Z34" s="172"/>
      <c r="AA34" s="172"/>
      <c r="AB34" s="231"/>
      <c r="AC34" s="231"/>
      <c r="AD34" s="231"/>
      <c r="AE34" s="231"/>
      <c r="AF34" s="231"/>
      <c r="AG34" s="231"/>
      <c r="AH34" s="891" t="s">
        <v>464</v>
      </c>
      <c r="AI34" s="211"/>
      <c r="AJ34" s="211"/>
      <c r="AK34" s="211"/>
      <c r="AL34" s="211"/>
      <c r="AM34" s="211"/>
      <c r="AN34" s="211"/>
      <c r="AO34" s="211"/>
      <c r="AP34" s="211"/>
      <c r="AR34" s="161"/>
    </row>
    <row r="35" spans="1:44" ht="13.5" customHeight="1" thickBot="1" x14ac:dyDescent="0.25">
      <c r="A35" s="819" t="s">
        <v>0</v>
      </c>
      <c r="B35" s="776"/>
      <c r="C35" s="776"/>
      <c r="D35" s="776"/>
      <c r="E35" s="792"/>
      <c r="F35" s="788"/>
      <c r="G35" s="808">
        <v>724</v>
      </c>
      <c r="H35" s="211"/>
      <c r="I35" s="215" t="s">
        <v>30</v>
      </c>
      <c r="J35" s="279" t="s">
        <v>98</v>
      </c>
      <c r="K35" s="262"/>
      <c r="L35" s="215"/>
      <c r="M35" s="215"/>
      <c r="N35" s="215"/>
      <c r="O35" s="215"/>
      <c r="P35" s="388"/>
      <c r="Q35" s="215"/>
      <c r="R35" s="283"/>
      <c r="S35" s="217"/>
      <c r="T35" s="284"/>
      <c r="U35" s="284">
        <v>352</v>
      </c>
      <c r="V35" s="211"/>
      <c r="W35" s="212"/>
      <c r="X35" s="211"/>
      <c r="Y35" s="211"/>
      <c r="Z35" s="211"/>
      <c r="AA35" s="211"/>
      <c r="AB35" s="211"/>
      <c r="AC35" s="211"/>
      <c r="AD35" s="211"/>
      <c r="AE35" s="211"/>
      <c r="AF35" s="211"/>
      <c r="AG35" s="211"/>
      <c r="AH35" s="211"/>
      <c r="AI35" s="211"/>
      <c r="AJ35" s="211"/>
      <c r="AK35" s="211"/>
      <c r="AL35" s="211"/>
      <c r="AM35" s="211"/>
      <c r="AN35" s="211"/>
      <c r="AO35" s="243"/>
      <c r="AP35" s="243"/>
    </row>
    <row r="36" spans="1:44" ht="13.5" customHeight="1" thickTop="1" thickBot="1" x14ac:dyDescent="0.25">
      <c r="A36" s="892" t="s">
        <v>464</v>
      </c>
      <c r="B36" s="211"/>
      <c r="C36" s="211"/>
      <c r="D36" s="228"/>
      <c r="E36" s="211"/>
      <c r="F36" s="211"/>
      <c r="G36" s="228"/>
      <c r="H36" s="211"/>
      <c r="I36" s="215"/>
      <c r="J36" s="279" t="s">
        <v>138</v>
      </c>
      <c r="K36" s="262"/>
      <c r="L36" s="215"/>
      <c r="M36" s="215"/>
      <c r="N36" s="215"/>
      <c r="O36" s="215"/>
      <c r="P36" s="388"/>
      <c r="Q36" s="215"/>
      <c r="R36" s="283"/>
      <c r="S36" s="217"/>
      <c r="T36" s="284"/>
      <c r="U36" s="284">
        <v>19</v>
      </c>
      <c r="V36" s="211"/>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x14ac:dyDescent="0.2">
      <c r="A37" s="183"/>
      <c r="B37" s="183"/>
      <c r="C37" s="183"/>
      <c r="D37" s="354"/>
      <c r="E37" s="183"/>
      <c r="F37" s="183"/>
      <c r="G37" s="181"/>
      <c r="H37" s="211"/>
      <c r="I37" s="192" t="s">
        <v>99</v>
      </c>
      <c r="J37" s="279"/>
      <c r="K37" s="262"/>
      <c r="L37" s="215"/>
      <c r="M37" s="215"/>
      <c r="N37" s="215"/>
      <c r="O37" s="215"/>
      <c r="P37" s="388"/>
      <c r="Q37" s="215"/>
      <c r="R37" s="283"/>
      <c r="S37" s="217"/>
      <c r="T37" s="272"/>
      <c r="U37" s="272">
        <v>43</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x14ac:dyDescent="0.2">
      <c r="A38" s="167"/>
      <c r="B38" s="212"/>
      <c r="C38" s="212"/>
      <c r="D38" s="259"/>
      <c r="E38" s="212"/>
      <c r="F38" s="212"/>
      <c r="G38" s="259"/>
      <c r="H38" s="211"/>
      <c r="I38" s="215" t="s">
        <v>30</v>
      </c>
      <c r="J38" s="279" t="s">
        <v>183</v>
      </c>
      <c r="K38" s="262"/>
      <c r="L38" s="215"/>
      <c r="M38" s="215"/>
      <c r="N38" s="215"/>
      <c r="O38" s="215"/>
      <c r="P38" s="388"/>
      <c r="Q38" s="215"/>
      <c r="R38" s="283"/>
      <c r="S38" s="217"/>
      <c r="T38" s="284"/>
      <c r="U38" s="284">
        <v>22</v>
      </c>
      <c r="V38" s="211"/>
      <c r="W38" s="212" t="s">
        <v>2</v>
      </c>
      <c r="X38" s="212"/>
      <c r="Y38" s="230">
        <v>4.933078308133525</v>
      </c>
      <c r="Z38" s="230">
        <v>5.3708463018000838</v>
      </c>
      <c r="AA38" s="230">
        <v>5.1152405692366267</v>
      </c>
      <c r="AB38" s="230">
        <v>4.8747554759753182</v>
      </c>
      <c r="AC38" s="230">
        <v>5.1100778556861872</v>
      </c>
      <c r="AD38" s="230">
        <v>5.026268731271319</v>
      </c>
      <c r="AE38" s="230">
        <v>5.6030789175673998</v>
      </c>
      <c r="AF38" s="230">
        <v>5.4245055841989727</v>
      </c>
      <c r="AG38" s="230">
        <v>5.2419038794581772</v>
      </c>
      <c r="AH38" s="230">
        <v>5.2091370229093918</v>
      </c>
      <c r="AI38" s="230">
        <v>5.2607827948270574</v>
      </c>
      <c r="AJ38" s="230">
        <v>4.6027167416941124</v>
      </c>
      <c r="AK38" s="230">
        <v>4.9411974199491056</v>
      </c>
      <c r="AL38" s="230">
        <v>4.815115610925818</v>
      </c>
      <c r="AM38" s="230">
        <v>5.008123537323379</v>
      </c>
      <c r="AN38" s="230">
        <v>4.8371586086556739</v>
      </c>
      <c r="AO38" s="243"/>
      <c r="AP38" s="243"/>
    </row>
    <row r="39" spans="1:44" ht="13.5" customHeight="1" x14ac:dyDescent="0.2">
      <c r="A39" s="231"/>
      <c r="B39" s="231"/>
      <c r="C39" s="231"/>
      <c r="D39" s="235"/>
      <c r="E39" s="231"/>
      <c r="F39" s="231"/>
      <c r="G39" s="231"/>
      <c r="H39" s="211"/>
      <c r="I39" s="215"/>
      <c r="J39" s="279" t="s">
        <v>128</v>
      </c>
      <c r="K39" s="211"/>
      <c r="L39" s="192"/>
      <c r="M39" s="215"/>
      <c r="N39" s="215"/>
      <c r="O39" s="215"/>
      <c r="P39" s="215"/>
      <c r="Q39" s="215"/>
      <c r="R39" s="283"/>
      <c r="S39" s="217"/>
      <c r="T39" s="284"/>
      <c r="U39" s="284">
        <v>10</v>
      </c>
      <c r="V39" s="211"/>
      <c r="W39" s="231" t="s">
        <v>3</v>
      </c>
      <c r="X39" s="231"/>
      <c r="Y39" s="230">
        <v>2.5267583711504833</v>
      </c>
      <c r="Z39" s="230">
        <v>2.6678569413020168</v>
      </c>
      <c r="AA39" s="230">
        <v>2.4618313563459857</v>
      </c>
      <c r="AB39" s="230">
        <v>2.1513748309634062</v>
      </c>
      <c r="AC39" s="230">
        <v>1.7373530914665303</v>
      </c>
      <c r="AD39" s="230">
        <v>2.1427106514146481</v>
      </c>
      <c r="AE39" s="230">
        <v>2.550398423241679</v>
      </c>
      <c r="AF39" s="230">
        <v>2.9503056618400345</v>
      </c>
      <c r="AG39" s="230">
        <v>3.1383824169594137</v>
      </c>
      <c r="AH39" s="230">
        <v>3.1266925745085796</v>
      </c>
      <c r="AI39" s="230">
        <v>3.2112264476610228</v>
      </c>
      <c r="AJ39" s="230">
        <v>3.3994730816723409</v>
      </c>
      <c r="AK39" s="230">
        <v>3.3932203457491927</v>
      </c>
      <c r="AL39" s="230">
        <v>3.4801284664565331</v>
      </c>
      <c r="AM39" s="230">
        <v>3.4578249095778788</v>
      </c>
      <c r="AN39" s="230">
        <v>3.7223845595488472</v>
      </c>
      <c r="AO39" s="243"/>
      <c r="AP39" s="243"/>
    </row>
    <row r="40" spans="1:44" ht="13.5" customHeight="1" thickBot="1" x14ac:dyDescent="0.25">
      <c r="A40" s="231"/>
      <c r="B40" s="231"/>
      <c r="C40" s="231"/>
      <c r="D40" s="235"/>
      <c r="E40" s="231"/>
      <c r="F40" s="231"/>
      <c r="G40" s="231"/>
      <c r="H40" s="211"/>
      <c r="I40" s="788" t="s">
        <v>0</v>
      </c>
      <c r="J40" s="830"/>
      <c r="K40" s="806"/>
      <c r="L40" s="806"/>
      <c r="M40" s="806"/>
      <c r="N40" s="806"/>
      <c r="O40" s="806"/>
      <c r="P40" s="843"/>
      <c r="Q40" s="806"/>
      <c r="R40" s="806"/>
      <c r="S40" s="806"/>
      <c r="T40" s="851"/>
      <c r="U40" s="822">
        <v>425</v>
      </c>
      <c r="V40" s="211"/>
      <c r="W40" s="231" t="s">
        <v>4</v>
      </c>
      <c r="X40" s="231"/>
      <c r="Y40" s="230">
        <v>2.6305702324672491</v>
      </c>
      <c r="Z40" s="230">
        <v>3.2857356297112332</v>
      </c>
      <c r="AA40" s="230">
        <v>3.1465185623001424</v>
      </c>
      <c r="AB40" s="230">
        <v>3.3742703907159708</v>
      </c>
      <c r="AC40" s="230">
        <v>3.3542987167672855</v>
      </c>
      <c r="AD40" s="230">
        <v>3.4527939463435819</v>
      </c>
      <c r="AE40" s="230">
        <v>2.8892287745516727</v>
      </c>
      <c r="AF40" s="230">
        <v>2.7373848215582148</v>
      </c>
      <c r="AG40" s="230">
        <v>2.7678156045910405</v>
      </c>
      <c r="AH40" s="230">
        <v>2.912245877424736</v>
      </c>
      <c r="AI40" s="230">
        <v>2.9939447467496989</v>
      </c>
      <c r="AJ40" s="230">
        <v>2.8521312550803586</v>
      </c>
      <c r="AK40" s="230">
        <v>2.9458234737943507</v>
      </c>
      <c r="AL40" s="230">
        <v>2.9255805448893768</v>
      </c>
      <c r="AM40" s="230">
        <v>3.1824462962187514</v>
      </c>
      <c r="AN40" s="230">
        <v>3.4791655966851835</v>
      </c>
      <c r="AO40" s="243"/>
      <c r="AP40" s="243"/>
    </row>
    <row r="41" spans="1:44" ht="13.5" customHeight="1" thickTop="1" x14ac:dyDescent="0.2">
      <c r="A41" s="231"/>
      <c r="B41" s="231"/>
      <c r="C41" s="231"/>
      <c r="D41" s="235"/>
      <c r="E41" s="231"/>
      <c r="F41" s="231"/>
      <c r="G41" s="231"/>
      <c r="H41" s="206"/>
      <c r="I41" s="963" t="s">
        <v>464</v>
      </c>
      <c r="J41" s="217"/>
      <c r="K41" s="353"/>
      <c r="L41" s="353"/>
      <c r="M41" s="353"/>
      <c r="N41" s="353"/>
      <c r="O41" s="389"/>
      <c r="P41" s="353"/>
      <c r="Q41" s="353"/>
      <c r="R41" s="353"/>
      <c r="S41" s="284"/>
      <c r="T41" s="284"/>
      <c r="U41" s="211"/>
      <c r="V41" s="211"/>
      <c r="W41" s="231" t="s">
        <v>11</v>
      </c>
      <c r="X41" s="231"/>
      <c r="Y41" s="230">
        <v>2.1874015669294882</v>
      </c>
      <c r="Z41" s="230">
        <v>2.0457922702528784</v>
      </c>
      <c r="AA41" s="230">
        <v>2.6545815299155908</v>
      </c>
      <c r="AB41" s="230">
        <v>2.5809639162809046</v>
      </c>
      <c r="AC41" s="230">
        <v>2.6908961479210074</v>
      </c>
      <c r="AD41" s="230">
        <v>2.434754661946489</v>
      </c>
      <c r="AE41" s="230">
        <v>2.6679068391185479</v>
      </c>
      <c r="AF41" s="230">
        <v>2.7706420360605084</v>
      </c>
      <c r="AG41" s="230">
        <v>2.7556708411086182</v>
      </c>
      <c r="AH41" s="230">
        <v>2.7958849332735292</v>
      </c>
      <c r="AI41" s="230">
        <v>2.7759960214661277</v>
      </c>
      <c r="AJ41" s="230">
        <v>2.6986768856564738</v>
      </c>
      <c r="AK41" s="230">
        <v>2.6814902556975837</v>
      </c>
      <c r="AL41" s="230">
        <v>2.8400199380991573</v>
      </c>
      <c r="AM41" s="230">
        <v>3.0445422272262497</v>
      </c>
      <c r="AN41" s="230">
        <v>3.3527413490749276</v>
      </c>
      <c r="AO41" s="243"/>
      <c r="AP41" s="243"/>
    </row>
    <row r="42" spans="1:44" ht="13.5" customHeight="1" x14ac:dyDescent="0.2">
      <c r="A42" s="231"/>
      <c r="B42" s="231"/>
      <c r="C42" s="231"/>
      <c r="D42" s="235"/>
      <c r="E42" s="231"/>
      <c r="F42" s="231"/>
      <c r="G42" s="231"/>
      <c r="H42" s="212"/>
      <c r="I42" s="198"/>
      <c r="J42" s="262"/>
      <c r="K42" s="262"/>
      <c r="L42" s="262"/>
      <c r="M42" s="262"/>
      <c r="N42" s="262"/>
      <c r="O42" s="262"/>
      <c r="P42" s="262"/>
      <c r="Q42" s="262"/>
      <c r="R42" s="219"/>
      <c r="S42" s="390"/>
      <c r="T42" s="390"/>
      <c r="U42" s="211"/>
      <c r="V42" s="211"/>
      <c r="W42" s="231" t="s">
        <v>10</v>
      </c>
      <c r="X42" s="231"/>
      <c r="Y42" s="230">
        <v>2.7219003589313511</v>
      </c>
      <c r="Z42" s="230">
        <v>3.0314798273310903</v>
      </c>
      <c r="AA42" s="230">
        <v>2.9257257497825297</v>
      </c>
      <c r="AB42" s="230">
        <v>3.025808582132183</v>
      </c>
      <c r="AC42" s="230">
        <v>3.3306999986469035</v>
      </c>
      <c r="AD42" s="230">
        <v>3.481939388270022</v>
      </c>
      <c r="AE42" s="230">
        <v>3.2186239967107744</v>
      </c>
      <c r="AF42" s="230">
        <v>3.2104623790768989</v>
      </c>
      <c r="AG42" s="230">
        <v>2.9935653828228186</v>
      </c>
      <c r="AH42" s="230">
        <v>3.0304649041345812</v>
      </c>
      <c r="AI42" s="230">
        <v>3.0164416520488539</v>
      </c>
      <c r="AJ42" s="230">
        <v>3.2555130078091619</v>
      </c>
      <c r="AK42" s="230">
        <v>3.6009553182306222</v>
      </c>
      <c r="AL42" s="230">
        <v>3.5342111640681799</v>
      </c>
      <c r="AM42" s="230">
        <v>3.9611069438706132</v>
      </c>
      <c r="AN42" s="230">
        <v>3.9776179438300683</v>
      </c>
      <c r="AO42" s="243"/>
      <c r="AP42" s="243"/>
    </row>
    <row r="43" spans="1:44" ht="13.5" customHeight="1" x14ac:dyDescent="0.2">
      <c r="A43" s="231"/>
      <c r="B43" s="231"/>
      <c r="C43" s="231"/>
      <c r="D43" s="235"/>
      <c r="E43" s="231"/>
      <c r="F43" s="231"/>
      <c r="G43" s="231"/>
      <c r="H43" s="212"/>
      <c r="I43" s="264"/>
      <c r="J43" s="212"/>
      <c r="K43" s="212"/>
      <c r="L43" s="212"/>
      <c r="M43" s="212"/>
      <c r="N43" s="212"/>
      <c r="O43" s="219"/>
      <c r="P43" s="219"/>
      <c r="Q43" s="219"/>
      <c r="R43" s="219"/>
      <c r="S43" s="272"/>
      <c r="T43" s="272"/>
      <c r="U43" s="192"/>
      <c r="V43" s="211"/>
      <c r="W43" s="231" t="s">
        <v>5</v>
      </c>
      <c r="X43" s="231"/>
      <c r="Y43" s="230">
        <v>1.9557628181238367</v>
      </c>
      <c r="Z43" s="230">
        <v>1.9136666190126157</v>
      </c>
      <c r="AA43" s="230">
        <v>1.924786150597533</v>
      </c>
      <c r="AB43" s="230">
        <v>2.042356198267401</v>
      </c>
      <c r="AC43" s="230">
        <v>2.2705470315435745</v>
      </c>
      <c r="AD43" s="230">
        <v>2.3835818879557609</v>
      </c>
      <c r="AE43" s="230">
        <v>2.9538741195182916</v>
      </c>
      <c r="AF43" s="230">
        <v>3.1797621765017845</v>
      </c>
      <c r="AG43" s="230">
        <v>3.4139752213678429</v>
      </c>
      <c r="AH43" s="230">
        <v>3.5315521399497154</v>
      </c>
      <c r="AI43" s="230">
        <v>3.4195516283904857</v>
      </c>
      <c r="AJ43" s="230">
        <v>3.4199570453395109</v>
      </c>
      <c r="AK43" s="230">
        <v>3.7649571479422796</v>
      </c>
      <c r="AL43" s="230">
        <v>3.4219231207938861</v>
      </c>
      <c r="AM43" s="230">
        <v>3.9831297385018423</v>
      </c>
      <c r="AN43" s="230">
        <v>3.7434829365241424</v>
      </c>
      <c r="AO43" s="243"/>
      <c r="AP43" s="243"/>
    </row>
    <row r="44" spans="1:44" ht="13.5" customHeight="1" thickBot="1" x14ac:dyDescent="0.25">
      <c r="A44" s="231"/>
      <c r="B44" s="231"/>
      <c r="C44" s="231"/>
      <c r="D44" s="235"/>
      <c r="E44" s="231"/>
      <c r="F44" s="231"/>
      <c r="G44" s="231"/>
      <c r="H44" s="212"/>
      <c r="I44" s="196"/>
      <c r="J44" s="212"/>
      <c r="K44" s="212"/>
      <c r="L44" s="212"/>
      <c r="M44" s="212"/>
      <c r="N44" s="212"/>
      <c r="O44" s="212"/>
      <c r="P44" s="212"/>
      <c r="Q44" s="212"/>
      <c r="R44" s="212"/>
      <c r="S44" s="219"/>
      <c r="T44" s="212"/>
      <c r="U44" s="192"/>
      <c r="V44" s="211"/>
      <c r="W44" s="789" t="s">
        <v>21</v>
      </c>
      <c r="X44" s="813"/>
      <c r="Y44" s="814">
        <v>2.9533252405432489</v>
      </c>
      <c r="Z44" s="814">
        <v>3.2422238413327702</v>
      </c>
      <c r="AA44" s="814">
        <v>3.2326396028881836</v>
      </c>
      <c r="AB44" s="814">
        <v>3.2105181496631694</v>
      </c>
      <c r="AC44" s="814">
        <v>3.3208996473160002</v>
      </c>
      <c r="AD44" s="814">
        <v>3.3633470431350925</v>
      </c>
      <c r="AE44" s="814">
        <v>3.4724284206986371</v>
      </c>
      <c r="AF44" s="814">
        <v>3.4914610172338731</v>
      </c>
      <c r="AG44" s="814">
        <v>3.4552427258965754</v>
      </c>
      <c r="AH44" s="814">
        <v>3.5030905042893399</v>
      </c>
      <c r="AI44" s="814">
        <v>3.5256475859119409</v>
      </c>
      <c r="AJ44" s="814">
        <v>3.4118737457909591</v>
      </c>
      <c r="AK44" s="814">
        <v>3.6090777803749536</v>
      </c>
      <c r="AL44" s="814">
        <v>3.5720091912719787</v>
      </c>
      <c r="AM44" s="814">
        <v>3.8407285176895134</v>
      </c>
      <c r="AN44" s="814">
        <v>3.9229544077730365</v>
      </c>
      <c r="AO44" s="243"/>
      <c r="AP44" s="243"/>
    </row>
    <row r="45" spans="1:44" ht="13.5" customHeight="1" thickTop="1" x14ac:dyDescent="0.2">
      <c r="A45" s="231"/>
      <c r="B45" s="183" t="s">
        <v>139</v>
      </c>
      <c r="C45" s="231"/>
      <c r="D45" s="235"/>
      <c r="E45" s="231"/>
      <c r="F45" s="231"/>
      <c r="G45" s="231"/>
      <c r="H45" s="212"/>
      <c r="I45" s="196"/>
      <c r="J45" s="212"/>
      <c r="K45" s="212"/>
      <c r="L45" s="212"/>
      <c r="M45" s="212"/>
      <c r="N45" s="212"/>
      <c r="O45" s="212"/>
      <c r="P45" s="212"/>
      <c r="Q45" s="212"/>
      <c r="R45" s="212"/>
      <c r="S45" s="219"/>
      <c r="T45" s="212"/>
      <c r="U45" s="212"/>
      <c r="V45" s="211"/>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212"/>
      <c r="C46" s="212"/>
      <c r="D46" s="192"/>
      <c r="E46" s="213"/>
      <c r="F46" s="212"/>
      <c r="G46" s="192"/>
      <c r="H46" s="187"/>
      <c r="I46" s="183"/>
      <c r="J46" s="192"/>
      <c r="K46" s="215"/>
      <c r="L46" s="211"/>
      <c r="M46" s="211"/>
      <c r="N46" s="211"/>
      <c r="O46" s="211"/>
      <c r="P46" s="211"/>
      <c r="Q46" s="211"/>
      <c r="R46" s="211"/>
      <c r="S46" s="262"/>
      <c r="T46" s="211"/>
      <c r="U46" s="212"/>
      <c r="V46" s="211"/>
      <c r="W46" s="231"/>
      <c r="X46" s="239"/>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12"/>
      <c r="B47" s="172"/>
      <c r="C47" s="231"/>
      <c r="D47" s="231"/>
      <c r="E47" s="231"/>
      <c r="F47" s="231"/>
      <c r="G47" s="231"/>
      <c r="H47" s="231"/>
      <c r="I47" s="231"/>
      <c r="J47" s="231"/>
      <c r="K47" s="231"/>
      <c r="L47" s="231"/>
      <c r="M47" s="211"/>
      <c r="N47" s="211"/>
      <c r="O47" s="211"/>
      <c r="P47" s="212"/>
      <c r="Q47" s="211"/>
      <c r="R47" s="211"/>
      <c r="S47" s="262"/>
      <c r="T47" s="211"/>
      <c r="U47" s="211"/>
      <c r="V47" s="211"/>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12"/>
      <c r="B48" s="172"/>
      <c r="C48" s="233"/>
      <c r="D48" s="234"/>
      <c r="E48" s="234"/>
      <c r="F48" s="172"/>
      <c r="G48" s="234"/>
      <c r="H48" s="172"/>
      <c r="I48" s="234"/>
      <c r="J48" s="234"/>
      <c r="K48" s="234"/>
      <c r="L48" s="194"/>
      <c r="M48" s="192"/>
      <c r="N48" s="192"/>
      <c r="O48" s="211"/>
      <c r="P48" s="187"/>
      <c r="Q48" s="187"/>
      <c r="R48" s="187"/>
      <c r="S48" s="187"/>
      <c r="T48" s="217"/>
      <c r="U48" s="211"/>
      <c r="V48" s="211"/>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212"/>
      <c r="B49" s="231"/>
      <c r="C49" s="203"/>
      <c r="D49" s="235"/>
      <c r="E49" s="290"/>
      <c r="F49" s="290"/>
      <c r="G49" s="290"/>
      <c r="H49" s="290"/>
      <c r="I49" s="290"/>
      <c r="J49" s="290"/>
      <c r="K49" s="290"/>
      <c r="L49" s="194"/>
      <c r="M49" s="192"/>
      <c r="N49" s="192"/>
      <c r="O49" s="211"/>
      <c r="P49" s="211"/>
      <c r="Q49" s="211"/>
      <c r="R49" s="211"/>
      <c r="S49" s="211"/>
      <c r="T49" s="262"/>
      <c r="U49" s="211"/>
      <c r="V49" s="211"/>
      <c r="W49" s="231"/>
      <c r="X49" s="231"/>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212"/>
      <c r="B50" s="231"/>
      <c r="C50" s="203"/>
      <c r="D50" s="235"/>
      <c r="E50" s="290"/>
      <c r="F50" s="290"/>
      <c r="G50" s="290"/>
      <c r="H50" s="290"/>
      <c r="I50" s="290"/>
      <c r="J50" s="290"/>
      <c r="K50" s="290"/>
      <c r="L50" s="231"/>
      <c r="M50" s="211"/>
      <c r="N50" s="211"/>
      <c r="O50" s="211"/>
      <c r="P50" s="211"/>
      <c r="Q50" s="211"/>
      <c r="R50" s="211"/>
      <c r="S50" s="211"/>
      <c r="T50" s="262"/>
      <c r="U50" s="211"/>
      <c r="V50" s="211"/>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231"/>
      <c r="B51" s="231"/>
      <c r="C51" s="203"/>
      <c r="D51" s="235"/>
      <c r="E51" s="290"/>
      <c r="F51" s="290"/>
      <c r="G51" s="290"/>
      <c r="H51" s="290"/>
      <c r="I51" s="290"/>
      <c r="J51" s="290"/>
      <c r="K51" s="290"/>
      <c r="L51" s="231"/>
      <c r="M51" s="212"/>
      <c r="N51" s="212"/>
      <c r="O51" s="211"/>
      <c r="P51" s="211"/>
      <c r="Q51" s="211"/>
      <c r="R51" s="211"/>
      <c r="S51" s="211"/>
      <c r="T51" s="262"/>
      <c r="U51" s="211"/>
      <c r="V51" s="211"/>
      <c r="W51" s="212"/>
      <c r="X51" s="212"/>
      <c r="Y51" s="212"/>
      <c r="Z51" s="212"/>
      <c r="AA51" s="212"/>
      <c r="AB51" s="212"/>
      <c r="AC51" s="212"/>
      <c r="AD51" s="212"/>
      <c r="AE51" s="212"/>
      <c r="AF51" s="212"/>
      <c r="AG51" s="212"/>
      <c r="AH51" s="212"/>
      <c r="AI51" s="212"/>
      <c r="AJ51" s="212"/>
      <c r="AK51" s="212"/>
      <c r="AL51" s="212"/>
      <c r="AM51" s="212"/>
      <c r="AN51" s="212"/>
      <c r="AO51" s="243"/>
      <c r="AP51" s="243"/>
    </row>
    <row r="52" spans="1:42" ht="13.5" customHeight="1" x14ac:dyDescent="0.2">
      <c r="A52" s="212"/>
      <c r="B52" s="231"/>
      <c r="C52" s="203"/>
      <c r="D52" s="235"/>
      <c r="E52" s="290"/>
      <c r="F52" s="290"/>
      <c r="G52" s="290"/>
      <c r="H52" s="290"/>
      <c r="I52" s="290"/>
      <c r="J52" s="290"/>
      <c r="K52" s="290"/>
      <c r="L52" s="231"/>
      <c r="M52" s="212"/>
      <c r="N52" s="211"/>
      <c r="O52" s="211"/>
      <c r="P52" s="211"/>
      <c r="Q52" s="211"/>
      <c r="R52" s="211"/>
      <c r="S52" s="211"/>
      <c r="T52" s="262"/>
      <c r="U52" s="211"/>
      <c r="V52" s="211"/>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212"/>
      <c r="B53" s="231"/>
      <c r="C53" s="203"/>
      <c r="D53" s="235"/>
      <c r="E53" s="290"/>
      <c r="F53" s="290"/>
      <c r="G53" s="290"/>
      <c r="H53" s="290"/>
      <c r="I53" s="290"/>
      <c r="J53" s="290"/>
      <c r="K53" s="290"/>
      <c r="L53" s="231"/>
      <c r="M53" s="211"/>
      <c r="N53" s="211"/>
      <c r="O53" s="391"/>
      <c r="P53" s="211"/>
      <c r="Q53" s="211"/>
      <c r="R53" s="211"/>
      <c r="S53" s="211"/>
      <c r="T53" s="219"/>
      <c r="U53" s="211"/>
      <c r="V53" s="211"/>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212"/>
      <c r="B54" s="231"/>
      <c r="C54" s="203"/>
      <c r="D54" s="235"/>
      <c r="E54" s="290"/>
      <c r="F54" s="290"/>
      <c r="G54" s="290"/>
      <c r="H54" s="290"/>
      <c r="I54" s="290"/>
      <c r="J54" s="290"/>
      <c r="K54" s="290"/>
      <c r="L54" s="231"/>
      <c r="M54" s="211"/>
      <c r="N54" s="211"/>
      <c r="O54" s="391"/>
      <c r="P54" s="211"/>
      <c r="Q54" s="211"/>
      <c r="R54" s="211"/>
      <c r="S54" s="211"/>
      <c r="T54" s="262"/>
      <c r="U54" s="211"/>
      <c r="V54" s="211"/>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212"/>
      <c r="B55" s="292"/>
      <c r="C55" s="293"/>
      <c r="D55" s="234"/>
      <c r="E55" s="295"/>
      <c r="F55" s="295"/>
      <c r="G55" s="295"/>
      <c r="H55" s="295"/>
      <c r="I55" s="295"/>
      <c r="J55" s="295"/>
      <c r="K55" s="295"/>
      <c r="L55" s="231"/>
      <c r="M55" s="211"/>
      <c r="N55" s="211"/>
      <c r="O55" s="391"/>
      <c r="P55" s="211"/>
      <c r="Q55" s="211"/>
      <c r="R55" s="211"/>
      <c r="S55" s="211"/>
      <c r="T55" s="262"/>
      <c r="U55" s="211"/>
      <c r="V55" s="211"/>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212"/>
      <c r="B56" s="392"/>
      <c r="C56" s="392"/>
      <c r="D56" s="392"/>
      <c r="E56" s="392"/>
      <c r="F56" s="392"/>
      <c r="G56" s="392"/>
      <c r="H56" s="392"/>
      <c r="I56" s="392"/>
      <c r="J56" s="392"/>
      <c r="K56" s="295"/>
      <c r="L56" s="231"/>
      <c r="M56" s="211"/>
      <c r="N56" s="211"/>
      <c r="O56" s="225"/>
      <c r="P56" s="211"/>
      <c r="Q56" s="211"/>
      <c r="R56" s="211"/>
      <c r="S56" s="211"/>
      <c r="T56" s="262"/>
      <c r="U56" s="211"/>
      <c r="V56" s="211"/>
      <c r="W56" s="212"/>
      <c r="X56" s="212"/>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212"/>
      <c r="B57" s="231"/>
      <c r="C57" s="231"/>
      <c r="D57" s="231"/>
      <c r="E57" s="235"/>
      <c r="F57" s="231"/>
      <c r="G57" s="231"/>
      <c r="H57" s="231"/>
      <c r="I57" s="231"/>
      <c r="J57" s="231"/>
      <c r="K57" s="231"/>
      <c r="L57" s="231"/>
      <c r="M57" s="211"/>
      <c r="N57" s="211"/>
      <c r="O57" s="225"/>
      <c r="P57" s="211"/>
      <c r="Q57" s="211"/>
      <c r="R57" s="211"/>
      <c r="S57" s="211"/>
      <c r="T57" s="262"/>
      <c r="U57" s="211"/>
      <c r="V57" s="211"/>
      <c r="W57" s="212"/>
      <c r="X57" s="187"/>
      <c r="Y57" s="212"/>
      <c r="Z57" s="212"/>
      <c r="AA57" s="212"/>
      <c r="AB57" s="212"/>
      <c r="AC57" s="212"/>
      <c r="AD57" s="212"/>
      <c r="AE57" s="212"/>
      <c r="AF57" s="212"/>
      <c r="AG57" s="212"/>
      <c r="AH57" s="212"/>
      <c r="AI57" s="212"/>
      <c r="AJ57" s="212"/>
      <c r="AK57" s="212"/>
      <c r="AL57" s="212"/>
      <c r="AM57" s="212"/>
      <c r="AN57" s="212"/>
      <c r="AO57" s="231"/>
      <c r="AP57" s="231"/>
    </row>
    <row r="58" spans="1:42" ht="13.5" customHeight="1" x14ac:dyDescent="0.2">
      <c r="A58" s="212"/>
      <c r="B58" s="231"/>
      <c r="C58" s="231"/>
      <c r="D58" s="231"/>
      <c r="E58" s="235"/>
      <c r="F58" s="231"/>
      <c r="G58" s="231"/>
      <c r="H58" s="231"/>
      <c r="I58" s="231"/>
      <c r="J58" s="231"/>
      <c r="K58" s="231"/>
      <c r="L58" s="231"/>
      <c r="M58" s="211"/>
      <c r="N58" s="211"/>
      <c r="O58" s="225"/>
      <c r="P58" s="391"/>
      <c r="Q58" s="391"/>
      <c r="R58" s="391"/>
      <c r="S58" s="391"/>
      <c r="T58" s="393"/>
      <c r="U58" s="391"/>
      <c r="V58" s="392"/>
      <c r="W58" s="212"/>
      <c r="X58" s="187"/>
      <c r="Y58" s="212"/>
      <c r="Z58" s="212"/>
      <c r="AA58" s="212"/>
      <c r="AB58" s="212"/>
      <c r="AC58" s="212"/>
      <c r="AD58" s="212"/>
      <c r="AE58" s="212"/>
      <c r="AF58" s="212"/>
      <c r="AG58" s="212"/>
      <c r="AH58" s="212"/>
      <c r="AI58" s="212"/>
      <c r="AJ58" s="212"/>
      <c r="AK58" s="212"/>
      <c r="AL58" s="212"/>
      <c r="AM58" s="212"/>
      <c r="AN58" s="212"/>
      <c r="AO58" s="231"/>
      <c r="AP58" s="231"/>
    </row>
    <row r="59" spans="1:42" ht="13.5" customHeight="1" x14ac:dyDescent="0.2">
      <c r="A59" s="212"/>
      <c r="B59" s="231"/>
      <c r="C59" s="231"/>
      <c r="D59" s="235"/>
      <c r="E59" s="231"/>
      <c r="F59" s="231"/>
      <c r="G59" s="231"/>
      <c r="H59" s="231"/>
      <c r="I59" s="231"/>
      <c r="J59" s="298"/>
      <c r="K59" s="231"/>
      <c r="L59" s="231"/>
      <c r="M59" s="225"/>
      <c r="N59" s="225"/>
      <c r="O59" s="225"/>
      <c r="P59" s="391"/>
      <c r="Q59" s="391"/>
      <c r="R59" s="391"/>
      <c r="S59" s="391"/>
      <c r="T59" s="393"/>
      <c r="U59" s="391"/>
      <c r="V59" s="392"/>
      <c r="W59" s="212"/>
      <c r="X59" s="187"/>
      <c r="Y59" s="212"/>
      <c r="Z59" s="212"/>
      <c r="AA59" s="212"/>
      <c r="AB59" s="212"/>
      <c r="AC59" s="212"/>
      <c r="AD59" s="212"/>
      <c r="AE59" s="212"/>
      <c r="AF59" s="212"/>
      <c r="AG59" s="212"/>
      <c r="AH59" s="212"/>
      <c r="AI59" s="212"/>
      <c r="AJ59" s="212"/>
      <c r="AK59" s="212"/>
      <c r="AL59" s="212"/>
      <c r="AM59" s="212"/>
      <c r="AN59" s="212"/>
      <c r="AO59" s="231"/>
      <c r="AP59" s="231"/>
    </row>
    <row r="60" spans="1:42" ht="13.5" customHeight="1" x14ac:dyDescent="0.2">
      <c r="A60" s="212"/>
      <c r="B60" s="231"/>
      <c r="C60" s="231"/>
      <c r="D60" s="235"/>
      <c r="E60" s="231"/>
      <c r="F60" s="231"/>
      <c r="G60" s="231"/>
      <c r="H60" s="231"/>
      <c r="I60" s="231"/>
      <c r="J60" s="298"/>
      <c r="K60" s="231"/>
      <c r="L60" s="231"/>
      <c r="M60" s="225"/>
      <c r="N60" s="225"/>
      <c r="O60" s="225"/>
      <c r="P60" s="391"/>
      <c r="Q60" s="391"/>
      <c r="R60" s="391"/>
      <c r="S60" s="391"/>
      <c r="T60" s="393"/>
      <c r="U60" s="391"/>
      <c r="V60" s="392"/>
      <c r="W60" s="212"/>
      <c r="X60" s="187"/>
      <c r="Y60" s="212"/>
      <c r="Z60" s="212"/>
      <c r="AA60" s="212"/>
      <c r="AB60" s="212"/>
      <c r="AC60" s="212"/>
      <c r="AD60" s="212"/>
      <c r="AE60" s="212"/>
      <c r="AF60" s="212"/>
      <c r="AG60" s="212"/>
      <c r="AH60" s="212"/>
      <c r="AI60" s="212"/>
      <c r="AJ60" s="212"/>
      <c r="AK60" s="212"/>
      <c r="AL60" s="212"/>
      <c r="AM60" s="212"/>
      <c r="AN60" s="212"/>
      <c r="AO60" s="231"/>
      <c r="AP60" s="231"/>
    </row>
    <row r="61" spans="1:42" ht="13.5" customHeight="1" x14ac:dyDescent="0.2">
      <c r="A61" s="212"/>
      <c r="B61" s="231"/>
      <c r="C61" s="231"/>
      <c r="D61" s="235"/>
      <c r="E61" s="231"/>
      <c r="F61" s="231"/>
      <c r="G61" s="231"/>
      <c r="H61" s="231"/>
      <c r="I61" s="231"/>
      <c r="J61" s="231"/>
      <c r="K61" s="231"/>
      <c r="L61" s="231"/>
      <c r="M61" s="211"/>
      <c r="N61" s="211"/>
      <c r="O61" s="211"/>
      <c r="P61" s="225"/>
      <c r="Q61" s="225"/>
      <c r="R61" s="225"/>
      <c r="S61" s="225"/>
      <c r="T61" s="250"/>
      <c r="U61" s="225"/>
      <c r="V61" s="392"/>
      <c r="W61" s="212"/>
      <c r="X61" s="75"/>
      <c r="Y61" s="212"/>
      <c r="Z61" s="212"/>
      <c r="AA61" s="212"/>
      <c r="AB61" s="212"/>
      <c r="AC61" s="212"/>
      <c r="AD61" s="212"/>
      <c r="AE61" s="212"/>
      <c r="AF61" s="212"/>
      <c r="AG61" s="212"/>
      <c r="AH61" s="212"/>
      <c r="AI61" s="212"/>
      <c r="AJ61" s="212"/>
      <c r="AK61" s="212"/>
      <c r="AL61" s="212"/>
      <c r="AM61" s="212"/>
      <c r="AN61" s="212"/>
      <c r="AO61" s="231"/>
      <c r="AP61" s="231"/>
    </row>
    <row r="62" spans="1:42" ht="13.5" customHeight="1" x14ac:dyDescent="0.2">
      <c r="A62" s="212"/>
      <c r="B62" s="231"/>
      <c r="C62" s="231"/>
      <c r="D62" s="235"/>
      <c r="E62" s="231"/>
      <c r="F62" s="231"/>
      <c r="G62" s="231"/>
      <c r="H62" s="231"/>
      <c r="I62" s="231"/>
      <c r="J62" s="231"/>
      <c r="K62" s="231"/>
      <c r="L62" s="231"/>
      <c r="M62" s="211"/>
      <c r="N62" s="211"/>
      <c r="O62" s="211"/>
      <c r="P62" s="225"/>
      <c r="Q62" s="225"/>
      <c r="R62" s="225"/>
      <c r="S62" s="225"/>
      <c r="T62" s="250"/>
      <c r="U62" s="225"/>
      <c r="V62" s="394"/>
      <c r="W62" s="212"/>
      <c r="X62" s="75"/>
      <c r="Y62" s="212"/>
      <c r="Z62" s="212"/>
      <c r="AA62" s="212"/>
      <c r="AB62" s="212"/>
      <c r="AC62" s="212"/>
      <c r="AD62" s="212"/>
      <c r="AE62" s="212"/>
      <c r="AF62" s="212"/>
      <c r="AG62" s="212"/>
      <c r="AH62" s="212"/>
      <c r="AI62" s="212"/>
      <c r="AJ62" s="212"/>
      <c r="AK62" s="212"/>
      <c r="AL62" s="212"/>
      <c r="AM62" s="212"/>
      <c r="AN62" s="212"/>
      <c r="AO62" s="231"/>
      <c r="AP62" s="231"/>
    </row>
    <row r="63" spans="1:42" ht="13.5" customHeight="1" x14ac:dyDescent="0.2">
      <c r="A63" s="212"/>
      <c r="B63" s="231"/>
      <c r="C63" s="231"/>
      <c r="D63" s="235"/>
      <c r="E63" s="231"/>
      <c r="F63" s="231"/>
      <c r="G63" s="231"/>
      <c r="H63" s="231"/>
      <c r="I63" s="231"/>
      <c r="J63" s="231"/>
      <c r="K63" s="231"/>
      <c r="L63" s="231"/>
      <c r="M63" s="211"/>
      <c r="N63" s="211"/>
      <c r="O63" s="211"/>
      <c r="P63" s="225"/>
      <c r="Q63" s="225"/>
      <c r="R63" s="225"/>
      <c r="S63" s="225"/>
      <c r="T63" s="352"/>
      <c r="U63" s="248"/>
      <c r="V63" s="212"/>
      <c r="W63" s="212"/>
      <c r="X63" s="75"/>
      <c r="Y63" s="212"/>
      <c r="Z63" s="212"/>
      <c r="AA63" s="212"/>
      <c r="AB63" s="212"/>
      <c r="AC63" s="212"/>
      <c r="AD63" s="212"/>
      <c r="AE63" s="212"/>
      <c r="AF63" s="212"/>
      <c r="AG63" s="212"/>
      <c r="AH63" s="212"/>
      <c r="AI63" s="212"/>
      <c r="AJ63" s="212"/>
      <c r="AK63" s="212"/>
      <c r="AL63" s="212"/>
      <c r="AM63" s="212"/>
      <c r="AN63" s="212"/>
      <c r="AO63" s="231"/>
      <c r="AP63" s="231"/>
    </row>
    <row r="64" spans="1:42" ht="13.5" customHeight="1" x14ac:dyDescent="0.2">
      <c r="A64" s="212"/>
      <c r="B64" s="211"/>
      <c r="C64" s="211"/>
      <c r="D64" s="228"/>
      <c r="E64" s="211"/>
      <c r="F64" s="211"/>
      <c r="G64" s="211"/>
      <c r="H64" s="211"/>
      <c r="I64" s="211"/>
      <c r="J64" s="211"/>
      <c r="K64" s="211"/>
      <c r="L64" s="211"/>
      <c r="M64" s="211"/>
      <c r="N64" s="211"/>
      <c r="O64" s="211"/>
      <c r="P64" s="225"/>
      <c r="Q64" s="225"/>
      <c r="R64" s="225"/>
      <c r="S64" s="225"/>
      <c r="T64" s="352"/>
      <c r="U64" s="248"/>
      <c r="V64" s="212"/>
      <c r="W64" s="212"/>
      <c r="X64" s="75"/>
      <c r="Y64" s="212"/>
      <c r="Z64" s="212"/>
      <c r="AA64" s="212"/>
      <c r="AB64" s="212"/>
      <c r="AC64" s="212"/>
      <c r="AD64" s="212"/>
      <c r="AE64" s="212"/>
      <c r="AF64" s="212"/>
      <c r="AG64" s="212"/>
      <c r="AH64" s="212"/>
      <c r="AI64" s="212"/>
      <c r="AJ64" s="212"/>
      <c r="AK64" s="212"/>
      <c r="AL64" s="212"/>
      <c r="AM64" s="212"/>
      <c r="AN64" s="212"/>
      <c r="AO64" s="231"/>
      <c r="AP64" s="231"/>
    </row>
    <row r="65" spans="1:42" ht="13.5" customHeight="1" x14ac:dyDescent="0.2">
      <c r="A65" s="212"/>
      <c r="B65" s="211"/>
      <c r="C65" s="211"/>
      <c r="D65" s="228"/>
      <c r="E65" s="211"/>
      <c r="F65" s="211"/>
      <c r="G65" s="211"/>
      <c r="H65" s="211"/>
      <c r="I65" s="211"/>
      <c r="J65" s="211"/>
      <c r="K65" s="211"/>
      <c r="L65" s="211"/>
      <c r="M65" s="211"/>
      <c r="N65" s="211"/>
      <c r="O65" s="211"/>
      <c r="P65" s="225"/>
      <c r="Q65" s="225"/>
      <c r="R65" s="225"/>
      <c r="S65" s="225"/>
      <c r="T65" s="352"/>
      <c r="U65" s="248"/>
      <c r="V65" s="212"/>
      <c r="W65" s="212"/>
      <c r="X65" s="187"/>
      <c r="Y65" s="212"/>
      <c r="Z65" s="212"/>
      <c r="AA65" s="212"/>
      <c r="AB65" s="212"/>
      <c r="AC65" s="212"/>
      <c r="AD65" s="212"/>
      <c r="AE65" s="212"/>
      <c r="AF65" s="212"/>
      <c r="AG65" s="212"/>
      <c r="AH65" s="212"/>
      <c r="AI65" s="212"/>
      <c r="AJ65" s="212"/>
      <c r="AK65" s="212"/>
      <c r="AL65" s="212"/>
      <c r="AM65" s="212"/>
      <c r="AN65" s="212"/>
      <c r="AO65" s="231"/>
      <c r="AP65" s="231"/>
    </row>
    <row r="66" spans="1:42" ht="13.5" customHeight="1" x14ac:dyDescent="0.2">
      <c r="A66" s="212"/>
      <c r="B66" s="211"/>
      <c r="C66" s="211"/>
      <c r="D66" s="228"/>
      <c r="E66" s="211"/>
      <c r="F66" s="211"/>
      <c r="G66" s="211"/>
      <c r="H66" s="211"/>
      <c r="I66" s="211"/>
      <c r="J66" s="352"/>
      <c r="K66" s="211"/>
      <c r="L66" s="211"/>
      <c r="M66" s="225"/>
      <c r="N66" s="225"/>
      <c r="O66" s="225"/>
      <c r="P66" s="225"/>
      <c r="Q66" s="225"/>
      <c r="R66" s="225"/>
      <c r="S66" s="225"/>
      <c r="T66" s="352"/>
      <c r="U66" s="248"/>
      <c r="V66" s="212"/>
      <c r="W66" s="233"/>
      <c r="X66" s="172"/>
      <c r="Y66" s="231"/>
      <c r="Z66" s="231"/>
      <c r="AA66" s="231"/>
      <c r="AB66" s="231"/>
      <c r="AC66" s="231"/>
      <c r="AD66" s="231"/>
      <c r="AE66" s="231"/>
      <c r="AF66" s="231"/>
      <c r="AG66" s="231"/>
      <c r="AH66" s="231"/>
      <c r="AI66" s="231"/>
      <c r="AJ66" s="231"/>
      <c r="AK66" s="231"/>
      <c r="AL66" s="231"/>
      <c r="AM66" s="231"/>
      <c r="AN66" s="231"/>
      <c r="AO66" s="212"/>
      <c r="AP66" s="212"/>
    </row>
    <row r="67" spans="1:42" ht="13.5" customHeight="1" x14ac:dyDescent="0.2">
      <c r="A67" s="212"/>
      <c r="B67" s="211"/>
      <c r="C67" s="211"/>
      <c r="D67" s="228"/>
      <c r="E67" s="211"/>
      <c r="F67" s="211"/>
      <c r="G67" s="211"/>
      <c r="H67" s="211"/>
      <c r="I67" s="211"/>
      <c r="J67" s="352"/>
      <c r="K67" s="211"/>
      <c r="L67" s="211"/>
      <c r="M67" s="225"/>
      <c r="N67" s="225"/>
      <c r="O67" s="225"/>
      <c r="P67" s="225"/>
      <c r="Q67" s="225"/>
      <c r="R67" s="225"/>
      <c r="S67" s="225"/>
      <c r="T67" s="352"/>
      <c r="U67" s="248"/>
      <c r="V67" s="212"/>
      <c r="W67" s="212"/>
      <c r="X67" s="211"/>
      <c r="Y67" s="211"/>
      <c r="Z67" s="211"/>
      <c r="AA67" s="211"/>
      <c r="AB67" s="211"/>
      <c r="AC67" s="211"/>
      <c r="AD67" s="211"/>
      <c r="AE67" s="211"/>
      <c r="AF67" s="191"/>
      <c r="AG67" s="211"/>
      <c r="AH67" s="211"/>
      <c r="AI67" s="211"/>
      <c r="AJ67" s="211"/>
      <c r="AK67" s="211"/>
      <c r="AL67" s="211"/>
      <c r="AM67" s="211"/>
      <c r="AN67" s="211"/>
      <c r="AO67" s="212"/>
      <c r="AP67" s="212"/>
    </row>
    <row r="68" spans="1:42" ht="13.5" customHeight="1" x14ac:dyDescent="0.2">
      <c r="A68" s="212"/>
      <c r="B68" s="211"/>
      <c r="C68" s="211"/>
      <c r="D68" s="228"/>
      <c r="E68" s="211"/>
      <c r="F68" s="211"/>
      <c r="G68" s="211"/>
      <c r="H68" s="211"/>
      <c r="I68" s="211"/>
      <c r="J68" s="352"/>
      <c r="K68" s="211"/>
      <c r="L68" s="211"/>
      <c r="M68" s="225"/>
      <c r="N68" s="225"/>
      <c r="O68" s="225"/>
      <c r="P68" s="225"/>
      <c r="Q68" s="225"/>
      <c r="R68" s="225"/>
      <c r="S68" s="225"/>
      <c r="T68" s="352"/>
      <c r="U68" s="248"/>
      <c r="V68" s="212"/>
      <c r="W68" s="212"/>
      <c r="X68" s="211"/>
      <c r="Y68" s="211"/>
      <c r="Z68" s="211"/>
      <c r="AA68" s="211"/>
      <c r="AB68" s="211"/>
      <c r="AC68" s="211"/>
      <c r="AD68" s="211"/>
      <c r="AE68" s="211"/>
      <c r="AF68" s="191"/>
      <c r="AG68" s="211"/>
      <c r="AH68" s="211"/>
      <c r="AI68" s="211"/>
      <c r="AJ68" s="211"/>
      <c r="AK68" s="211"/>
      <c r="AL68" s="211"/>
      <c r="AM68" s="211"/>
      <c r="AN68" s="212"/>
      <c r="AO68" s="212"/>
      <c r="AP68" s="212"/>
    </row>
    <row r="69" spans="1:42" ht="13.5" customHeight="1" x14ac:dyDescent="0.2">
      <c r="A69" s="212"/>
      <c r="B69" s="211"/>
      <c r="C69" s="211"/>
      <c r="D69" s="228"/>
      <c r="E69" s="211"/>
      <c r="F69" s="211"/>
      <c r="G69" s="211"/>
      <c r="H69" s="211"/>
      <c r="I69" s="211"/>
      <c r="J69" s="352"/>
      <c r="K69" s="211"/>
      <c r="L69" s="211"/>
      <c r="M69" s="225"/>
      <c r="N69" s="225"/>
      <c r="O69" s="225"/>
      <c r="P69" s="225"/>
      <c r="Q69" s="225"/>
      <c r="R69" s="225"/>
      <c r="S69" s="225"/>
      <c r="T69" s="352"/>
      <c r="U69" s="248"/>
      <c r="V69" s="212"/>
      <c r="W69" s="212"/>
      <c r="X69" s="211"/>
      <c r="Y69" s="211"/>
      <c r="Z69" s="211"/>
      <c r="AA69" s="211"/>
      <c r="AB69" s="211"/>
      <c r="AC69" s="211"/>
      <c r="AD69" s="211"/>
      <c r="AE69" s="211"/>
      <c r="AF69" s="191"/>
      <c r="AG69" s="211"/>
      <c r="AH69" s="211"/>
      <c r="AI69" s="211"/>
      <c r="AJ69" s="211"/>
      <c r="AK69" s="211"/>
      <c r="AL69" s="211"/>
      <c r="AM69" s="211"/>
      <c r="AN69" s="212"/>
      <c r="AO69" s="212"/>
      <c r="AP69" s="212"/>
    </row>
    <row r="70" spans="1:42" ht="13.5" customHeight="1" x14ac:dyDescent="0.2">
      <c r="A70" s="212"/>
      <c r="B70" s="211"/>
      <c r="C70" s="211"/>
      <c r="D70" s="228"/>
      <c r="E70" s="211"/>
      <c r="F70" s="211"/>
      <c r="G70" s="211"/>
      <c r="H70" s="211"/>
      <c r="I70" s="211"/>
      <c r="J70" s="352"/>
      <c r="K70" s="211"/>
      <c r="L70" s="211"/>
      <c r="M70" s="225"/>
      <c r="N70" s="225"/>
      <c r="O70" s="225"/>
      <c r="P70" s="225"/>
      <c r="Q70" s="225"/>
      <c r="R70" s="225"/>
      <c r="S70" s="225"/>
      <c r="T70" s="352"/>
      <c r="U70" s="248"/>
      <c r="V70" s="212"/>
      <c r="W70" s="212"/>
      <c r="X70" s="211"/>
      <c r="Y70" s="211"/>
      <c r="Z70" s="211"/>
      <c r="AA70" s="211"/>
      <c r="AB70" s="211"/>
      <c r="AC70" s="211"/>
      <c r="AD70" s="211"/>
      <c r="AE70" s="211"/>
      <c r="AF70" s="191"/>
      <c r="AG70" s="211"/>
      <c r="AH70" s="211"/>
      <c r="AI70" s="211"/>
      <c r="AJ70" s="211"/>
      <c r="AK70" s="211"/>
      <c r="AL70" s="211"/>
      <c r="AM70" s="211"/>
      <c r="AN70" s="212"/>
      <c r="AO70" s="212"/>
      <c r="AP70" s="212"/>
    </row>
    <row r="71" spans="1:42" ht="13.5" customHeight="1" x14ac:dyDescent="0.2">
      <c r="A71" s="212"/>
      <c r="B71" s="211"/>
      <c r="C71" s="211"/>
      <c r="D71" s="228"/>
      <c r="E71" s="211"/>
      <c r="F71" s="211"/>
      <c r="G71" s="211"/>
      <c r="H71" s="211"/>
      <c r="I71" s="211"/>
      <c r="J71" s="352"/>
      <c r="K71" s="211"/>
      <c r="L71" s="211"/>
      <c r="M71" s="225"/>
      <c r="N71" s="225"/>
      <c r="O71" s="225"/>
      <c r="P71" s="225"/>
      <c r="Q71" s="225"/>
      <c r="R71" s="225"/>
      <c r="S71" s="225"/>
      <c r="T71" s="352"/>
      <c r="U71" s="248"/>
      <c r="V71" s="212"/>
      <c r="W71" s="212"/>
      <c r="X71" s="211"/>
      <c r="Y71" s="211"/>
      <c r="Z71" s="211"/>
      <c r="AA71" s="211"/>
      <c r="AB71" s="211"/>
      <c r="AC71" s="211"/>
      <c r="AD71" s="211"/>
      <c r="AE71" s="211"/>
      <c r="AF71" s="191"/>
      <c r="AG71" s="211"/>
      <c r="AH71" s="211"/>
      <c r="AI71" s="211"/>
      <c r="AJ71" s="211"/>
      <c r="AK71" s="211"/>
      <c r="AL71" s="211"/>
      <c r="AM71" s="211"/>
      <c r="AN71" s="212"/>
      <c r="AO71" s="212"/>
      <c r="AP71" s="212"/>
    </row>
    <row r="72" spans="1:42" ht="13.5" customHeight="1" x14ac:dyDescent="0.2">
      <c r="A72" s="212"/>
      <c r="B72" s="211"/>
      <c r="C72" s="211"/>
      <c r="D72" s="228"/>
      <c r="E72" s="211"/>
      <c r="F72" s="211"/>
      <c r="G72" s="211"/>
      <c r="H72" s="211"/>
      <c r="I72" s="211"/>
      <c r="J72" s="352"/>
      <c r="K72" s="211"/>
      <c r="L72" s="211"/>
      <c r="M72" s="225"/>
      <c r="N72" s="225"/>
      <c r="O72" s="225"/>
      <c r="P72" s="225"/>
      <c r="Q72" s="225"/>
      <c r="R72" s="225"/>
      <c r="S72" s="225"/>
      <c r="T72" s="352"/>
      <c r="U72" s="248"/>
      <c r="V72" s="212"/>
      <c r="W72" s="212"/>
      <c r="X72" s="211"/>
      <c r="Y72" s="211"/>
      <c r="Z72" s="211"/>
      <c r="AA72" s="211"/>
      <c r="AB72" s="211"/>
      <c r="AC72" s="211"/>
      <c r="AD72" s="211"/>
      <c r="AE72" s="211"/>
      <c r="AF72" s="191"/>
      <c r="AG72" s="211"/>
      <c r="AH72" s="211"/>
      <c r="AI72" s="211"/>
      <c r="AJ72" s="211"/>
      <c r="AK72" s="211"/>
      <c r="AL72" s="211"/>
      <c r="AM72" s="211"/>
      <c r="AN72" s="212"/>
      <c r="AO72" s="212"/>
      <c r="AP72" s="212"/>
    </row>
    <row r="73" spans="1:42" ht="13.5" customHeight="1" x14ac:dyDescent="0.2">
      <c r="A73" s="212"/>
      <c r="B73" s="211"/>
      <c r="C73" s="211"/>
      <c r="D73" s="228"/>
      <c r="E73" s="211"/>
      <c r="F73" s="211"/>
      <c r="G73" s="211"/>
      <c r="H73" s="211"/>
      <c r="I73" s="211"/>
      <c r="J73" s="211"/>
      <c r="K73" s="211"/>
      <c r="L73" s="211"/>
      <c r="M73" s="225"/>
      <c r="N73" s="225"/>
      <c r="O73" s="225"/>
      <c r="P73" s="225"/>
      <c r="Q73" s="225"/>
      <c r="R73" s="225"/>
      <c r="S73" s="225"/>
      <c r="T73" s="352"/>
      <c r="U73" s="248"/>
      <c r="V73" s="212"/>
      <c r="W73" s="212"/>
      <c r="X73" s="211"/>
      <c r="Y73" s="211"/>
      <c r="Z73" s="211"/>
      <c r="AA73" s="211"/>
      <c r="AB73" s="211"/>
      <c r="AC73" s="211"/>
      <c r="AD73" s="211"/>
      <c r="AE73" s="211"/>
      <c r="AF73" s="191"/>
      <c r="AG73" s="211"/>
      <c r="AH73" s="211"/>
      <c r="AI73" s="211"/>
      <c r="AJ73" s="211"/>
      <c r="AK73" s="211"/>
      <c r="AL73" s="211"/>
      <c r="AM73" s="211"/>
      <c r="AN73" s="212"/>
      <c r="AO73" s="212"/>
      <c r="AP73" s="212"/>
    </row>
    <row r="74" spans="1:42" ht="13.5" customHeight="1" x14ac:dyDescent="0.2">
      <c r="A74" s="212"/>
      <c r="B74" s="211"/>
      <c r="C74" s="211"/>
      <c r="D74" s="228"/>
      <c r="E74" s="211"/>
      <c r="F74" s="211"/>
      <c r="G74" s="211"/>
      <c r="H74" s="211"/>
      <c r="I74" s="211"/>
      <c r="J74" s="211"/>
      <c r="K74" s="211"/>
      <c r="L74" s="211"/>
      <c r="M74" s="225"/>
      <c r="N74" s="225"/>
      <c r="O74" s="225"/>
      <c r="P74" s="225"/>
      <c r="Q74" s="225"/>
      <c r="R74" s="225"/>
      <c r="S74" s="225"/>
      <c r="T74" s="352"/>
      <c r="U74" s="248"/>
      <c r="V74" s="212"/>
      <c r="W74" s="212"/>
      <c r="X74" s="211"/>
      <c r="Y74" s="211"/>
      <c r="Z74" s="211"/>
      <c r="AA74" s="211"/>
      <c r="AB74" s="211"/>
      <c r="AC74" s="211"/>
      <c r="AD74" s="211"/>
      <c r="AE74" s="211"/>
      <c r="AF74" s="191"/>
      <c r="AG74" s="211"/>
      <c r="AH74" s="211"/>
      <c r="AI74" s="211"/>
      <c r="AJ74" s="211"/>
      <c r="AK74" s="211"/>
      <c r="AL74" s="211"/>
      <c r="AM74" s="211"/>
      <c r="AN74" s="212"/>
      <c r="AO74" s="212"/>
      <c r="AP74" s="212"/>
    </row>
    <row r="75" spans="1:42" ht="13.5" customHeight="1" x14ac:dyDescent="0.2">
      <c r="A75" s="212"/>
      <c r="B75" s="211"/>
      <c r="C75" s="211"/>
      <c r="D75" s="228"/>
      <c r="E75" s="211"/>
      <c r="F75" s="211"/>
      <c r="G75" s="211"/>
      <c r="H75" s="211"/>
      <c r="I75" s="211"/>
      <c r="J75" s="211"/>
      <c r="K75" s="211"/>
      <c r="L75" s="211"/>
      <c r="M75" s="225"/>
      <c r="N75" s="225"/>
      <c r="O75" s="225"/>
      <c r="P75" s="225"/>
      <c r="Q75" s="225"/>
      <c r="R75" s="225"/>
      <c r="S75" s="225"/>
      <c r="T75" s="352"/>
      <c r="U75" s="248"/>
      <c r="V75" s="212"/>
      <c r="W75" s="212"/>
      <c r="X75" s="211"/>
      <c r="Y75" s="211"/>
      <c r="Z75" s="211"/>
      <c r="AA75" s="211"/>
      <c r="AB75" s="211"/>
      <c r="AC75" s="211"/>
      <c r="AD75" s="211"/>
      <c r="AE75" s="211"/>
      <c r="AF75" s="191"/>
      <c r="AG75" s="211"/>
      <c r="AH75" s="211"/>
      <c r="AI75" s="211"/>
      <c r="AJ75" s="211"/>
      <c r="AK75" s="211"/>
      <c r="AL75" s="211"/>
      <c r="AM75" s="211"/>
      <c r="AN75" s="212"/>
      <c r="AO75" s="212"/>
      <c r="AP75" s="212"/>
    </row>
    <row r="76" spans="1:42" ht="13.5" customHeight="1" x14ac:dyDescent="0.2">
      <c r="A76" s="212"/>
      <c r="B76" s="211"/>
      <c r="C76" s="211"/>
      <c r="D76" s="228"/>
      <c r="E76" s="211"/>
      <c r="F76" s="211"/>
      <c r="G76" s="211"/>
      <c r="H76" s="211"/>
      <c r="I76" s="211"/>
      <c r="J76" s="211"/>
      <c r="K76" s="211"/>
      <c r="L76" s="211"/>
      <c r="M76" s="225"/>
      <c r="N76" s="225"/>
      <c r="O76" s="225"/>
      <c r="P76" s="225"/>
      <c r="Q76" s="225"/>
      <c r="R76" s="225"/>
      <c r="S76" s="225"/>
      <c r="T76" s="250"/>
      <c r="U76" s="225"/>
      <c r="V76" s="211"/>
      <c r="W76" s="212"/>
      <c r="X76" s="211"/>
      <c r="Y76" s="211"/>
      <c r="Z76" s="211"/>
      <c r="AA76" s="211"/>
      <c r="AB76" s="211"/>
      <c r="AC76" s="211"/>
      <c r="AD76" s="211"/>
      <c r="AE76" s="211"/>
      <c r="AF76" s="191"/>
      <c r="AG76" s="211"/>
      <c r="AH76" s="211"/>
      <c r="AI76" s="211"/>
      <c r="AJ76" s="211"/>
      <c r="AK76" s="211"/>
      <c r="AL76" s="211"/>
      <c r="AM76" s="211"/>
      <c r="AN76" s="211"/>
      <c r="AO76" s="211"/>
      <c r="AP76" s="21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Barn- och ungdomspsykiatri'!AH30" display="'Barn- och ungdomspsykiatri'!AH30"/>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dimension ref="A1:AZ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44</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1995-2013</v>
      </c>
      <c r="C5" s="970"/>
      <c r="D5" s="970"/>
      <c r="E5" s="970"/>
      <c r="F5" s="970"/>
      <c r="G5" s="970"/>
      <c r="H5" s="972" t="str">
        <f>AH9</f>
        <v>Antal specialistbevis per läkare syss. inom HoS, nov. 2014</v>
      </c>
      <c r="I5" s="972"/>
      <c r="J5" s="972"/>
      <c r="K5" s="972"/>
      <c r="L5" s="972"/>
      <c r="M5" s="972"/>
      <c r="N5" s="972"/>
      <c r="O5" s="971" t="str">
        <f>AH19</f>
        <v>Regi i procent, november 2014</v>
      </c>
      <c r="P5" s="971"/>
      <c r="Q5" s="971"/>
      <c r="R5" s="971"/>
      <c r="S5" s="971"/>
      <c r="T5" s="971"/>
      <c r="U5" s="971"/>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158</v>
      </c>
      <c r="B9" s="265"/>
      <c r="C9" s="265"/>
      <c r="D9" s="376"/>
      <c r="E9" s="265"/>
      <c r="F9" s="187"/>
      <c r="G9" s="187"/>
      <c r="H9" s="187"/>
      <c r="I9" s="187"/>
      <c r="J9" s="187"/>
      <c r="K9" s="187"/>
      <c r="L9" s="187"/>
      <c r="M9" s="187"/>
      <c r="N9" s="187"/>
      <c r="O9" s="187"/>
      <c r="P9" s="187"/>
      <c r="Q9" s="187"/>
      <c r="R9" s="188"/>
      <c r="S9" s="188"/>
      <c r="T9" s="188"/>
      <c r="U9" s="188"/>
      <c r="V9" s="188"/>
      <c r="W9" s="78" t="s">
        <v>143</v>
      </c>
      <c r="X9" s="78"/>
      <c r="Y9" s="78"/>
      <c r="Z9" s="78"/>
      <c r="AA9" s="229" t="s">
        <v>105</v>
      </c>
      <c r="AB9" s="78"/>
      <c r="AC9" s="78"/>
      <c r="AD9" s="78"/>
      <c r="AE9" s="7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16</v>
      </c>
      <c r="D11" s="192">
        <v>3</v>
      </c>
      <c r="E11" s="192">
        <v>1</v>
      </c>
      <c r="F11" s="192">
        <v>5</v>
      </c>
      <c r="G11" s="192">
        <v>2</v>
      </c>
      <c r="H11" s="192">
        <v>2</v>
      </c>
      <c r="I11" s="192">
        <v>1</v>
      </c>
      <c r="J11" s="192">
        <v>5</v>
      </c>
      <c r="K11" s="192">
        <v>2</v>
      </c>
      <c r="L11" s="192">
        <v>0</v>
      </c>
      <c r="M11" s="192">
        <v>1</v>
      </c>
      <c r="N11" s="192">
        <v>1</v>
      </c>
      <c r="O11" s="192">
        <v>2</v>
      </c>
      <c r="P11" s="192">
        <v>4</v>
      </c>
      <c r="Q11" s="192">
        <v>6</v>
      </c>
      <c r="R11" s="192">
        <v>0</v>
      </c>
      <c r="S11" s="192">
        <v>0</v>
      </c>
      <c r="T11" s="192">
        <v>51</v>
      </c>
      <c r="U11" s="188"/>
      <c r="V11" s="188"/>
      <c r="W11" s="188" t="s">
        <v>14</v>
      </c>
      <c r="X11" s="192"/>
      <c r="Y11" s="251">
        <v>15</v>
      </c>
      <c r="Z11" s="251"/>
      <c r="AA11" s="251">
        <v>7</v>
      </c>
      <c r="AB11" s="251"/>
      <c r="AC11" s="251">
        <v>22</v>
      </c>
      <c r="AD11" s="188"/>
      <c r="AE11" s="188"/>
      <c r="AF11" s="187"/>
      <c r="AG11" s="231"/>
      <c r="AH11" s="192" t="s">
        <v>29</v>
      </c>
      <c r="AI11" s="217"/>
      <c r="AJ11" s="187"/>
      <c r="AK11" s="187"/>
      <c r="AL11" s="187"/>
      <c r="AM11" s="187"/>
      <c r="AN11" s="187"/>
      <c r="AO11" s="187"/>
      <c r="AP11" s="192">
        <v>0</v>
      </c>
    </row>
    <row r="12" spans="1:43" ht="13.5" customHeight="1" x14ac:dyDescent="0.2">
      <c r="A12" s="197" t="s">
        <v>113</v>
      </c>
      <c r="B12" s="198"/>
      <c r="C12" s="215">
        <v>14</v>
      </c>
      <c r="D12" s="215">
        <v>3</v>
      </c>
      <c r="E12" s="215">
        <v>1</v>
      </c>
      <c r="F12" s="215">
        <v>5</v>
      </c>
      <c r="G12" s="215">
        <v>2</v>
      </c>
      <c r="H12" s="215">
        <v>2</v>
      </c>
      <c r="I12" s="215">
        <v>1</v>
      </c>
      <c r="J12" s="215">
        <v>4</v>
      </c>
      <c r="K12" s="215">
        <v>2</v>
      </c>
      <c r="L12" s="215">
        <v>0</v>
      </c>
      <c r="M12" s="215">
        <v>1</v>
      </c>
      <c r="N12" s="215">
        <v>1</v>
      </c>
      <c r="O12" s="215">
        <v>2</v>
      </c>
      <c r="P12" s="215">
        <v>4</v>
      </c>
      <c r="Q12" s="215">
        <v>6</v>
      </c>
      <c r="R12" s="215">
        <v>0</v>
      </c>
      <c r="S12" s="215">
        <v>0</v>
      </c>
      <c r="T12" s="215">
        <v>48</v>
      </c>
      <c r="U12" s="188"/>
      <c r="V12" s="188"/>
      <c r="W12" s="201" t="s">
        <v>91</v>
      </c>
      <c r="X12" s="192"/>
      <c r="Y12" s="251">
        <v>20</v>
      </c>
      <c r="Z12" s="251"/>
      <c r="AA12" s="251">
        <v>13</v>
      </c>
      <c r="AB12" s="251"/>
      <c r="AC12" s="251">
        <v>33</v>
      </c>
      <c r="AD12" s="188"/>
      <c r="AE12" s="188"/>
      <c r="AF12" s="187"/>
      <c r="AG12" s="231"/>
      <c r="AH12" s="192" t="s">
        <v>90</v>
      </c>
      <c r="AI12" s="217"/>
      <c r="AJ12" s="187"/>
      <c r="AK12" s="187"/>
      <c r="AL12" s="187"/>
      <c r="AM12" s="187"/>
      <c r="AN12" s="187"/>
      <c r="AO12" s="187"/>
      <c r="AP12" s="192">
        <v>74</v>
      </c>
    </row>
    <row r="13" spans="1:43" ht="13.5" customHeight="1" x14ac:dyDescent="0.2">
      <c r="A13" s="202"/>
      <c r="B13" s="197" t="s">
        <v>123</v>
      </c>
      <c r="C13" s="215">
        <v>2</v>
      </c>
      <c r="D13" s="215">
        <v>0</v>
      </c>
      <c r="E13" s="215">
        <v>0</v>
      </c>
      <c r="F13" s="215">
        <v>0</v>
      </c>
      <c r="G13" s="215">
        <v>0</v>
      </c>
      <c r="H13" s="215">
        <v>0</v>
      </c>
      <c r="I13" s="215">
        <v>0</v>
      </c>
      <c r="J13" s="215">
        <v>1</v>
      </c>
      <c r="K13" s="215">
        <v>0</v>
      </c>
      <c r="L13" s="215">
        <v>0</v>
      </c>
      <c r="M13" s="215">
        <v>0</v>
      </c>
      <c r="N13" s="215">
        <v>0</v>
      </c>
      <c r="O13" s="215">
        <v>0</v>
      </c>
      <c r="P13" s="215">
        <v>0</v>
      </c>
      <c r="Q13" s="215">
        <v>0</v>
      </c>
      <c r="R13" s="215">
        <v>0</v>
      </c>
      <c r="S13" s="215">
        <v>0</v>
      </c>
      <c r="T13" s="215">
        <v>3</v>
      </c>
      <c r="U13" s="188"/>
      <c r="V13" s="188"/>
      <c r="W13" s="188" t="s">
        <v>106</v>
      </c>
      <c r="X13" s="192"/>
      <c r="Y13" s="251">
        <v>4</v>
      </c>
      <c r="Z13" s="251"/>
      <c r="AA13" s="251">
        <v>11</v>
      </c>
      <c r="AB13" s="251"/>
      <c r="AC13" s="251">
        <v>15</v>
      </c>
      <c r="AD13" s="188"/>
      <c r="AE13" s="188"/>
      <c r="AF13" s="187"/>
      <c r="AG13" s="231"/>
      <c r="AH13" s="192" t="s">
        <v>133</v>
      </c>
      <c r="AI13" s="217"/>
      <c r="AJ13" s="187"/>
      <c r="AK13" s="187"/>
      <c r="AL13" s="187"/>
      <c r="AM13" s="187"/>
      <c r="AN13" s="187"/>
      <c r="AO13" s="187"/>
      <c r="AP13" s="192"/>
    </row>
    <row r="14" spans="1:43" ht="13.5" customHeight="1" thickBot="1" x14ac:dyDescent="0.25">
      <c r="A14" s="203" t="s">
        <v>9</v>
      </c>
      <c r="B14" s="196"/>
      <c r="C14" s="192">
        <v>2</v>
      </c>
      <c r="D14" s="192">
        <v>1</v>
      </c>
      <c r="E14" s="192">
        <v>0</v>
      </c>
      <c r="F14" s="192">
        <v>0</v>
      </c>
      <c r="G14" s="192">
        <v>0</v>
      </c>
      <c r="H14" s="192">
        <v>2</v>
      </c>
      <c r="I14" s="192">
        <v>0</v>
      </c>
      <c r="J14" s="192">
        <v>0</v>
      </c>
      <c r="K14" s="192">
        <v>0</v>
      </c>
      <c r="L14" s="192">
        <v>0</v>
      </c>
      <c r="M14" s="192">
        <v>0</v>
      </c>
      <c r="N14" s="192">
        <v>0</v>
      </c>
      <c r="O14" s="192">
        <v>0</v>
      </c>
      <c r="P14" s="192">
        <v>0</v>
      </c>
      <c r="Q14" s="192">
        <v>0</v>
      </c>
      <c r="R14" s="192">
        <v>0</v>
      </c>
      <c r="S14" s="192">
        <v>0</v>
      </c>
      <c r="T14" s="192">
        <v>5</v>
      </c>
      <c r="U14" s="188"/>
      <c r="V14" s="188"/>
      <c r="W14" s="785" t="s">
        <v>0</v>
      </c>
      <c r="X14" s="788"/>
      <c r="Y14" s="816">
        <v>39</v>
      </c>
      <c r="Z14" s="816"/>
      <c r="AA14" s="816">
        <v>31</v>
      </c>
      <c r="AB14" s="816"/>
      <c r="AC14" s="816">
        <v>70</v>
      </c>
      <c r="AD14" s="188"/>
      <c r="AE14" s="188"/>
      <c r="AF14" s="187"/>
      <c r="AG14" s="231"/>
      <c r="AH14" s="215"/>
      <c r="AI14" s="217" t="s">
        <v>79</v>
      </c>
      <c r="AJ14" s="217"/>
      <c r="AK14" s="217"/>
      <c r="AL14" s="217"/>
      <c r="AM14" s="217"/>
      <c r="AN14" s="217"/>
      <c r="AO14" s="217"/>
      <c r="AP14" s="215">
        <v>73</v>
      </c>
    </row>
    <row r="15" spans="1:43" ht="13.5" customHeight="1" thickTop="1" thickBot="1" x14ac:dyDescent="0.25">
      <c r="A15" s="787" t="s">
        <v>0</v>
      </c>
      <c r="B15" s="777"/>
      <c r="C15" s="788">
        <v>18</v>
      </c>
      <c r="D15" s="788">
        <v>4</v>
      </c>
      <c r="E15" s="788">
        <v>1</v>
      </c>
      <c r="F15" s="788">
        <v>5</v>
      </c>
      <c r="G15" s="788">
        <v>2</v>
      </c>
      <c r="H15" s="788">
        <v>4</v>
      </c>
      <c r="I15" s="788">
        <v>1</v>
      </c>
      <c r="J15" s="788">
        <v>5</v>
      </c>
      <c r="K15" s="788">
        <v>2</v>
      </c>
      <c r="L15" s="788">
        <v>0</v>
      </c>
      <c r="M15" s="788">
        <v>1</v>
      </c>
      <c r="N15" s="788">
        <v>1</v>
      </c>
      <c r="O15" s="788">
        <v>2</v>
      </c>
      <c r="P15" s="788">
        <v>4</v>
      </c>
      <c r="Q15" s="788">
        <v>6</v>
      </c>
      <c r="R15" s="788">
        <v>0</v>
      </c>
      <c r="S15" s="788">
        <v>0</v>
      </c>
      <c r="T15" s="788">
        <v>56</v>
      </c>
      <c r="U15" s="78"/>
      <c r="V15" s="78"/>
      <c r="W15" s="894" t="s">
        <v>464</v>
      </c>
      <c r="X15" s="188"/>
      <c r="Y15" s="188"/>
      <c r="Z15" s="188"/>
      <c r="AA15" s="188"/>
      <c r="AB15" s="395"/>
      <c r="AC15" s="188"/>
      <c r="AD15" s="188"/>
      <c r="AE15" s="188"/>
      <c r="AF15" s="187"/>
      <c r="AG15" s="212"/>
      <c r="AH15" s="215"/>
      <c r="AI15" s="217" t="s">
        <v>57</v>
      </c>
      <c r="AJ15" s="217"/>
      <c r="AK15" s="217"/>
      <c r="AL15" s="217"/>
      <c r="AM15" s="217"/>
      <c r="AN15" s="217"/>
      <c r="AO15" s="217"/>
      <c r="AP15" s="215">
        <v>4</v>
      </c>
    </row>
    <row r="16" spans="1:43" ht="13.5" customHeight="1" thickTop="1" x14ac:dyDescent="0.2">
      <c r="A16" s="888" t="s">
        <v>463</v>
      </c>
      <c r="B16" s="75"/>
      <c r="C16" s="208"/>
      <c r="D16" s="209"/>
      <c r="E16" s="75"/>
      <c r="F16" s="75"/>
      <c r="G16" s="75"/>
      <c r="H16" s="75"/>
      <c r="I16" s="75"/>
      <c r="J16" s="75"/>
      <c r="K16" s="75"/>
      <c r="L16" s="75"/>
      <c r="M16" s="75"/>
      <c r="N16" s="75"/>
      <c r="O16" s="75"/>
      <c r="P16" s="75"/>
      <c r="Q16" s="75"/>
      <c r="R16" s="188"/>
      <c r="S16" s="188"/>
      <c r="T16" s="188"/>
      <c r="U16" s="188"/>
      <c r="V16" s="188"/>
      <c r="W16" s="188"/>
      <c r="X16" s="188"/>
      <c r="Y16" s="188"/>
      <c r="Z16" s="188"/>
      <c r="AA16" s="188"/>
      <c r="AB16" s="395"/>
      <c r="AC16" s="188"/>
      <c r="AD16" s="188"/>
      <c r="AE16" s="188"/>
      <c r="AF16" s="187"/>
      <c r="AG16" s="212"/>
      <c r="AH16" s="215"/>
      <c r="AI16" s="215" t="s">
        <v>1</v>
      </c>
      <c r="AJ16" s="215"/>
      <c r="AK16" s="215"/>
      <c r="AL16" s="215"/>
      <c r="AM16" s="215"/>
      <c r="AN16" s="215"/>
      <c r="AO16" s="215"/>
      <c r="AP16" s="215">
        <v>3</v>
      </c>
    </row>
    <row r="17" spans="1:52" ht="13.5" customHeight="1" thickBot="1" x14ac:dyDescent="0.25">
      <c r="A17" s="205"/>
      <c r="B17" s="78"/>
      <c r="C17" s="229"/>
      <c r="D17" s="370"/>
      <c r="E17" s="203"/>
      <c r="F17" s="231"/>
      <c r="G17" s="289"/>
      <c r="H17" s="211"/>
      <c r="I17" s="289"/>
      <c r="J17" s="289"/>
      <c r="K17" s="289"/>
      <c r="L17" s="289"/>
      <c r="M17" s="289"/>
      <c r="N17" s="231"/>
      <c r="O17" s="231"/>
      <c r="P17" s="289"/>
      <c r="Q17" s="289"/>
      <c r="R17" s="289"/>
      <c r="S17" s="289"/>
      <c r="T17" s="289"/>
      <c r="U17" s="289"/>
      <c r="V17" s="188"/>
      <c r="W17" s="188"/>
      <c r="X17" s="188"/>
      <c r="Y17" s="251"/>
      <c r="Z17" s="251"/>
      <c r="AA17" s="251"/>
      <c r="AB17" s="251"/>
      <c r="AC17" s="251"/>
      <c r="AD17" s="188"/>
      <c r="AE17" s="188"/>
      <c r="AF17" s="187"/>
      <c r="AG17" s="233"/>
      <c r="AH17" s="788" t="s">
        <v>31</v>
      </c>
      <c r="AI17" s="806"/>
      <c r="AJ17" s="788"/>
      <c r="AK17" s="788"/>
      <c r="AL17" s="788"/>
      <c r="AM17" s="788"/>
      <c r="AN17" s="788"/>
      <c r="AO17" s="806"/>
      <c r="AP17" s="788">
        <v>74</v>
      </c>
    </row>
    <row r="18" spans="1:52" ht="13.5" customHeight="1" thickTop="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7"/>
      <c r="X18" s="187"/>
      <c r="Y18" s="251"/>
      <c r="Z18" s="251"/>
      <c r="AA18" s="251"/>
      <c r="AB18" s="251"/>
      <c r="AC18" s="251"/>
      <c r="AD18" s="187"/>
      <c r="AE18" s="187"/>
      <c r="AF18" s="187"/>
      <c r="AG18" s="187"/>
      <c r="AH18" s="889" t="s">
        <v>464</v>
      </c>
      <c r="AI18" s="75"/>
      <c r="AJ18" s="75"/>
      <c r="AK18" s="75"/>
      <c r="AL18" s="75"/>
      <c r="AM18" s="75"/>
      <c r="AN18" s="75"/>
      <c r="AO18" s="75"/>
      <c r="AP18" s="75"/>
    </row>
    <row r="19" spans="1:52"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77"/>
      <c r="U19" s="77"/>
      <c r="V19" s="77"/>
      <c r="W19" s="217"/>
      <c r="X19" s="187"/>
      <c r="Y19" s="251"/>
      <c r="Z19" s="251"/>
      <c r="AA19" s="251"/>
      <c r="AB19" s="251"/>
      <c r="AC19" s="251"/>
      <c r="AD19" s="187"/>
      <c r="AE19" s="187"/>
      <c r="AF19" s="187"/>
      <c r="AG19" s="187"/>
      <c r="AH19" s="183" t="s">
        <v>141</v>
      </c>
      <c r="AI19" s="196"/>
      <c r="AJ19" s="212"/>
      <c r="AK19" s="212"/>
      <c r="AL19" s="212"/>
      <c r="AM19" s="212"/>
      <c r="AN19" s="212"/>
      <c r="AO19" s="212"/>
      <c r="AP19" s="212"/>
    </row>
    <row r="20" spans="1:52" ht="13.5" customHeight="1" thickTop="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194"/>
      <c r="Y20" s="944"/>
      <c r="Z20" s="944"/>
      <c r="AA20" s="944"/>
      <c r="AB20" s="944"/>
      <c r="AC20" s="944"/>
      <c r="AD20" s="242"/>
      <c r="AE20" s="242"/>
      <c r="AF20" s="188"/>
      <c r="AG20" s="188"/>
      <c r="AH20" s="795"/>
      <c r="AI20" s="795"/>
      <c r="AJ20" s="795"/>
      <c r="AK20" s="795"/>
      <c r="AL20" s="795"/>
      <c r="AM20" s="795"/>
      <c r="AN20" s="795"/>
      <c r="AO20" s="795"/>
      <c r="AP20" s="780" t="s">
        <v>257</v>
      </c>
    </row>
    <row r="21" spans="1:52" ht="13.5" customHeight="1" x14ac:dyDescent="0.2">
      <c r="A21" s="231" t="s">
        <v>95</v>
      </c>
      <c r="B21" s="188"/>
      <c r="C21" s="188"/>
      <c r="D21" s="305"/>
      <c r="E21" s="289"/>
      <c r="F21" s="188"/>
      <c r="G21" s="236">
        <v>77</v>
      </c>
      <c r="H21" s="231"/>
      <c r="I21" s="77"/>
      <c r="J21" s="77"/>
      <c r="K21" s="77"/>
      <c r="L21" s="77"/>
      <c r="M21" s="77"/>
      <c r="N21" s="77"/>
      <c r="O21" s="77"/>
      <c r="P21" s="77"/>
      <c r="Q21" s="77"/>
      <c r="R21" s="77"/>
      <c r="S21" s="77"/>
      <c r="T21" s="77"/>
      <c r="U21" s="77"/>
      <c r="V21" s="77"/>
      <c r="W21" s="188"/>
      <c r="X21" s="313"/>
      <c r="Y21" s="194"/>
      <c r="Z21" s="314"/>
      <c r="AA21" s="238"/>
      <c r="AB21" s="421"/>
      <c r="AC21" s="238"/>
      <c r="AD21" s="238"/>
      <c r="AE21" s="238"/>
      <c r="AF21" s="188"/>
      <c r="AG21" s="188"/>
      <c r="AH21" s="212" t="s">
        <v>13</v>
      </c>
      <c r="AI21" s="212"/>
      <c r="AJ21" s="211"/>
      <c r="AK21" s="212"/>
      <c r="AL21" s="211"/>
      <c r="AM21" s="212"/>
      <c r="AN21" s="212"/>
      <c r="AO21" s="211"/>
      <c r="AP21" s="225">
        <v>0.77027027027027029</v>
      </c>
    </row>
    <row r="22" spans="1:52" ht="13.5" customHeight="1" thickBot="1" x14ac:dyDescent="0.25">
      <c r="A22" s="231"/>
      <c r="B22" s="231" t="s">
        <v>24</v>
      </c>
      <c r="C22" s="231"/>
      <c r="D22" s="370"/>
      <c r="E22" s="289"/>
      <c r="F22" s="78"/>
      <c r="G22" s="923">
        <v>74</v>
      </c>
      <c r="H22" s="188"/>
      <c r="I22" s="77"/>
      <c r="J22" s="77"/>
      <c r="K22" s="77"/>
      <c r="L22" s="77"/>
      <c r="M22" s="77"/>
      <c r="N22" s="77"/>
      <c r="O22" s="77"/>
      <c r="P22" s="77"/>
      <c r="Q22" s="77"/>
      <c r="R22" s="77"/>
      <c r="S22" s="77"/>
      <c r="T22" s="77"/>
      <c r="U22" s="77"/>
      <c r="V22" s="77"/>
      <c r="W22" s="172"/>
      <c r="X22" s="172"/>
      <c r="Y22" s="172"/>
      <c r="Z22" s="172"/>
      <c r="AA22" s="172"/>
      <c r="AB22" s="231"/>
      <c r="AC22" s="231"/>
      <c r="AD22" s="231"/>
      <c r="AE22" s="231"/>
      <c r="AF22" s="231"/>
      <c r="AG22" s="231"/>
      <c r="AH22" s="791" t="s">
        <v>6</v>
      </c>
      <c r="AI22" s="791"/>
      <c r="AJ22" s="791"/>
      <c r="AK22" s="791"/>
      <c r="AL22" s="791"/>
      <c r="AM22" s="791"/>
      <c r="AN22" s="791"/>
      <c r="AO22" s="791"/>
      <c r="AP22" s="809">
        <v>0.22972972972972974</v>
      </c>
    </row>
    <row r="23" spans="1:52" ht="13.5" customHeight="1" thickTop="1" x14ac:dyDescent="0.2">
      <c r="A23" s="231"/>
      <c r="B23" s="231" t="s">
        <v>25</v>
      </c>
      <c r="C23" s="231"/>
      <c r="D23" s="305"/>
      <c r="E23" s="289"/>
      <c r="F23" s="188"/>
      <c r="G23" s="923">
        <v>3</v>
      </c>
      <c r="H23" s="188"/>
      <c r="I23" s="77"/>
      <c r="J23" s="77"/>
      <c r="K23" s="77"/>
      <c r="L23" s="77"/>
      <c r="M23" s="77"/>
      <c r="N23" s="77"/>
      <c r="O23" s="77"/>
      <c r="P23" s="77"/>
      <c r="Q23" s="77"/>
      <c r="R23" s="77"/>
      <c r="S23" s="77"/>
      <c r="T23" s="77"/>
      <c r="U23" s="77"/>
      <c r="V23" s="77"/>
      <c r="W23" s="172"/>
      <c r="X23" s="231"/>
      <c r="Y23" s="172"/>
      <c r="Z23" s="234"/>
      <c r="AA23" s="234"/>
      <c r="AB23" s="234"/>
      <c r="AC23" s="172"/>
      <c r="AD23" s="172"/>
      <c r="AE23" s="172"/>
      <c r="AF23" s="172"/>
      <c r="AG23" s="78"/>
      <c r="AH23" s="889" t="s">
        <v>464</v>
      </c>
      <c r="AI23" s="75"/>
      <c r="AJ23" s="75"/>
      <c r="AK23" s="75"/>
      <c r="AL23" s="75"/>
      <c r="AM23" s="75"/>
      <c r="AN23" s="75"/>
      <c r="AO23" s="75"/>
      <c r="AP23" s="75"/>
    </row>
    <row r="24" spans="1:52" ht="13.5" customHeight="1" x14ac:dyDescent="0.2">
      <c r="A24" s="231" t="s">
        <v>96</v>
      </c>
      <c r="B24" s="231"/>
      <c r="C24" s="231"/>
      <c r="D24" s="305"/>
      <c r="E24" s="289"/>
      <c r="F24" s="188"/>
      <c r="G24" s="923">
        <v>5</v>
      </c>
      <c r="H24" s="188"/>
      <c r="I24" s="77"/>
      <c r="J24" s="77"/>
      <c r="K24" s="77"/>
      <c r="L24" s="77"/>
      <c r="M24" s="77"/>
      <c r="N24" s="77"/>
      <c r="O24" s="77"/>
      <c r="P24" s="77"/>
      <c r="Q24" s="77"/>
      <c r="R24" s="77"/>
      <c r="S24" s="77"/>
      <c r="T24" s="77"/>
      <c r="U24" s="77"/>
      <c r="V24" s="77"/>
      <c r="W24" s="233"/>
      <c r="X24" s="172"/>
      <c r="Y24" s="240"/>
      <c r="Z24" s="246"/>
      <c r="AA24" s="246"/>
      <c r="AB24" s="246"/>
      <c r="AC24" s="246"/>
      <c r="AD24" s="246"/>
      <c r="AE24" s="246"/>
      <c r="AF24" s="246"/>
      <c r="AG24" s="246"/>
      <c r="AH24" s="75"/>
      <c r="AI24" s="75"/>
      <c r="AJ24" s="75"/>
      <c r="AK24" s="75"/>
      <c r="AL24" s="75"/>
      <c r="AM24" s="75"/>
      <c r="AN24" s="75"/>
      <c r="AO24" s="75"/>
      <c r="AP24" s="75"/>
    </row>
    <row r="25" spans="1:52" ht="13.5" customHeight="1" x14ac:dyDescent="0.2">
      <c r="A25" s="231" t="s">
        <v>26</v>
      </c>
      <c r="B25" s="231"/>
      <c r="C25" s="231"/>
      <c r="D25" s="305"/>
      <c r="E25" s="289"/>
      <c r="F25" s="188"/>
      <c r="G25" s="923">
        <v>10</v>
      </c>
      <c r="H25" s="242"/>
      <c r="I25" s="77"/>
      <c r="J25" s="77"/>
      <c r="K25" s="77"/>
      <c r="L25" s="77"/>
      <c r="M25" s="77"/>
      <c r="N25" s="77"/>
      <c r="O25" s="77"/>
      <c r="P25" s="77"/>
      <c r="Q25" s="77"/>
      <c r="R25" s="77"/>
      <c r="S25" s="77"/>
      <c r="T25" s="77"/>
      <c r="U25" s="77"/>
      <c r="V25" s="77"/>
      <c r="W25" s="188"/>
      <c r="X25" s="188"/>
      <c r="Y25" s="189"/>
      <c r="Z25" s="188"/>
      <c r="AA25" s="188"/>
      <c r="AB25" s="188"/>
      <c r="AC25" s="188"/>
      <c r="AD25" s="188"/>
      <c r="AE25" s="188"/>
      <c r="AF25" s="188"/>
      <c r="AG25" s="188"/>
      <c r="AH25" s="75"/>
      <c r="AI25" s="75"/>
      <c r="AJ25" s="75"/>
      <c r="AK25" s="75"/>
      <c r="AL25" s="75"/>
      <c r="AM25" s="75"/>
      <c r="AN25" s="75"/>
      <c r="AO25" s="75"/>
      <c r="AP25" s="75"/>
    </row>
    <row r="26" spans="1:52" ht="13.5" customHeight="1" x14ac:dyDescent="0.2">
      <c r="A26" s="188" t="s">
        <v>89</v>
      </c>
      <c r="B26" s="188"/>
      <c r="C26" s="188"/>
      <c r="D26" s="305"/>
      <c r="E26" s="289"/>
      <c r="F26" s="188"/>
      <c r="G26" s="923">
        <v>0</v>
      </c>
      <c r="H26" s="238"/>
      <c r="I26" s="77"/>
      <c r="J26" s="77"/>
      <c r="K26" s="77"/>
      <c r="L26" s="77"/>
      <c r="M26" s="77"/>
      <c r="N26" s="77"/>
      <c r="O26" s="77"/>
      <c r="P26" s="77"/>
      <c r="Q26" s="77"/>
      <c r="R26" s="77"/>
      <c r="S26" s="77"/>
      <c r="T26" s="77"/>
      <c r="U26" s="77"/>
      <c r="V26" s="77"/>
      <c r="W26" s="188"/>
      <c r="X26" s="188"/>
      <c r="Y26" s="189"/>
      <c r="Z26" s="188"/>
      <c r="AA26" s="188"/>
      <c r="AB26" s="188"/>
      <c r="AC26" s="188"/>
      <c r="AD26" s="188"/>
      <c r="AE26" s="188"/>
      <c r="AF26" s="188"/>
      <c r="AG26" s="188"/>
      <c r="AH26" s="75"/>
      <c r="AI26" s="75"/>
      <c r="AJ26" s="75"/>
      <c r="AK26" s="75"/>
      <c r="AL26" s="75"/>
      <c r="AM26" s="75"/>
      <c r="AN26" s="75"/>
      <c r="AO26" s="75"/>
      <c r="AP26" s="75"/>
    </row>
    <row r="27" spans="1:52" ht="13.5" customHeight="1" x14ac:dyDescent="0.2">
      <c r="A27" s="396" t="s">
        <v>94</v>
      </c>
      <c r="B27" s="801"/>
      <c r="C27" s="801"/>
      <c r="D27" s="818"/>
      <c r="E27" s="800"/>
      <c r="F27" s="801"/>
      <c r="G27" s="805">
        <v>92</v>
      </c>
      <c r="H27" s="238"/>
      <c r="I27" s="77"/>
      <c r="J27" s="77"/>
      <c r="K27" s="77"/>
      <c r="L27" s="77"/>
      <c r="M27" s="77"/>
      <c r="N27" s="77"/>
      <c r="O27" s="77"/>
      <c r="P27" s="77"/>
      <c r="Q27" s="77"/>
      <c r="R27" s="77"/>
      <c r="S27" s="77"/>
      <c r="T27" s="77"/>
      <c r="U27" s="77"/>
      <c r="V27" s="77"/>
      <c r="W27" s="241"/>
      <c r="X27" s="241"/>
      <c r="Y27" s="241"/>
      <c r="Z27" s="241"/>
      <c r="AA27" s="241"/>
      <c r="AB27" s="241"/>
      <c r="AC27" s="241"/>
      <c r="AD27" s="241"/>
      <c r="AE27" s="241"/>
      <c r="AF27" s="241"/>
      <c r="AG27" s="241"/>
      <c r="AH27" s="75"/>
      <c r="AI27" s="75"/>
      <c r="AJ27" s="75"/>
      <c r="AK27" s="75"/>
      <c r="AL27" s="75"/>
      <c r="AM27" s="75"/>
      <c r="AN27" s="75"/>
      <c r="AO27" s="75"/>
      <c r="AP27" s="75"/>
    </row>
    <row r="28" spans="1:52" ht="13.5" customHeight="1" x14ac:dyDescent="0.2">
      <c r="A28" s="192" t="s">
        <v>88</v>
      </c>
      <c r="B28" s="221"/>
      <c r="C28" s="192"/>
      <c r="D28" s="213"/>
      <c r="E28" s="211"/>
      <c r="F28" s="215"/>
      <c r="G28" s="208"/>
      <c r="H28" s="238"/>
      <c r="I28" s="77"/>
      <c r="J28" s="77"/>
      <c r="K28" s="77"/>
      <c r="L28" s="77"/>
      <c r="M28" s="77"/>
      <c r="N28" s="77"/>
      <c r="O28" s="77"/>
      <c r="P28" s="77"/>
      <c r="Q28" s="77"/>
      <c r="R28" s="77"/>
      <c r="S28" s="77"/>
      <c r="T28" s="77"/>
      <c r="U28" s="77"/>
      <c r="V28" s="77"/>
      <c r="W28" s="241"/>
      <c r="X28" s="241"/>
      <c r="Y28" s="241"/>
      <c r="Z28" s="241"/>
      <c r="AA28" s="241"/>
      <c r="AB28" s="241"/>
      <c r="AC28" s="241"/>
      <c r="AD28" s="241"/>
      <c r="AE28" s="241"/>
      <c r="AF28" s="241"/>
      <c r="AG28" s="241"/>
      <c r="AH28" s="187"/>
      <c r="AI28" s="187"/>
      <c r="AJ28" s="187"/>
      <c r="AK28" s="187"/>
      <c r="AL28" s="187"/>
      <c r="AM28" s="187"/>
      <c r="AN28" s="187"/>
      <c r="AO28" s="187"/>
      <c r="AP28" s="187"/>
      <c r="AQ28" s="163"/>
      <c r="AR28" s="129"/>
      <c r="AS28" s="129"/>
      <c r="AT28" s="129"/>
      <c r="AU28" s="129"/>
      <c r="AV28" s="129"/>
      <c r="AW28" s="129"/>
      <c r="AX28" s="129"/>
      <c r="AY28" s="129"/>
      <c r="AZ28" s="129"/>
    </row>
    <row r="29" spans="1:52" ht="13.5" customHeight="1" x14ac:dyDescent="0.2">
      <c r="A29" s="192" t="s">
        <v>109</v>
      </c>
      <c r="B29" s="220"/>
      <c r="C29" s="75"/>
      <c r="D29" s="75"/>
      <c r="E29" s="75"/>
      <c r="F29" s="75"/>
      <c r="G29" s="213">
        <v>4</v>
      </c>
      <c r="H29" s="238"/>
      <c r="I29" s="77"/>
      <c r="J29" s="77"/>
      <c r="K29" s="77"/>
      <c r="L29" s="77"/>
      <c r="M29" s="77"/>
      <c r="N29" s="77"/>
      <c r="O29" s="77"/>
      <c r="P29" s="77"/>
      <c r="Q29" s="77"/>
      <c r="R29" s="77"/>
      <c r="S29" s="77"/>
      <c r="T29" s="77"/>
      <c r="U29" s="77"/>
      <c r="V29" s="77"/>
      <c r="W29" s="241"/>
      <c r="X29" s="241"/>
      <c r="Y29" s="241"/>
      <c r="Z29" s="241"/>
      <c r="AA29" s="241"/>
      <c r="AB29" s="241"/>
      <c r="AC29" s="241"/>
      <c r="AD29" s="241"/>
      <c r="AE29" s="241"/>
      <c r="AF29" s="241"/>
      <c r="AG29" s="241"/>
      <c r="AH29" s="187"/>
      <c r="AI29" s="187"/>
      <c r="AJ29" s="187"/>
      <c r="AK29" s="187"/>
      <c r="AL29" s="187"/>
      <c r="AM29" s="187"/>
      <c r="AN29" s="187"/>
      <c r="AO29" s="187"/>
      <c r="AP29" s="187"/>
      <c r="AQ29" s="163"/>
      <c r="AR29" s="129"/>
      <c r="AS29" s="129"/>
      <c r="AT29" s="129"/>
      <c r="AU29" s="129"/>
      <c r="AV29" s="129"/>
      <c r="AW29" s="129"/>
      <c r="AX29" s="129"/>
      <c r="AY29" s="129"/>
      <c r="AZ29" s="129"/>
    </row>
    <row r="30" spans="1:52" ht="13.5" customHeight="1" x14ac:dyDescent="0.2">
      <c r="A30" s="219"/>
      <c r="B30" s="220" t="s">
        <v>57</v>
      </c>
      <c r="C30" s="220"/>
      <c r="D30" s="220"/>
      <c r="E30" s="220"/>
      <c r="F30" s="220"/>
      <c r="G30" s="222">
        <v>2</v>
      </c>
      <c r="H30" s="231"/>
      <c r="I30" s="77"/>
      <c r="J30" s="77"/>
      <c r="K30" s="77"/>
      <c r="L30" s="77"/>
      <c r="M30" s="77"/>
      <c r="N30" s="77"/>
      <c r="O30" s="77"/>
      <c r="P30" s="77"/>
      <c r="Q30" s="77"/>
      <c r="R30" s="77"/>
      <c r="S30" s="77"/>
      <c r="T30" s="77"/>
      <c r="U30" s="77"/>
      <c r="V30" s="77"/>
      <c r="W30" s="241"/>
      <c r="X30" s="241"/>
      <c r="Y30" s="241"/>
      <c r="Z30" s="241"/>
      <c r="AA30" s="241"/>
      <c r="AB30" s="241"/>
      <c r="AC30" s="241"/>
      <c r="AD30" s="241"/>
      <c r="AE30" s="241"/>
      <c r="AF30" s="241"/>
      <c r="AG30" s="241"/>
      <c r="AH30" s="212"/>
      <c r="AI30" s="212"/>
      <c r="AJ30" s="212"/>
      <c r="AK30" s="212"/>
      <c r="AL30" s="212"/>
      <c r="AM30" s="212"/>
      <c r="AN30" s="212"/>
      <c r="AO30" s="212"/>
      <c r="AP30" s="212"/>
      <c r="AQ30" s="163"/>
      <c r="AR30" s="129"/>
      <c r="AS30" s="129"/>
      <c r="AT30" s="129"/>
      <c r="AU30" s="129"/>
      <c r="AV30" s="129"/>
      <c r="AW30" s="129"/>
      <c r="AX30" s="129"/>
      <c r="AY30" s="129"/>
      <c r="AZ30" s="129"/>
    </row>
    <row r="31" spans="1:52" ht="13.5" customHeight="1" x14ac:dyDescent="0.2">
      <c r="A31" s="219"/>
      <c r="B31" s="220" t="s">
        <v>79</v>
      </c>
      <c r="C31" s="220"/>
      <c r="D31" s="220"/>
      <c r="E31" s="220"/>
      <c r="F31" s="220"/>
      <c r="G31" s="222">
        <v>1</v>
      </c>
      <c r="H31" s="188"/>
      <c r="I31" s="77"/>
      <c r="J31" s="77"/>
      <c r="K31" s="77"/>
      <c r="L31" s="77"/>
      <c r="M31" s="77"/>
      <c r="N31" s="77"/>
      <c r="O31" s="77"/>
      <c r="P31" s="77"/>
      <c r="Q31" s="77"/>
      <c r="R31" s="77"/>
      <c r="S31" s="77"/>
      <c r="T31" s="77"/>
      <c r="U31" s="77"/>
      <c r="V31" s="77"/>
      <c r="W31" s="241"/>
      <c r="X31" s="241"/>
      <c r="Y31" s="241"/>
      <c r="Z31" s="241"/>
      <c r="AA31" s="241"/>
      <c r="AB31" s="241"/>
      <c r="AC31" s="241"/>
      <c r="AD31" s="241"/>
      <c r="AE31" s="241"/>
      <c r="AF31" s="241"/>
      <c r="AG31" s="241"/>
      <c r="AH31" s="172"/>
      <c r="AI31" s="203"/>
      <c r="AJ31" s="231"/>
      <c r="AK31" s="231"/>
      <c r="AL31" s="231"/>
      <c r="AM31" s="231"/>
      <c r="AN31" s="231"/>
      <c r="AO31" s="231"/>
      <c r="AP31" s="231"/>
      <c r="AQ31" s="163"/>
      <c r="AR31" s="129"/>
      <c r="AS31" s="129"/>
      <c r="AT31" s="129"/>
      <c r="AU31" s="129"/>
      <c r="AV31" s="129"/>
      <c r="AW31" s="129"/>
      <c r="AX31" s="129"/>
      <c r="AY31" s="129"/>
      <c r="AZ31" s="129"/>
    </row>
    <row r="32" spans="1:52" ht="13.5" customHeight="1" thickBot="1" x14ac:dyDescent="0.25">
      <c r="A32" s="219"/>
      <c r="B32" s="220" t="s">
        <v>81</v>
      </c>
      <c r="C32" s="220"/>
      <c r="D32" s="220"/>
      <c r="E32" s="220"/>
      <c r="F32" s="220"/>
      <c r="G32" s="222">
        <v>1</v>
      </c>
      <c r="H32" s="187"/>
      <c r="I32" s="183" t="s">
        <v>147</v>
      </c>
      <c r="J32" s="212"/>
      <c r="K32" s="212"/>
      <c r="L32" s="212"/>
      <c r="M32" s="212"/>
      <c r="N32" s="212"/>
      <c r="O32" s="212"/>
      <c r="P32" s="397"/>
      <c r="Q32" s="397"/>
      <c r="R32" s="397"/>
      <c r="S32" s="397"/>
      <c r="T32" s="397"/>
      <c r="U32" s="397"/>
      <c r="V32" s="75"/>
      <c r="W32" s="187"/>
      <c r="X32" s="75"/>
      <c r="Y32" s="208"/>
      <c r="Z32" s="75"/>
      <c r="AA32" s="75"/>
      <c r="AB32" s="75"/>
      <c r="AC32" s="75"/>
      <c r="AD32" s="75"/>
      <c r="AE32" s="75"/>
      <c r="AF32" s="75"/>
      <c r="AG32" s="75"/>
      <c r="AH32" s="188"/>
      <c r="AI32" s="188"/>
      <c r="AJ32" s="188"/>
      <c r="AK32" s="188"/>
      <c r="AL32" s="188"/>
      <c r="AM32" s="188"/>
      <c r="AN32" s="188"/>
      <c r="AO32" s="188"/>
      <c r="AP32" s="229"/>
      <c r="AQ32" s="163"/>
      <c r="AR32" s="135"/>
      <c r="AS32" s="129"/>
      <c r="AT32" s="129"/>
      <c r="AU32" s="129"/>
      <c r="AV32" s="129"/>
      <c r="AW32" s="129"/>
      <c r="AX32" s="129"/>
      <c r="AY32" s="129"/>
      <c r="AZ32" s="129"/>
    </row>
    <row r="33" spans="1:44" ht="13.5" customHeight="1" thickTop="1" x14ac:dyDescent="0.2">
      <c r="A33" s="219"/>
      <c r="B33" s="220" t="s">
        <v>54</v>
      </c>
      <c r="C33" s="220"/>
      <c r="D33" s="220"/>
      <c r="E33" s="220"/>
      <c r="F33" s="220"/>
      <c r="G33" s="222">
        <v>1</v>
      </c>
      <c r="H33" s="187"/>
      <c r="I33" s="795"/>
      <c r="J33" s="795"/>
      <c r="K33" s="795"/>
      <c r="L33" s="795"/>
      <c r="M33" s="795"/>
      <c r="N33" s="795"/>
      <c r="O33" s="795"/>
      <c r="P33" s="795"/>
      <c r="Q33" s="795"/>
      <c r="R33" s="795"/>
      <c r="S33" s="795"/>
      <c r="T33" s="795"/>
      <c r="U33" s="780" t="s">
        <v>105</v>
      </c>
      <c r="V33" s="75"/>
      <c r="W33" s="317"/>
      <c r="X33" s="240"/>
      <c r="Y33" s="241"/>
      <c r="Z33" s="241"/>
      <c r="AA33" s="241"/>
      <c r="AB33" s="241"/>
      <c r="AC33" s="241"/>
      <c r="AD33" s="241"/>
      <c r="AE33" s="241"/>
      <c r="AF33" s="241"/>
      <c r="AG33" s="241"/>
      <c r="AH33" s="231"/>
      <c r="AI33" s="231"/>
      <c r="AJ33" s="231"/>
      <c r="AK33" s="231"/>
      <c r="AL33" s="231"/>
      <c r="AM33" s="231"/>
      <c r="AN33" s="231"/>
      <c r="AO33" s="231"/>
      <c r="AP33" s="245"/>
      <c r="AR33" s="135"/>
    </row>
    <row r="34" spans="1:44" ht="13.5" customHeight="1" x14ac:dyDescent="0.2">
      <c r="A34" s="192" t="s">
        <v>125</v>
      </c>
      <c r="B34" s="187"/>
      <c r="C34" s="187"/>
      <c r="D34" s="187"/>
      <c r="E34" s="211"/>
      <c r="F34" s="192"/>
      <c r="G34" s="213">
        <v>0</v>
      </c>
      <c r="H34" s="187"/>
      <c r="I34" s="192" t="s">
        <v>97</v>
      </c>
      <c r="J34" s="226"/>
      <c r="K34" s="75"/>
      <c r="L34" s="192"/>
      <c r="M34" s="192"/>
      <c r="N34" s="192"/>
      <c r="O34" s="192"/>
      <c r="P34" s="397"/>
      <c r="Q34" s="397"/>
      <c r="R34" s="397"/>
      <c r="S34" s="397"/>
      <c r="T34" s="226"/>
      <c r="U34" s="216">
        <v>70</v>
      </c>
      <c r="V34" s="75"/>
      <c r="W34" s="255"/>
      <c r="X34" s="241"/>
      <c r="Y34" s="241"/>
      <c r="Z34" s="241"/>
      <c r="AA34" s="241"/>
      <c r="AB34" s="241"/>
      <c r="AC34" s="241"/>
      <c r="AD34" s="241"/>
      <c r="AE34" s="241"/>
      <c r="AF34" s="241"/>
      <c r="AG34" s="241"/>
      <c r="AH34" s="231"/>
      <c r="AI34" s="231"/>
      <c r="AJ34" s="231"/>
      <c r="AK34" s="231"/>
      <c r="AL34" s="231"/>
      <c r="AM34" s="231"/>
      <c r="AN34" s="231"/>
      <c r="AO34" s="231"/>
      <c r="AP34" s="245"/>
      <c r="AR34" s="135"/>
    </row>
    <row r="35" spans="1:44" ht="13.5" customHeight="1" thickBot="1" x14ac:dyDescent="0.25">
      <c r="A35" s="819" t="s">
        <v>0</v>
      </c>
      <c r="B35" s="776"/>
      <c r="C35" s="776"/>
      <c r="D35" s="776"/>
      <c r="E35" s="792"/>
      <c r="F35" s="788"/>
      <c r="G35" s="846">
        <v>96</v>
      </c>
      <c r="H35" s="212"/>
      <c r="I35" s="215" t="s">
        <v>30</v>
      </c>
      <c r="J35" s="226" t="s">
        <v>98</v>
      </c>
      <c r="K35" s="220"/>
      <c r="L35" s="215"/>
      <c r="M35" s="215"/>
      <c r="N35" s="215"/>
      <c r="O35" s="215"/>
      <c r="P35" s="398"/>
      <c r="Q35" s="398"/>
      <c r="R35" s="398"/>
      <c r="S35" s="398"/>
      <c r="T35" s="226"/>
      <c r="U35" s="345">
        <v>69</v>
      </c>
      <c r="V35" s="75"/>
      <c r="AO35" s="212"/>
      <c r="AP35" s="212"/>
    </row>
    <row r="36" spans="1:44" ht="13.5" customHeight="1" thickTop="1" thickBot="1" x14ac:dyDescent="0.25">
      <c r="A36" s="892" t="s">
        <v>464</v>
      </c>
      <c r="B36" s="211"/>
      <c r="C36" s="211"/>
      <c r="D36" s="228"/>
      <c r="E36" s="211"/>
      <c r="F36" s="211"/>
      <c r="G36" s="181"/>
      <c r="H36" s="212"/>
      <c r="I36" s="192" t="s">
        <v>99</v>
      </c>
      <c r="J36" s="226"/>
      <c r="K36" s="75"/>
      <c r="L36" s="192"/>
      <c r="M36" s="192"/>
      <c r="N36" s="192"/>
      <c r="O36" s="192"/>
      <c r="P36" s="397"/>
      <c r="Q36" s="397"/>
      <c r="R36" s="397"/>
      <c r="S36" s="397"/>
      <c r="T36" s="226"/>
      <c r="U36" s="216">
        <v>3</v>
      </c>
      <c r="V36" s="75"/>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thickBot="1" x14ac:dyDescent="0.25">
      <c r="A37" s="187"/>
      <c r="B37" s="75"/>
      <c r="C37" s="208"/>
      <c r="D37" s="208"/>
      <c r="E37" s="75"/>
      <c r="F37" s="75"/>
      <c r="G37" s="208"/>
      <c r="H37" s="212"/>
      <c r="I37" s="776" t="s">
        <v>0</v>
      </c>
      <c r="J37" s="852"/>
      <c r="K37" s="776"/>
      <c r="L37" s="776"/>
      <c r="M37" s="776"/>
      <c r="N37" s="776"/>
      <c r="O37" s="776"/>
      <c r="P37" s="776"/>
      <c r="Q37" s="776"/>
      <c r="R37" s="776"/>
      <c r="S37" s="776"/>
      <c r="T37" s="852"/>
      <c r="U37" s="788">
        <v>73</v>
      </c>
      <c r="V37" s="75"/>
      <c r="W37" s="835" t="s">
        <v>37</v>
      </c>
      <c r="X37" s="837"/>
      <c r="Y37" s="835">
        <v>1995</v>
      </c>
      <c r="Z37" s="840">
        <v>2000</v>
      </c>
      <c r="AA37" s="840">
        <v>2001</v>
      </c>
      <c r="AB37" s="840">
        <v>2002</v>
      </c>
      <c r="AC37" s="835">
        <v>2003</v>
      </c>
      <c r="AD37" s="835">
        <v>2004</v>
      </c>
      <c r="AE37" s="835">
        <v>2005</v>
      </c>
      <c r="AF37" s="835">
        <v>2006</v>
      </c>
      <c r="AG37" s="835">
        <v>2007</v>
      </c>
      <c r="AH37" s="835">
        <v>2008</v>
      </c>
      <c r="AI37" s="835">
        <v>2009</v>
      </c>
      <c r="AJ37" s="835">
        <v>2010</v>
      </c>
      <c r="AK37" s="835">
        <v>2011</v>
      </c>
      <c r="AL37" s="835">
        <v>2012</v>
      </c>
      <c r="AM37" s="835">
        <v>2013</v>
      </c>
      <c r="AN37" s="835">
        <v>2014</v>
      </c>
      <c r="AO37" s="243"/>
      <c r="AP37" s="243"/>
    </row>
    <row r="38" spans="1:44" ht="13.5" customHeight="1" thickTop="1" thickBot="1" x14ac:dyDescent="0.25">
      <c r="A38" s="187"/>
      <c r="B38" s="75"/>
      <c r="C38" s="208"/>
      <c r="D38" s="208"/>
      <c r="E38" s="75"/>
      <c r="F38" s="75"/>
      <c r="G38" s="208"/>
      <c r="H38" s="212"/>
      <c r="I38" s="896" t="s">
        <v>464</v>
      </c>
      <c r="J38" s="399"/>
      <c r="K38" s="220"/>
      <c r="L38" s="215"/>
      <c r="M38" s="215"/>
      <c r="N38" s="215"/>
      <c r="O38" s="215"/>
      <c r="P38" s="398"/>
      <c r="Q38" s="398"/>
      <c r="R38" s="398"/>
      <c r="S38" s="398"/>
      <c r="T38" s="398"/>
      <c r="U38" s="220"/>
      <c r="V38" s="75"/>
      <c r="W38" s="836" t="s">
        <v>21</v>
      </c>
      <c r="X38" s="838"/>
      <c r="Y38" s="839">
        <v>0.46393231747997399</v>
      </c>
      <c r="Z38" s="839">
        <v>0.59665924857860009</v>
      </c>
      <c r="AA38" s="839">
        <v>0.59489548247595059</v>
      </c>
      <c r="AB38" s="839">
        <v>0.59288314262072472</v>
      </c>
      <c r="AC38" s="839">
        <v>0.63520563723829537</v>
      </c>
      <c r="AD38" s="839">
        <v>0.67710947073016714</v>
      </c>
      <c r="AE38" s="839">
        <v>0.67458004351151868</v>
      </c>
      <c r="AF38" s="839">
        <v>0.70268397831121987</v>
      </c>
      <c r="AG38" s="839">
        <v>0.74118771407245154</v>
      </c>
      <c r="AH38" s="839">
        <v>0.69196849467443744</v>
      </c>
      <c r="AI38" s="839">
        <v>0.68584025987344743</v>
      </c>
      <c r="AJ38" s="839">
        <v>0.66962008094962755</v>
      </c>
      <c r="AK38" s="839">
        <v>0.67538297644443568</v>
      </c>
      <c r="AL38" s="839">
        <v>0.70183171793320398</v>
      </c>
      <c r="AM38" s="839">
        <v>0.7473850088476891</v>
      </c>
      <c r="AN38" s="839">
        <v>0.75994404757906986</v>
      </c>
      <c r="AO38" s="243"/>
      <c r="AP38" s="243"/>
    </row>
    <row r="39" spans="1:44" ht="13.5" customHeight="1" thickTop="1" x14ac:dyDescent="0.2">
      <c r="A39" s="187"/>
      <c r="B39" s="187"/>
      <c r="C39" s="181"/>
      <c r="D39" s="181"/>
      <c r="E39" s="187"/>
      <c r="F39" s="187"/>
      <c r="G39" s="187"/>
      <c r="H39" s="212"/>
      <c r="I39" s="75"/>
      <c r="J39" s="202"/>
      <c r="K39" s="75"/>
      <c r="L39" s="75"/>
      <c r="M39" s="75"/>
      <c r="N39" s="75"/>
      <c r="O39" s="75"/>
      <c r="P39" s="75"/>
      <c r="Q39" s="75"/>
      <c r="R39" s="75"/>
      <c r="S39" s="75"/>
      <c r="T39" s="220"/>
      <c r="U39" s="75"/>
      <c r="V39" s="75"/>
      <c r="W39" s="890" t="s">
        <v>464</v>
      </c>
      <c r="X39" s="231"/>
      <c r="Y39" s="260"/>
      <c r="Z39" s="260"/>
      <c r="AA39" s="260"/>
      <c r="AB39" s="260"/>
      <c r="AC39" s="260"/>
      <c r="AD39" s="260"/>
      <c r="AE39" s="260"/>
      <c r="AF39" s="260"/>
      <c r="AG39" s="260"/>
      <c r="AH39" s="260"/>
      <c r="AI39" s="260"/>
      <c r="AJ39" s="260"/>
      <c r="AK39" s="260"/>
      <c r="AL39" s="260"/>
      <c r="AM39" s="260"/>
      <c r="AN39" s="260"/>
      <c r="AO39" s="243"/>
      <c r="AP39" s="243"/>
    </row>
    <row r="40" spans="1:44" ht="13.5" customHeight="1" x14ac:dyDescent="0.2">
      <c r="A40" s="187"/>
      <c r="B40" s="75"/>
      <c r="C40" s="208"/>
      <c r="D40" s="208"/>
      <c r="E40" s="75"/>
      <c r="F40" s="75"/>
      <c r="G40" s="75"/>
      <c r="H40" s="212"/>
      <c r="I40" s="215"/>
      <c r="J40" s="399"/>
      <c r="K40" s="220"/>
      <c r="L40" s="217"/>
      <c r="M40" s="217"/>
      <c r="N40" s="217"/>
      <c r="O40" s="217"/>
      <c r="P40" s="398"/>
      <c r="Q40" s="398"/>
      <c r="R40" s="398"/>
      <c r="S40" s="398"/>
      <c r="T40" s="398"/>
      <c r="U40" s="220"/>
      <c r="V40" s="75"/>
      <c r="W40" s="187"/>
      <c r="X40" s="75"/>
      <c r="Y40" s="208"/>
      <c r="Z40" s="75"/>
      <c r="AA40" s="75"/>
      <c r="AB40" s="75"/>
      <c r="AC40" s="75"/>
      <c r="AD40" s="75"/>
      <c r="AE40" s="75"/>
      <c r="AF40" s="75"/>
      <c r="AG40" s="75"/>
      <c r="AH40" s="75"/>
      <c r="AI40" s="75"/>
      <c r="AJ40" s="75"/>
      <c r="AK40" s="75"/>
      <c r="AL40" s="75"/>
      <c r="AM40" s="75"/>
      <c r="AN40" s="75"/>
      <c r="AO40" s="75"/>
      <c r="AP40" s="75"/>
    </row>
    <row r="41" spans="1:44" ht="13.5" customHeight="1" x14ac:dyDescent="0.2">
      <c r="A41" s="187"/>
      <c r="B41" s="187"/>
      <c r="C41" s="181"/>
      <c r="D41" s="181"/>
      <c r="E41" s="187"/>
      <c r="F41" s="187"/>
      <c r="G41" s="187"/>
      <c r="H41" s="212"/>
      <c r="I41" s="75"/>
      <c r="J41" s="202"/>
      <c r="K41" s="75"/>
      <c r="L41" s="75"/>
      <c r="M41" s="75"/>
      <c r="N41" s="75"/>
      <c r="O41" s="75"/>
      <c r="P41" s="75"/>
      <c r="Q41" s="75"/>
      <c r="R41" s="75"/>
      <c r="S41" s="75"/>
      <c r="T41" s="220"/>
      <c r="U41" s="187"/>
      <c r="V41" s="75"/>
      <c r="W41" s="231"/>
      <c r="X41" s="231"/>
      <c r="Y41" s="260"/>
      <c r="Z41" s="260"/>
      <c r="AA41" s="260"/>
      <c r="AB41" s="260"/>
      <c r="AC41" s="260"/>
      <c r="AD41" s="260"/>
      <c r="AE41" s="260"/>
      <c r="AF41" s="260"/>
      <c r="AG41" s="260"/>
      <c r="AH41" s="260"/>
      <c r="AI41" s="260"/>
      <c r="AJ41" s="260"/>
      <c r="AK41" s="260"/>
      <c r="AL41" s="260"/>
      <c r="AM41" s="260"/>
      <c r="AN41" s="260"/>
      <c r="AO41" s="243"/>
      <c r="AP41" s="243"/>
    </row>
    <row r="42" spans="1:44" ht="13.5" customHeight="1" x14ac:dyDescent="0.2">
      <c r="A42" s="187"/>
      <c r="C42" s="217"/>
      <c r="D42" s="217"/>
      <c r="E42" s="187"/>
      <c r="F42" s="400"/>
      <c r="G42" s="217"/>
      <c r="H42" s="212"/>
      <c r="I42" s="75"/>
      <c r="J42" s="202"/>
      <c r="K42" s="75"/>
      <c r="L42" s="75"/>
      <c r="M42" s="75"/>
      <c r="N42" s="75"/>
      <c r="O42" s="75"/>
      <c r="P42" s="75"/>
      <c r="Q42" s="75"/>
      <c r="R42" s="75"/>
      <c r="S42" s="75"/>
      <c r="T42" s="220"/>
      <c r="U42" s="187"/>
      <c r="V42" s="75"/>
      <c r="W42" s="231"/>
      <c r="X42" s="231"/>
      <c r="Y42" s="260"/>
      <c r="Z42" s="260"/>
      <c r="AA42" s="260"/>
      <c r="AB42" s="260"/>
      <c r="AC42" s="260"/>
      <c r="AD42" s="260"/>
      <c r="AE42" s="260"/>
      <c r="AF42" s="260"/>
      <c r="AG42" s="260"/>
      <c r="AH42" s="260"/>
      <c r="AI42" s="260"/>
      <c r="AJ42" s="260"/>
      <c r="AK42" s="260"/>
      <c r="AL42" s="260"/>
      <c r="AM42" s="260"/>
      <c r="AN42" s="260"/>
      <c r="AO42" s="243"/>
      <c r="AP42" s="243"/>
    </row>
    <row r="43" spans="1:44" ht="13.5" customHeight="1" x14ac:dyDescent="0.2">
      <c r="A43" s="187"/>
      <c r="B43" s="217"/>
      <c r="C43" s="217"/>
      <c r="D43" s="217"/>
      <c r="E43" s="187"/>
      <c r="F43" s="400"/>
      <c r="G43" s="217"/>
      <c r="H43" s="212"/>
      <c r="I43" s="75"/>
      <c r="J43" s="202"/>
      <c r="K43" s="75"/>
      <c r="L43" s="75"/>
      <c r="M43" s="75"/>
      <c r="N43" s="75"/>
      <c r="O43" s="75"/>
      <c r="P43" s="75"/>
      <c r="Q43" s="75"/>
      <c r="R43" s="75"/>
      <c r="S43" s="75"/>
      <c r="T43" s="220"/>
      <c r="U43" s="316"/>
      <c r="V43" s="75"/>
      <c r="W43" s="231"/>
      <c r="X43" s="231"/>
      <c r="Y43" s="260"/>
      <c r="Z43" s="260"/>
      <c r="AA43" s="260"/>
      <c r="AB43" s="260"/>
      <c r="AC43" s="260"/>
      <c r="AD43" s="260"/>
      <c r="AE43" s="260"/>
      <c r="AF43" s="260"/>
      <c r="AG43" s="260"/>
      <c r="AH43" s="260"/>
      <c r="AI43" s="260"/>
      <c r="AJ43" s="260"/>
      <c r="AK43" s="260"/>
      <c r="AL43" s="260"/>
      <c r="AM43" s="260"/>
      <c r="AN43" s="260"/>
      <c r="AO43" s="243"/>
      <c r="AP43" s="243"/>
    </row>
    <row r="44" spans="1:44" ht="13.5" customHeight="1" x14ac:dyDescent="0.2">
      <c r="A44" s="167"/>
      <c r="B44" s="187"/>
      <c r="C44" s="181"/>
      <c r="D44" s="181"/>
      <c r="E44" s="187"/>
      <c r="F44" s="187"/>
      <c r="G44" s="187"/>
      <c r="H44" s="212"/>
      <c r="I44" s="187"/>
      <c r="J44" s="218"/>
      <c r="K44" s="187"/>
      <c r="L44" s="187"/>
      <c r="M44" s="187"/>
      <c r="N44" s="187"/>
      <c r="O44" s="187"/>
      <c r="P44" s="187"/>
      <c r="Q44" s="187"/>
      <c r="R44" s="187"/>
      <c r="S44" s="187"/>
      <c r="T44" s="217"/>
      <c r="U44" s="187"/>
      <c r="V44" s="187"/>
      <c r="W44" s="187"/>
      <c r="X44" s="75"/>
      <c r="Y44" s="208"/>
      <c r="Z44" s="75"/>
      <c r="AA44" s="75"/>
      <c r="AB44" s="75"/>
      <c r="AC44" s="75"/>
      <c r="AD44" s="75"/>
      <c r="AE44" s="75"/>
      <c r="AF44" s="75"/>
      <c r="AG44" s="75"/>
      <c r="AH44" s="75"/>
      <c r="AI44" s="75"/>
      <c r="AJ44" s="75"/>
      <c r="AK44" s="75"/>
      <c r="AL44" s="75"/>
      <c r="AM44" s="75"/>
      <c r="AN44" s="75"/>
      <c r="AO44" s="243"/>
      <c r="AP44" s="243"/>
    </row>
    <row r="45" spans="1:44" ht="13.5" customHeight="1" x14ac:dyDescent="0.2">
      <c r="A45" s="187"/>
      <c r="B45" s="183" t="s">
        <v>139</v>
      </c>
      <c r="C45" s="181"/>
      <c r="D45" s="181"/>
      <c r="E45" s="206"/>
      <c r="F45" s="187"/>
      <c r="G45" s="187"/>
      <c r="H45" s="335"/>
      <c r="I45" s="187"/>
      <c r="J45" s="331"/>
      <c r="K45" s="187"/>
      <c r="L45" s="187"/>
      <c r="M45" s="187"/>
      <c r="N45" s="187"/>
      <c r="O45" s="213"/>
      <c r="P45" s="187"/>
      <c r="Q45" s="75"/>
      <c r="R45" s="75"/>
      <c r="S45" s="75"/>
      <c r="T45" s="220"/>
      <c r="U45" s="187"/>
      <c r="V45" s="187"/>
      <c r="W45" s="231"/>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188"/>
      <c r="B46" s="188"/>
      <c r="C46" s="188"/>
      <c r="D46" s="188"/>
      <c r="E46" s="188"/>
      <c r="F46" s="188"/>
      <c r="G46" s="188"/>
      <c r="H46" s="188"/>
      <c r="I46" s="188"/>
      <c r="J46" s="217"/>
      <c r="K46" s="188"/>
      <c r="L46" s="188"/>
      <c r="M46" s="187"/>
      <c r="N46" s="187"/>
      <c r="O46" s="187"/>
      <c r="P46" s="187"/>
      <c r="Q46" s="187"/>
      <c r="R46" s="187"/>
      <c r="S46" s="187"/>
      <c r="T46" s="217"/>
      <c r="U46" s="192"/>
      <c r="V46" s="187"/>
      <c r="W46" s="231"/>
      <c r="X46" s="239"/>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188"/>
      <c r="B47" s="188"/>
      <c r="C47" s="188"/>
      <c r="D47" s="188"/>
      <c r="E47" s="188"/>
      <c r="F47" s="188"/>
      <c r="G47" s="188"/>
      <c r="H47" s="188"/>
      <c r="I47" s="188"/>
      <c r="J47" s="238"/>
      <c r="K47" s="188"/>
      <c r="L47" s="188"/>
      <c r="M47" s="188"/>
      <c r="N47" s="188"/>
      <c r="O47" s="188"/>
      <c r="P47" s="188"/>
      <c r="Q47" s="188"/>
      <c r="R47" s="188"/>
      <c r="S47" s="188"/>
      <c r="T47" s="238"/>
      <c r="U47" s="188"/>
      <c r="V47" s="187"/>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188"/>
      <c r="B48" s="188"/>
      <c r="C48" s="188"/>
      <c r="D48" s="188"/>
      <c r="E48" s="188"/>
      <c r="F48" s="188"/>
      <c r="G48" s="188"/>
      <c r="H48" s="188"/>
      <c r="I48" s="188"/>
      <c r="J48" s="217"/>
      <c r="K48" s="188"/>
      <c r="L48" s="188"/>
      <c r="M48" s="187"/>
      <c r="N48" s="187"/>
      <c r="O48" s="187"/>
      <c r="P48" s="187"/>
      <c r="Q48" s="75"/>
      <c r="R48" s="75"/>
      <c r="S48" s="75"/>
      <c r="T48" s="220"/>
      <c r="U48" s="187"/>
      <c r="V48" s="187"/>
      <c r="W48" s="231"/>
      <c r="X48" s="231"/>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188"/>
      <c r="B49" s="188"/>
      <c r="C49" s="188"/>
      <c r="D49" s="188"/>
      <c r="E49" s="188"/>
      <c r="F49" s="188"/>
      <c r="G49" s="188"/>
      <c r="H49" s="188"/>
      <c r="I49" s="188"/>
      <c r="J49" s="220"/>
      <c r="K49" s="188"/>
      <c r="L49" s="188"/>
      <c r="M49" s="75"/>
      <c r="N49" s="75"/>
      <c r="O49" s="75"/>
      <c r="P49" s="75"/>
      <c r="Q49" s="75"/>
      <c r="R49" s="75"/>
      <c r="S49" s="75"/>
      <c r="T49" s="220"/>
      <c r="U49" s="187"/>
      <c r="V49" s="187"/>
      <c r="W49" s="212"/>
      <c r="X49" s="212"/>
      <c r="Y49" s="212"/>
      <c r="Z49" s="212"/>
      <c r="AA49" s="212"/>
      <c r="AB49" s="212"/>
      <c r="AC49" s="212"/>
      <c r="AD49" s="212"/>
      <c r="AE49" s="212"/>
      <c r="AF49" s="212"/>
      <c r="AG49" s="212"/>
      <c r="AH49" s="212"/>
      <c r="AI49" s="212"/>
      <c r="AJ49" s="212"/>
      <c r="AK49" s="212"/>
      <c r="AL49" s="212"/>
      <c r="AM49" s="212"/>
      <c r="AN49" s="212"/>
      <c r="AO49" s="243"/>
      <c r="AP49" s="243"/>
    </row>
    <row r="50" spans="1:43" ht="13.5" customHeight="1" x14ac:dyDescent="0.2">
      <c r="A50" s="188"/>
      <c r="B50" s="188"/>
      <c r="C50" s="188"/>
      <c r="D50" s="188"/>
      <c r="E50" s="188"/>
      <c r="F50" s="188"/>
      <c r="G50" s="188"/>
      <c r="H50" s="188"/>
      <c r="I50" s="188"/>
      <c r="J50" s="220"/>
      <c r="K50" s="188"/>
      <c r="L50" s="188"/>
      <c r="M50" s="75"/>
      <c r="N50" s="75"/>
      <c r="O50" s="75"/>
      <c r="P50" s="75"/>
      <c r="Q50" s="75"/>
      <c r="R50" s="75"/>
      <c r="S50" s="75"/>
      <c r="T50" s="220"/>
      <c r="U50" s="187"/>
      <c r="V50" s="187"/>
      <c r="W50" s="212"/>
      <c r="X50" s="212"/>
      <c r="Y50" s="212"/>
      <c r="Z50" s="212"/>
      <c r="AA50" s="212"/>
      <c r="AB50" s="212"/>
      <c r="AC50" s="212"/>
      <c r="AD50" s="212"/>
      <c r="AE50" s="212"/>
      <c r="AF50" s="212"/>
      <c r="AG50" s="212"/>
      <c r="AH50" s="212"/>
      <c r="AI50" s="212"/>
      <c r="AJ50" s="212"/>
      <c r="AK50" s="212"/>
      <c r="AL50" s="212"/>
      <c r="AM50" s="212"/>
      <c r="AN50" s="212"/>
      <c r="AO50" s="243"/>
      <c r="AP50" s="243"/>
    </row>
    <row r="51" spans="1:43" ht="13.5" customHeight="1" x14ac:dyDescent="0.2">
      <c r="A51" s="188"/>
      <c r="B51" s="188"/>
      <c r="C51" s="188"/>
      <c r="D51" s="188"/>
      <c r="E51" s="188"/>
      <c r="F51" s="188"/>
      <c r="G51" s="188"/>
      <c r="H51" s="188"/>
      <c r="I51" s="188"/>
      <c r="J51" s="220"/>
      <c r="K51" s="188"/>
      <c r="L51" s="188"/>
      <c r="M51" s="75"/>
      <c r="N51" s="75"/>
      <c r="O51" s="75"/>
      <c r="P51" s="75"/>
      <c r="Q51" s="75"/>
      <c r="R51" s="75"/>
      <c r="S51" s="75"/>
      <c r="T51" s="220"/>
      <c r="U51" s="187"/>
      <c r="V51" s="187"/>
      <c r="W51" s="212"/>
      <c r="X51" s="212"/>
      <c r="Y51" s="212"/>
      <c r="Z51" s="212"/>
      <c r="AA51" s="212"/>
      <c r="AB51" s="212"/>
      <c r="AC51" s="212"/>
      <c r="AD51" s="212"/>
      <c r="AE51" s="212"/>
      <c r="AF51" s="212"/>
      <c r="AG51" s="212"/>
      <c r="AH51" s="212"/>
      <c r="AI51" s="212"/>
      <c r="AJ51" s="212"/>
      <c r="AK51" s="212"/>
      <c r="AL51" s="212"/>
      <c r="AM51" s="212"/>
      <c r="AN51" s="212"/>
      <c r="AO51" s="243"/>
      <c r="AP51" s="243"/>
    </row>
    <row r="52" spans="1:43" ht="13.5" customHeight="1" x14ac:dyDescent="0.2">
      <c r="A52" s="188"/>
      <c r="B52" s="188"/>
      <c r="C52" s="188"/>
      <c r="D52" s="188"/>
      <c r="E52" s="188"/>
      <c r="F52" s="188"/>
      <c r="G52" s="188"/>
      <c r="H52" s="188"/>
      <c r="I52" s="188"/>
      <c r="J52" s="220"/>
      <c r="K52" s="188"/>
      <c r="L52" s="188"/>
      <c r="M52" s="188"/>
      <c r="N52" s="75"/>
      <c r="O52" s="75"/>
      <c r="P52" s="75"/>
      <c r="Q52" s="75"/>
      <c r="R52" s="75"/>
      <c r="S52" s="75"/>
      <c r="T52" s="220"/>
      <c r="U52" s="187"/>
      <c r="V52" s="187"/>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188"/>
      <c r="B53" s="188"/>
      <c r="C53" s="188"/>
      <c r="D53" s="188"/>
      <c r="E53" s="188"/>
      <c r="F53" s="188"/>
      <c r="G53" s="188"/>
      <c r="H53" s="188"/>
      <c r="I53" s="188"/>
      <c r="J53" s="220"/>
      <c r="K53" s="188"/>
      <c r="L53" s="188"/>
      <c r="M53" s="188"/>
      <c r="N53" s="75"/>
      <c r="O53" s="75"/>
      <c r="P53" s="75"/>
      <c r="Q53" s="75"/>
      <c r="R53" s="75"/>
      <c r="S53" s="75"/>
      <c r="T53" s="217"/>
      <c r="U53" s="187"/>
      <c r="V53" s="187"/>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265"/>
      <c r="B54" s="188"/>
      <c r="C54" s="188"/>
      <c r="D54" s="188"/>
      <c r="E54" s="188"/>
      <c r="F54" s="188"/>
      <c r="G54" s="188"/>
      <c r="H54" s="188"/>
      <c r="I54" s="188"/>
      <c r="J54" s="220"/>
      <c r="K54" s="188"/>
      <c r="L54" s="188"/>
      <c r="M54" s="188"/>
      <c r="N54" s="75"/>
      <c r="O54" s="75"/>
      <c r="P54" s="75"/>
      <c r="Q54" s="75"/>
      <c r="R54" s="75"/>
      <c r="S54" s="75"/>
      <c r="T54" s="220"/>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401"/>
      <c r="B55" s="401"/>
      <c r="C55" s="401"/>
      <c r="D55" s="401"/>
      <c r="E55" s="401"/>
      <c r="F55" s="401"/>
      <c r="G55" s="401"/>
      <c r="H55" s="401"/>
      <c r="I55" s="401"/>
      <c r="J55" s="220"/>
      <c r="K55" s="401"/>
      <c r="L55" s="401"/>
      <c r="M55" s="401"/>
      <c r="N55" s="75"/>
      <c r="O55" s="75"/>
      <c r="P55" s="75"/>
      <c r="Q55" s="75"/>
      <c r="R55" s="75"/>
      <c r="S55" s="75"/>
      <c r="T55" s="220"/>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75"/>
      <c r="M56" s="75"/>
      <c r="N56" s="7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397"/>
      <c r="D57" s="397"/>
      <c r="E57" s="397"/>
      <c r="F57" s="397"/>
      <c r="G57" s="397"/>
      <c r="H57" s="397"/>
      <c r="I57" s="188"/>
      <c r="J57" s="220"/>
      <c r="K57" s="187"/>
      <c r="L57" s="75"/>
      <c r="M57" s="75"/>
      <c r="N57" s="75"/>
      <c r="O57" s="75"/>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397"/>
      <c r="D58" s="397"/>
      <c r="E58" s="397"/>
      <c r="F58" s="397"/>
      <c r="G58" s="397"/>
      <c r="H58" s="397"/>
      <c r="I58" s="188"/>
      <c r="J58" s="402"/>
      <c r="K58" s="401"/>
      <c r="L58" s="401"/>
      <c r="M58" s="401"/>
      <c r="N58" s="403"/>
      <c r="O58" s="403"/>
      <c r="P58" s="403"/>
      <c r="Q58" s="403"/>
      <c r="R58" s="403"/>
      <c r="S58" s="403"/>
      <c r="T58" s="402"/>
      <c r="U58" s="403"/>
      <c r="V58" s="401"/>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397"/>
      <c r="D59" s="326"/>
      <c r="E59" s="397"/>
      <c r="F59" s="397"/>
      <c r="G59" s="397"/>
      <c r="H59" s="397"/>
      <c r="I59" s="188"/>
      <c r="J59" s="402"/>
      <c r="K59" s="401"/>
      <c r="L59" s="401"/>
      <c r="M59" s="401"/>
      <c r="N59" s="403"/>
      <c r="O59" s="403"/>
      <c r="P59" s="403"/>
      <c r="Q59" s="403"/>
      <c r="R59" s="403"/>
      <c r="S59" s="403"/>
      <c r="T59" s="402"/>
      <c r="U59" s="403"/>
      <c r="V59" s="401"/>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397"/>
      <c r="D60" s="397"/>
      <c r="E60" s="397"/>
      <c r="F60" s="397"/>
      <c r="G60" s="397"/>
      <c r="H60" s="397"/>
      <c r="I60" s="188"/>
      <c r="J60" s="402"/>
      <c r="K60" s="401"/>
      <c r="L60" s="401"/>
      <c r="M60" s="401"/>
      <c r="N60" s="403"/>
      <c r="O60" s="403"/>
      <c r="P60" s="403"/>
      <c r="Q60" s="403"/>
      <c r="R60" s="403"/>
      <c r="S60" s="403"/>
      <c r="T60" s="402"/>
      <c r="U60" s="403"/>
      <c r="V60" s="401"/>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397"/>
      <c r="D61" s="397"/>
      <c r="E61" s="397"/>
      <c r="F61" s="397"/>
      <c r="G61" s="397"/>
      <c r="H61" s="397"/>
      <c r="I61" s="188"/>
      <c r="J61" s="402"/>
      <c r="K61" s="401"/>
      <c r="L61" s="401"/>
      <c r="M61" s="401"/>
      <c r="N61" s="403"/>
      <c r="O61" s="403"/>
      <c r="P61" s="403"/>
      <c r="Q61" s="403"/>
      <c r="R61" s="403"/>
      <c r="S61" s="403"/>
      <c r="T61" s="402"/>
      <c r="U61" s="403"/>
      <c r="V61" s="401"/>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397"/>
      <c r="D62" s="397"/>
      <c r="E62" s="397"/>
      <c r="F62" s="397"/>
      <c r="G62" s="397"/>
      <c r="H62" s="397"/>
      <c r="I62" s="75"/>
      <c r="J62" s="404"/>
      <c r="K62" s="397"/>
      <c r="L62" s="397"/>
      <c r="M62" s="397"/>
      <c r="N62" s="405"/>
      <c r="O62" s="405"/>
      <c r="P62" s="405"/>
      <c r="Q62" s="405"/>
      <c r="R62" s="405"/>
      <c r="S62" s="405"/>
      <c r="T62" s="404"/>
      <c r="U62" s="405"/>
      <c r="V62" s="397"/>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75"/>
      <c r="C63" s="208"/>
      <c r="D63" s="208"/>
      <c r="E63" s="75"/>
      <c r="F63" s="75"/>
      <c r="G63" s="75"/>
      <c r="H63" s="75"/>
      <c r="I63" s="75"/>
      <c r="J63" s="352"/>
      <c r="K63" s="75"/>
      <c r="L63" s="75"/>
      <c r="M63" s="75"/>
      <c r="N63" s="225"/>
      <c r="O63" s="225"/>
      <c r="P63" s="225"/>
      <c r="Q63" s="225"/>
      <c r="R63" s="248"/>
      <c r="S63" s="248"/>
      <c r="T63" s="352"/>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208"/>
      <c r="D64" s="208"/>
      <c r="E64" s="75"/>
      <c r="F64" s="75"/>
      <c r="G64" s="75"/>
      <c r="H64" s="75"/>
      <c r="I64" s="75"/>
      <c r="J64" s="352"/>
      <c r="K64" s="75"/>
      <c r="L64" s="75"/>
      <c r="M64" s="225"/>
      <c r="N64" s="225"/>
      <c r="O64" s="225"/>
      <c r="P64" s="225"/>
      <c r="Q64" s="225"/>
      <c r="R64" s="248"/>
      <c r="S64" s="248"/>
      <c r="T64" s="352"/>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208"/>
      <c r="D65" s="208"/>
      <c r="E65" s="75"/>
      <c r="F65" s="75"/>
      <c r="G65" s="75"/>
      <c r="H65" s="75"/>
      <c r="I65" s="75"/>
      <c r="J65" s="352"/>
      <c r="K65" s="75"/>
      <c r="L65" s="75"/>
      <c r="M65" s="225"/>
      <c r="N65" s="225"/>
      <c r="O65" s="225"/>
      <c r="P65" s="225"/>
      <c r="Q65" s="225"/>
      <c r="R65" s="248"/>
      <c r="S65" s="248"/>
      <c r="T65" s="352"/>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187"/>
      <c r="B66" s="75"/>
      <c r="C66" s="208"/>
      <c r="D66" s="208"/>
      <c r="E66" s="75"/>
      <c r="F66" s="75"/>
      <c r="G66" s="75"/>
      <c r="H66" s="75"/>
      <c r="I66" s="75"/>
      <c r="J66" s="352"/>
      <c r="K66" s="75"/>
      <c r="L66" s="75"/>
      <c r="M66" s="225"/>
      <c r="N66" s="225"/>
      <c r="O66" s="225"/>
      <c r="P66" s="225"/>
      <c r="Q66" s="225"/>
      <c r="R66" s="248"/>
      <c r="S66" s="248"/>
      <c r="T66" s="352"/>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75"/>
      <c r="C67" s="208"/>
      <c r="D67" s="208"/>
      <c r="E67" s="75"/>
      <c r="F67" s="75"/>
      <c r="G67" s="75"/>
      <c r="H67" s="75"/>
      <c r="I67" s="75"/>
      <c r="J67" s="352"/>
      <c r="K67" s="75"/>
      <c r="L67" s="75"/>
      <c r="M67" s="225"/>
      <c r="N67" s="225"/>
      <c r="O67" s="225"/>
      <c r="P67" s="225"/>
      <c r="Q67" s="225"/>
      <c r="R67" s="248"/>
      <c r="S67" s="248"/>
      <c r="T67" s="352"/>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75"/>
      <c r="J68" s="352"/>
      <c r="K68" s="75"/>
      <c r="L68" s="75"/>
      <c r="M68" s="225"/>
      <c r="N68" s="225"/>
      <c r="O68" s="225"/>
      <c r="P68" s="225"/>
      <c r="Q68" s="225"/>
      <c r="R68" s="248"/>
      <c r="S68" s="248"/>
      <c r="T68" s="352"/>
      <c r="U68" s="248"/>
      <c r="V68" s="187"/>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75"/>
      <c r="J69" s="352"/>
      <c r="K69" s="75"/>
      <c r="L69" s="75"/>
      <c r="M69" s="225"/>
      <c r="N69" s="225"/>
      <c r="O69" s="225"/>
      <c r="P69" s="225"/>
      <c r="Q69" s="225"/>
      <c r="R69" s="248"/>
      <c r="S69" s="248"/>
      <c r="T69" s="352"/>
      <c r="U69" s="248"/>
      <c r="V69" s="187"/>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75"/>
      <c r="C70" s="208"/>
      <c r="D70" s="208"/>
      <c r="E70" s="75"/>
      <c r="F70" s="75"/>
      <c r="G70" s="75"/>
      <c r="H70" s="75"/>
      <c r="I70" s="75"/>
      <c r="J70" s="352"/>
      <c r="K70" s="75"/>
      <c r="L70" s="75"/>
      <c r="M70" s="225"/>
      <c r="N70" s="225"/>
      <c r="O70" s="225"/>
      <c r="P70" s="225"/>
      <c r="Q70" s="225"/>
      <c r="R70" s="248"/>
      <c r="S70" s="248"/>
      <c r="T70" s="352"/>
      <c r="U70" s="248"/>
      <c r="V70" s="187"/>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352"/>
      <c r="K71" s="75"/>
      <c r="L71" s="75"/>
      <c r="M71" s="225"/>
      <c r="N71" s="225"/>
      <c r="O71" s="225"/>
      <c r="P71" s="225"/>
      <c r="Q71" s="225"/>
      <c r="R71" s="248"/>
      <c r="S71" s="248"/>
      <c r="T71" s="352"/>
      <c r="U71" s="248"/>
      <c r="V71" s="187"/>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352"/>
      <c r="K72" s="75"/>
      <c r="L72" s="75"/>
      <c r="M72" s="225"/>
      <c r="N72" s="225"/>
      <c r="O72" s="225"/>
      <c r="P72" s="225"/>
      <c r="Q72" s="225"/>
      <c r="R72" s="248"/>
      <c r="S72" s="248"/>
      <c r="T72" s="352"/>
      <c r="U72" s="248"/>
      <c r="V72" s="187"/>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48"/>
      <c r="S73" s="248"/>
      <c r="T73" s="248"/>
      <c r="U73" s="248"/>
      <c r="V73" s="187"/>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48"/>
      <c r="S74" s="248"/>
      <c r="T74" s="248"/>
      <c r="U74" s="248"/>
      <c r="V74" s="187"/>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48"/>
      <c r="S75" s="248"/>
      <c r="T75" s="248"/>
      <c r="U75" s="248"/>
      <c r="V75" s="187"/>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48"/>
      <c r="S76" s="248"/>
      <c r="T76" s="248"/>
      <c r="U76" s="248"/>
      <c r="V76" s="187"/>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7">
    <mergeCell ref="B5:G5"/>
    <mergeCell ref="B6:G6"/>
    <mergeCell ref="B7:G7"/>
    <mergeCell ref="H5:N5"/>
    <mergeCell ref="H6:N6"/>
    <mergeCell ref="H7:O7"/>
    <mergeCell ref="O5:U5"/>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dimension ref="A1:AS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111</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2007-2015</v>
      </c>
      <c r="C5" s="970"/>
      <c r="D5" s="970"/>
      <c r="E5" s="970"/>
      <c r="F5" s="970"/>
      <c r="G5" s="970"/>
      <c r="H5" s="972" t="str">
        <f>AH9</f>
        <v>Antal specialistbevis per läkare syss. inom HoS, nov. 2014</v>
      </c>
      <c r="I5" s="972"/>
      <c r="J5" s="972"/>
      <c r="K5" s="972"/>
      <c r="L5" s="972"/>
      <c r="M5" s="972"/>
      <c r="N5" s="972"/>
      <c r="O5" s="964"/>
      <c r="P5" s="964"/>
      <c r="Q5" s="964"/>
      <c r="R5" s="964"/>
      <c r="S5" s="964"/>
      <c r="T5" s="964"/>
      <c r="U5" s="964"/>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2007-2014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157</v>
      </c>
      <c r="B9" s="265"/>
      <c r="C9" s="265"/>
      <c r="D9" s="376"/>
      <c r="E9" s="265"/>
      <c r="F9" s="187"/>
      <c r="G9" s="187"/>
      <c r="H9" s="187"/>
      <c r="I9" s="187"/>
      <c r="J9" s="187"/>
      <c r="K9" s="187"/>
      <c r="L9" s="187"/>
      <c r="M9" s="188"/>
      <c r="N9" s="188"/>
      <c r="O9" s="188"/>
      <c r="P9" s="188"/>
      <c r="Q9" s="188"/>
      <c r="R9" s="188"/>
      <c r="S9" s="188"/>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0">
        <v>2007</v>
      </c>
      <c r="D10" s="780">
        <v>2008</v>
      </c>
      <c r="E10" s="780">
        <v>2009</v>
      </c>
      <c r="F10" s="780">
        <v>2010</v>
      </c>
      <c r="G10" s="780">
        <v>2011</v>
      </c>
      <c r="H10" s="780">
        <v>2012</v>
      </c>
      <c r="I10" s="780">
        <v>2013</v>
      </c>
      <c r="J10" s="780">
        <v>2014</v>
      </c>
      <c r="K10" s="780">
        <v>2015</v>
      </c>
      <c r="L10" s="780" t="s">
        <v>0</v>
      </c>
      <c r="M10" s="229"/>
      <c r="N10" s="229"/>
      <c r="O10" s="229"/>
      <c r="P10" s="229"/>
      <c r="Q10" s="229"/>
      <c r="R10" s="229"/>
      <c r="S10" s="229"/>
      <c r="T10" s="229"/>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43</v>
      </c>
      <c r="D11" s="192">
        <v>3</v>
      </c>
      <c r="E11" s="192">
        <v>3</v>
      </c>
      <c r="F11" s="192">
        <v>0</v>
      </c>
      <c r="G11" s="192">
        <v>1</v>
      </c>
      <c r="H11" s="192">
        <v>2</v>
      </c>
      <c r="I11" s="192">
        <v>2</v>
      </c>
      <c r="J11" s="192">
        <v>3</v>
      </c>
      <c r="K11" s="192">
        <v>2</v>
      </c>
      <c r="L11" s="192">
        <v>59</v>
      </c>
      <c r="M11" s="194"/>
      <c r="N11" s="194"/>
      <c r="O11" s="194"/>
      <c r="P11" s="194"/>
      <c r="Q11" s="194"/>
      <c r="R11" s="194"/>
      <c r="S11" s="194"/>
      <c r="T11" s="194"/>
      <c r="U11" s="188"/>
      <c r="V11" s="188"/>
      <c r="W11" s="201" t="s">
        <v>120</v>
      </c>
      <c r="X11" s="192"/>
      <c r="Y11" s="251">
        <v>13</v>
      </c>
      <c r="Z11" s="251"/>
      <c r="AA11" s="251">
        <v>17</v>
      </c>
      <c r="AB11" s="251"/>
      <c r="AC11" s="251">
        <v>30</v>
      </c>
      <c r="AD11" s="188"/>
      <c r="AE11" s="188"/>
      <c r="AF11" s="187"/>
      <c r="AG11" s="231"/>
      <c r="AH11" s="192" t="s">
        <v>29</v>
      </c>
      <c r="AI11" s="217"/>
      <c r="AJ11" s="187"/>
      <c r="AK11" s="187"/>
      <c r="AL11" s="187"/>
      <c r="AM11" s="187"/>
      <c r="AN11" s="187"/>
      <c r="AO11" s="187"/>
      <c r="AP11" s="192">
        <v>0</v>
      </c>
    </row>
    <row r="12" spans="1:43" ht="13.5" customHeight="1" x14ac:dyDescent="0.2">
      <c r="A12" s="197" t="s">
        <v>113</v>
      </c>
      <c r="B12" s="198"/>
      <c r="C12" s="215">
        <v>17</v>
      </c>
      <c r="D12" s="215">
        <v>0</v>
      </c>
      <c r="E12" s="215">
        <v>3</v>
      </c>
      <c r="F12" s="215">
        <v>0</v>
      </c>
      <c r="G12" s="215">
        <v>1</v>
      </c>
      <c r="H12" s="215">
        <v>0</v>
      </c>
      <c r="I12" s="215">
        <v>1</v>
      </c>
      <c r="J12" s="215">
        <v>3</v>
      </c>
      <c r="K12" s="215">
        <v>2</v>
      </c>
      <c r="L12" s="215">
        <v>27</v>
      </c>
      <c r="M12" s="200"/>
      <c r="N12" s="200"/>
      <c r="O12" s="200"/>
      <c r="P12" s="200"/>
      <c r="Q12" s="200"/>
      <c r="R12" s="200"/>
      <c r="S12" s="200"/>
      <c r="T12" s="200"/>
      <c r="U12" s="188"/>
      <c r="V12" s="188"/>
      <c r="W12" s="188" t="s">
        <v>106</v>
      </c>
      <c r="X12" s="192"/>
      <c r="Y12" s="251">
        <v>4</v>
      </c>
      <c r="Z12" s="251"/>
      <c r="AA12" s="251">
        <v>13</v>
      </c>
      <c r="AB12" s="251"/>
      <c r="AC12" s="251">
        <v>17</v>
      </c>
      <c r="AD12" s="188"/>
      <c r="AE12" s="188"/>
      <c r="AF12" s="187"/>
      <c r="AG12" s="231"/>
      <c r="AH12" s="192" t="s">
        <v>90</v>
      </c>
      <c r="AI12" s="217"/>
      <c r="AJ12" s="187"/>
      <c r="AK12" s="187"/>
      <c r="AL12" s="187"/>
      <c r="AM12" s="187"/>
      <c r="AN12" s="187"/>
      <c r="AO12" s="187"/>
      <c r="AP12" s="192">
        <v>48</v>
      </c>
    </row>
    <row r="13" spans="1:43" ht="13.5" customHeight="1" thickBot="1" x14ac:dyDescent="0.25">
      <c r="A13" s="202"/>
      <c r="B13" s="197" t="s">
        <v>123</v>
      </c>
      <c r="C13" s="215">
        <v>26</v>
      </c>
      <c r="D13" s="215">
        <v>3</v>
      </c>
      <c r="E13" s="215">
        <v>0</v>
      </c>
      <c r="F13" s="215">
        <v>0</v>
      </c>
      <c r="G13" s="215">
        <v>0</v>
      </c>
      <c r="H13" s="215">
        <v>2</v>
      </c>
      <c r="I13" s="215">
        <v>1</v>
      </c>
      <c r="J13" s="215">
        <v>0</v>
      </c>
      <c r="K13" s="215">
        <v>0</v>
      </c>
      <c r="L13" s="215">
        <v>32</v>
      </c>
      <c r="M13" s="200"/>
      <c r="N13" s="200"/>
      <c r="O13" s="200"/>
      <c r="P13" s="200"/>
      <c r="Q13" s="200"/>
      <c r="R13" s="200"/>
      <c r="S13" s="200"/>
      <c r="T13" s="200"/>
      <c r="U13" s="188"/>
      <c r="V13" s="188"/>
      <c r="W13" s="785" t="s">
        <v>0</v>
      </c>
      <c r="X13" s="788"/>
      <c r="Y13" s="816">
        <v>17</v>
      </c>
      <c r="Z13" s="816"/>
      <c r="AA13" s="816">
        <v>30</v>
      </c>
      <c r="AB13" s="816"/>
      <c r="AC13" s="816">
        <v>47</v>
      </c>
      <c r="AD13" s="188"/>
      <c r="AE13" s="188"/>
      <c r="AF13" s="187"/>
      <c r="AG13" s="231"/>
      <c r="AH13" s="192" t="s">
        <v>133</v>
      </c>
      <c r="AI13" s="217"/>
      <c r="AJ13" s="187"/>
      <c r="AK13" s="187"/>
      <c r="AL13" s="187"/>
      <c r="AM13" s="187"/>
      <c r="AN13" s="187"/>
      <c r="AO13" s="187"/>
      <c r="AP13" s="192"/>
    </row>
    <row r="14" spans="1:43" ht="13.5" customHeight="1" thickTop="1" x14ac:dyDescent="0.2">
      <c r="A14" s="203" t="s">
        <v>9</v>
      </c>
      <c r="B14" s="196"/>
      <c r="C14" s="192">
        <v>0</v>
      </c>
      <c r="D14" s="192">
        <v>0</v>
      </c>
      <c r="E14" s="192">
        <v>0</v>
      </c>
      <c r="F14" s="192">
        <v>0</v>
      </c>
      <c r="G14" s="192">
        <v>0</v>
      </c>
      <c r="H14" s="192">
        <v>1</v>
      </c>
      <c r="I14" s="192">
        <v>0</v>
      </c>
      <c r="J14" s="192">
        <v>0</v>
      </c>
      <c r="K14" s="192">
        <v>0</v>
      </c>
      <c r="L14" s="192">
        <v>1</v>
      </c>
      <c r="M14" s="194"/>
      <c r="N14" s="194"/>
      <c r="O14" s="194"/>
      <c r="P14" s="194"/>
      <c r="Q14" s="194"/>
      <c r="R14" s="194"/>
      <c r="S14" s="194"/>
      <c r="T14" s="194"/>
      <c r="U14" s="188"/>
      <c r="V14" s="188"/>
      <c r="W14" s="888" t="s">
        <v>464</v>
      </c>
      <c r="X14" s="187"/>
      <c r="Y14" s="207"/>
      <c r="Z14" s="207"/>
      <c r="AA14" s="207"/>
      <c r="AB14" s="207"/>
      <c r="AC14" s="207"/>
      <c r="AD14" s="188"/>
      <c r="AE14" s="188"/>
      <c r="AF14" s="187"/>
      <c r="AG14" s="231"/>
      <c r="AH14" s="215"/>
      <c r="AI14" s="217" t="s">
        <v>39</v>
      </c>
      <c r="AJ14" s="217"/>
      <c r="AK14" s="217"/>
      <c r="AL14" s="217"/>
      <c r="AM14" s="217"/>
      <c r="AN14" s="217"/>
      <c r="AO14" s="217"/>
      <c r="AP14" s="215">
        <v>48</v>
      </c>
    </row>
    <row r="15" spans="1:43" ht="13.5" customHeight="1" thickBot="1" x14ac:dyDescent="0.25">
      <c r="A15" s="787" t="s">
        <v>0</v>
      </c>
      <c r="B15" s="777"/>
      <c r="C15" s="788">
        <v>43</v>
      </c>
      <c r="D15" s="788">
        <v>3</v>
      </c>
      <c r="E15" s="788">
        <v>3</v>
      </c>
      <c r="F15" s="788">
        <v>0</v>
      </c>
      <c r="G15" s="788">
        <v>1</v>
      </c>
      <c r="H15" s="788">
        <v>3</v>
      </c>
      <c r="I15" s="788">
        <v>2</v>
      </c>
      <c r="J15" s="788">
        <v>3</v>
      </c>
      <c r="K15" s="788">
        <v>2</v>
      </c>
      <c r="L15" s="788">
        <v>60</v>
      </c>
      <c r="M15" s="205"/>
      <c r="N15" s="205"/>
      <c r="O15" s="205"/>
      <c r="P15" s="205"/>
      <c r="Q15" s="205"/>
      <c r="R15" s="205"/>
      <c r="S15" s="205"/>
      <c r="T15" s="205"/>
      <c r="U15" s="78"/>
      <c r="V15" s="78"/>
      <c r="W15" s="188"/>
      <c r="X15" s="188"/>
      <c r="Y15" s="188"/>
      <c r="Z15" s="188"/>
      <c r="AA15" s="188"/>
      <c r="AB15" s="406"/>
      <c r="AC15" s="188"/>
      <c r="AD15" s="188"/>
      <c r="AE15" s="188"/>
      <c r="AF15" s="187"/>
      <c r="AG15" s="233"/>
      <c r="AH15" s="215"/>
      <c r="AI15" s="215" t="s">
        <v>1</v>
      </c>
      <c r="AJ15" s="215"/>
      <c r="AK15" s="215"/>
      <c r="AL15" s="215"/>
      <c r="AM15" s="215"/>
      <c r="AN15" s="215"/>
      <c r="AO15" s="215"/>
      <c r="AP15" s="215">
        <v>7</v>
      </c>
    </row>
    <row r="16" spans="1:43" ht="13.5" customHeight="1" thickTop="1" thickBot="1" x14ac:dyDescent="0.25">
      <c r="A16" s="888" t="s">
        <v>463</v>
      </c>
      <c r="B16" s="75"/>
      <c r="C16" s="209"/>
      <c r="D16" s="209"/>
      <c r="E16" s="75"/>
      <c r="F16" s="75"/>
      <c r="G16" s="75"/>
      <c r="H16" s="75"/>
      <c r="I16" s="75"/>
      <c r="J16" s="75"/>
      <c r="K16" s="75"/>
      <c r="L16" s="75"/>
      <c r="M16" s="188"/>
      <c r="N16" s="188"/>
      <c r="O16" s="188"/>
      <c r="P16" s="188"/>
      <c r="Q16" s="188"/>
      <c r="R16" s="188"/>
      <c r="S16" s="188"/>
      <c r="T16" s="188"/>
      <c r="U16" s="188"/>
      <c r="V16" s="188"/>
      <c r="W16" s="188"/>
      <c r="X16" s="188"/>
      <c r="Y16" s="188"/>
      <c r="Z16" s="188"/>
      <c r="AA16" s="188"/>
      <c r="AB16" s="189"/>
      <c r="AC16" s="188"/>
      <c r="AD16" s="188"/>
      <c r="AE16" s="188"/>
      <c r="AF16" s="187"/>
      <c r="AG16" s="187"/>
      <c r="AH16" s="776" t="s">
        <v>31</v>
      </c>
      <c r="AI16" s="776"/>
      <c r="AJ16" s="776"/>
      <c r="AK16" s="776"/>
      <c r="AL16" s="776"/>
      <c r="AM16" s="776"/>
      <c r="AN16" s="776"/>
      <c r="AO16" s="776"/>
      <c r="AP16" s="776">
        <v>48</v>
      </c>
    </row>
    <row r="17" spans="1:45" ht="13.5" customHeight="1" thickTop="1" x14ac:dyDescent="0.2">
      <c r="A17" s="205"/>
      <c r="B17" s="78"/>
      <c r="C17" s="229"/>
      <c r="D17" s="370"/>
      <c r="E17" s="203"/>
      <c r="F17" s="231"/>
      <c r="G17" s="289"/>
      <c r="H17" s="211"/>
      <c r="I17" s="289"/>
      <c r="J17" s="289"/>
      <c r="K17" s="289"/>
      <c r="L17" s="289"/>
      <c r="M17" s="289"/>
      <c r="N17" s="231"/>
      <c r="O17" s="231"/>
      <c r="P17" s="289"/>
      <c r="Q17" s="289"/>
      <c r="R17" s="289"/>
      <c r="S17" s="289"/>
      <c r="T17" s="289"/>
      <c r="U17" s="289"/>
      <c r="V17" s="188"/>
      <c r="W17" s="187"/>
      <c r="X17" s="187"/>
      <c r="Y17" s="251"/>
      <c r="Z17" s="251"/>
      <c r="AA17" s="251"/>
      <c r="AB17" s="251"/>
      <c r="AC17" s="251"/>
      <c r="AD17" s="187"/>
      <c r="AE17" s="187"/>
      <c r="AF17" s="187"/>
      <c r="AG17" s="187"/>
      <c r="AH17" s="890" t="s">
        <v>464</v>
      </c>
      <c r="AI17" s="203"/>
      <c r="AJ17" s="231"/>
      <c r="AK17" s="231"/>
      <c r="AL17" s="231"/>
      <c r="AM17" s="231"/>
      <c r="AN17" s="231"/>
      <c r="AO17" s="231"/>
      <c r="AP17" s="231"/>
    </row>
    <row r="18" spans="1:45" ht="13.5" customHeight="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72"/>
      <c r="X18" s="172"/>
      <c r="Y18" s="251"/>
      <c r="Z18" s="251"/>
      <c r="AA18" s="251"/>
      <c r="AB18" s="251"/>
      <c r="AC18" s="251"/>
      <c r="AD18" s="231"/>
      <c r="AE18" s="231"/>
      <c r="AF18" s="231"/>
      <c r="AG18" s="231"/>
      <c r="AH18" s="188"/>
      <c r="AI18" s="188"/>
      <c r="AJ18" s="188"/>
      <c r="AK18" s="188"/>
      <c r="AL18" s="188"/>
      <c r="AM18" s="188"/>
      <c r="AN18" s="188"/>
      <c r="AO18" s="188"/>
      <c r="AP18" s="229"/>
    </row>
    <row r="19" spans="1:45" ht="13.5" customHeight="1" thickTop="1" x14ac:dyDescent="0.2">
      <c r="A19" s="793"/>
      <c r="B19" s="793"/>
      <c r="C19" s="793"/>
      <c r="D19" s="817"/>
      <c r="E19" s="793"/>
      <c r="F19" s="795"/>
      <c r="G19" s="780" t="s">
        <v>105</v>
      </c>
      <c r="H19" s="212"/>
      <c r="I19" s="77"/>
      <c r="J19" s="77"/>
      <c r="K19" s="77"/>
      <c r="L19" s="77"/>
      <c r="M19" s="77"/>
      <c r="N19" s="77"/>
      <c r="O19" s="77"/>
      <c r="P19" s="77"/>
      <c r="Q19" s="77"/>
      <c r="R19" s="77"/>
      <c r="S19" s="77"/>
      <c r="T19" s="77"/>
      <c r="U19" s="77"/>
      <c r="V19" s="77"/>
      <c r="W19" s="172"/>
      <c r="X19" s="231"/>
      <c r="Y19" s="251"/>
      <c r="Z19" s="251"/>
      <c r="AA19" s="251"/>
      <c r="AB19" s="251"/>
      <c r="AC19" s="251"/>
      <c r="AD19" s="78"/>
      <c r="AE19" s="234"/>
      <c r="AF19" s="234"/>
      <c r="AG19" s="172"/>
      <c r="AH19" s="231"/>
      <c r="AI19" s="231"/>
      <c r="AJ19" s="231"/>
      <c r="AK19" s="231"/>
      <c r="AL19" s="231"/>
      <c r="AM19" s="231"/>
      <c r="AN19" s="231"/>
      <c r="AO19" s="231"/>
      <c r="AP19" s="245"/>
      <c r="AQ19" s="163"/>
      <c r="AR19" s="129"/>
      <c r="AS19" s="129"/>
    </row>
    <row r="20" spans="1:45" ht="13.5" customHeight="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231"/>
      <c r="X20" s="231"/>
      <c r="Y20" s="944"/>
      <c r="Z20" s="944"/>
      <c r="AA20" s="944"/>
      <c r="AB20" s="944"/>
      <c r="AC20" s="944"/>
      <c r="AD20" s="243"/>
      <c r="AE20" s="243"/>
      <c r="AF20" s="243"/>
      <c r="AG20" s="243"/>
      <c r="AH20" s="187"/>
      <c r="AI20" s="187"/>
      <c r="AJ20" s="187"/>
      <c r="AK20" s="187"/>
      <c r="AL20" s="187"/>
      <c r="AM20" s="187"/>
      <c r="AN20" s="187"/>
      <c r="AO20" s="187"/>
      <c r="AP20" s="187"/>
      <c r="AQ20" s="171"/>
      <c r="AR20" s="133"/>
      <c r="AS20" s="133"/>
    </row>
    <row r="21" spans="1:45" ht="13.5" customHeight="1" x14ac:dyDescent="0.2">
      <c r="A21" s="231" t="s">
        <v>95</v>
      </c>
      <c r="B21" s="188"/>
      <c r="C21" s="188"/>
      <c r="D21" s="305"/>
      <c r="E21" s="289"/>
      <c r="F21" s="188"/>
      <c r="G21" s="188">
        <v>53</v>
      </c>
      <c r="H21" s="231"/>
      <c r="I21" s="77"/>
      <c r="J21" s="77"/>
      <c r="K21" s="77"/>
      <c r="L21" s="77"/>
      <c r="M21" s="77"/>
      <c r="N21" s="77"/>
      <c r="O21" s="77"/>
      <c r="P21" s="77"/>
      <c r="Q21" s="77"/>
      <c r="R21" s="77"/>
      <c r="S21" s="77"/>
      <c r="T21" s="77"/>
      <c r="U21" s="77"/>
      <c r="V21" s="77"/>
      <c r="W21" s="231"/>
      <c r="X21" s="231"/>
      <c r="Y21" s="243"/>
      <c r="Z21" s="243"/>
      <c r="AA21" s="243"/>
      <c r="AB21" s="243"/>
      <c r="AC21" s="243"/>
      <c r="AD21" s="243"/>
      <c r="AE21" s="243"/>
      <c r="AF21" s="243"/>
      <c r="AG21" s="243"/>
      <c r="AH21" s="187"/>
      <c r="AI21" s="187"/>
      <c r="AJ21" s="187"/>
      <c r="AK21" s="187"/>
      <c r="AL21" s="187"/>
      <c r="AM21" s="187"/>
      <c r="AN21" s="187"/>
      <c r="AO21" s="187"/>
      <c r="AP21" s="187"/>
      <c r="AQ21" s="171"/>
      <c r="AR21" s="133"/>
      <c r="AS21" s="133"/>
    </row>
    <row r="22" spans="1:45" ht="13.5" customHeight="1" x14ac:dyDescent="0.2">
      <c r="A22" s="231"/>
      <c r="B22" s="231" t="s">
        <v>24</v>
      </c>
      <c r="C22" s="231"/>
      <c r="D22" s="370"/>
      <c r="E22" s="289"/>
      <c r="F22" s="78"/>
      <c r="G22" s="189">
        <v>48</v>
      </c>
      <c r="H22" s="188"/>
      <c r="I22" s="77"/>
      <c r="J22" s="77"/>
      <c r="K22" s="77"/>
      <c r="L22" s="77"/>
      <c r="M22" s="77"/>
      <c r="N22" s="77"/>
      <c r="O22" s="77"/>
      <c r="P22" s="77"/>
      <c r="Q22" s="77"/>
      <c r="R22" s="77"/>
      <c r="S22" s="77"/>
      <c r="T22" s="77"/>
      <c r="U22" s="77"/>
      <c r="V22" s="77"/>
      <c r="W22" s="172"/>
      <c r="X22" s="172"/>
      <c r="Y22" s="172"/>
      <c r="Z22" s="172"/>
      <c r="AA22" s="172"/>
      <c r="AB22" s="231"/>
      <c r="AC22" s="231"/>
      <c r="AD22" s="231"/>
      <c r="AE22" s="231"/>
      <c r="AF22" s="231"/>
      <c r="AG22" s="231"/>
      <c r="AH22" s="187"/>
      <c r="AI22" s="187"/>
      <c r="AJ22" s="187"/>
      <c r="AK22" s="187"/>
      <c r="AL22" s="187"/>
      <c r="AM22" s="187"/>
      <c r="AN22" s="187"/>
      <c r="AO22" s="187"/>
      <c r="AP22" s="187"/>
      <c r="AQ22" s="171"/>
      <c r="AR22" s="133"/>
      <c r="AS22" s="133"/>
    </row>
    <row r="23" spans="1:45" ht="13.5" customHeight="1" x14ac:dyDescent="0.2">
      <c r="A23" s="231"/>
      <c r="B23" s="231" t="s">
        <v>25</v>
      </c>
      <c r="C23" s="231"/>
      <c r="D23" s="305"/>
      <c r="E23" s="289"/>
      <c r="F23" s="188"/>
      <c r="G23" s="189">
        <v>5</v>
      </c>
      <c r="H23" s="188"/>
      <c r="I23" s="77"/>
      <c r="J23" s="77"/>
      <c r="K23" s="77"/>
      <c r="L23" s="77"/>
      <c r="M23" s="77"/>
      <c r="N23" s="77"/>
      <c r="O23" s="77"/>
      <c r="P23" s="77"/>
      <c r="Q23" s="77"/>
      <c r="R23" s="77"/>
      <c r="S23" s="77"/>
      <c r="T23" s="77"/>
      <c r="U23" s="77"/>
      <c r="V23" s="77"/>
      <c r="W23" s="172"/>
      <c r="X23" s="231"/>
      <c r="Y23" s="78"/>
      <c r="Z23" s="78"/>
      <c r="AA23" s="78"/>
      <c r="AB23" s="78"/>
      <c r="AC23" s="78"/>
      <c r="AD23" s="172"/>
      <c r="AE23" s="78"/>
      <c r="AF23" s="172"/>
      <c r="AG23" s="188"/>
      <c r="AH23" s="231"/>
      <c r="AI23" s="231"/>
      <c r="AJ23" s="231"/>
      <c r="AK23" s="231"/>
      <c r="AL23" s="231"/>
      <c r="AM23" s="231"/>
      <c r="AN23" s="231"/>
      <c r="AO23" s="231"/>
      <c r="AP23" s="245"/>
      <c r="AQ23" s="171"/>
      <c r="AR23" s="133"/>
      <c r="AS23" s="133"/>
    </row>
    <row r="24" spans="1:45" ht="13.5" customHeight="1" x14ac:dyDescent="0.2">
      <c r="A24" s="231" t="s">
        <v>161</v>
      </c>
      <c r="B24" s="231"/>
      <c r="C24" s="231"/>
      <c r="D24" s="305"/>
      <c r="E24" s="289"/>
      <c r="F24" s="188"/>
      <c r="G24" s="189">
        <v>3</v>
      </c>
      <c r="H24" s="188"/>
      <c r="I24" s="77"/>
      <c r="J24" s="77"/>
      <c r="K24" s="77"/>
      <c r="L24" s="77"/>
      <c r="M24" s="77"/>
      <c r="N24" s="77"/>
      <c r="O24" s="77"/>
      <c r="P24" s="77"/>
      <c r="Q24" s="77"/>
      <c r="R24" s="77"/>
      <c r="S24" s="77"/>
      <c r="T24" s="77"/>
      <c r="U24" s="77"/>
      <c r="V24" s="77"/>
      <c r="W24" s="231"/>
      <c r="X24" s="231"/>
      <c r="Y24" s="243"/>
      <c r="Z24" s="243"/>
      <c r="AA24" s="243"/>
      <c r="AB24" s="243"/>
      <c r="AC24" s="243"/>
      <c r="AD24" s="243"/>
      <c r="AE24" s="243"/>
      <c r="AF24" s="243"/>
      <c r="AG24" s="188"/>
      <c r="AH24" s="188"/>
      <c r="AI24" s="188"/>
      <c r="AJ24" s="188"/>
      <c r="AK24" s="188"/>
      <c r="AL24" s="188"/>
      <c r="AM24" s="188"/>
      <c r="AN24" s="188"/>
      <c r="AO24" s="188"/>
      <c r="AP24" s="188"/>
      <c r="AQ24" s="171"/>
      <c r="AR24" s="133"/>
      <c r="AS24" s="133"/>
    </row>
    <row r="25" spans="1:45" ht="13.5" customHeight="1" x14ac:dyDescent="0.2">
      <c r="A25" s="188" t="s">
        <v>89</v>
      </c>
      <c r="B25" s="188"/>
      <c r="C25" s="188"/>
      <c r="D25" s="305"/>
      <c r="E25" s="289"/>
      <c r="F25" s="188"/>
      <c r="G25" s="189">
        <v>0</v>
      </c>
      <c r="H25" s="238"/>
      <c r="I25" s="77"/>
      <c r="J25" s="77"/>
      <c r="K25" s="77"/>
      <c r="L25" s="77"/>
      <c r="M25" s="77"/>
      <c r="N25" s="77"/>
      <c r="O25" s="77"/>
      <c r="P25" s="77"/>
      <c r="Q25" s="77"/>
      <c r="R25" s="77"/>
      <c r="S25" s="77"/>
      <c r="T25" s="77"/>
      <c r="U25" s="77"/>
      <c r="V25" s="77"/>
      <c r="W25" s="231"/>
      <c r="X25" s="231"/>
      <c r="Y25" s="243"/>
      <c r="Z25" s="243"/>
      <c r="AA25" s="243"/>
      <c r="AB25" s="243"/>
      <c r="AC25" s="243"/>
      <c r="AD25" s="243"/>
      <c r="AE25" s="243"/>
      <c r="AF25" s="188"/>
      <c r="AG25" s="188"/>
      <c r="AH25" s="187"/>
      <c r="AI25" s="187"/>
      <c r="AJ25" s="187"/>
      <c r="AK25" s="187"/>
      <c r="AL25" s="187"/>
      <c r="AM25" s="187"/>
      <c r="AN25" s="187"/>
      <c r="AO25" s="187"/>
      <c r="AP25" s="187"/>
      <c r="AQ25" s="163"/>
      <c r="AR25" s="129"/>
      <c r="AS25" s="129"/>
    </row>
    <row r="26" spans="1:45" ht="13.5" customHeight="1" x14ac:dyDescent="0.2">
      <c r="A26" s="912" t="s">
        <v>94</v>
      </c>
      <c r="B26" s="913"/>
      <c r="C26" s="913"/>
      <c r="D26" s="924"/>
      <c r="E26" s="912"/>
      <c r="F26" s="913"/>
      <c r="G26" s="880">
        <v>56</v>
      </c>
      <c r="H26" s="238"/>
      <c r="I26" s="77"/>
      <c r="J26" s="77"/>
      <c r="K26" s="77"/>
      <c r="L26" s="77"/>
      <c r="M26" s="77"/>
      <c r="N26" s="77"/>
      <c r="O26" s="77"/>
      <c r="P26" s="77"/>
      <c r="Q26" s="77"/>
      <c r="R26" s="77"/>
      <c r="S26" s="77"/>
      <c r="T26" s="77"/>
      <c r="U26" s="77"/>
      <c r="V26" s="77"/>
      <c r="W26" s="231"/>
      <c r="X26" s="231"/>
      <c r="Y26" s="243"/>
      <c r="Z26" s="243"/>
      <c r="AA26" s="243"/>
      <c r="AB26" s="243"/>
      <c r="AC26" s="243"/>
      <c r="AD26" s="243"/>
      <c r="AE26" s="243"/>
      <c r="AF26" s="188"/>
      <c r="AG26" s="188"/>
      <c r="AH26" s="187"/>
      <c r="AI26" s="187"/>
      <c r="AJ26" s="187"/>
      <c r="AK26" s="187"/>
      <c r="AL26" s="187"/>
      <c r="AM26" s="187"/>
      <c r="AN26" s="187"/>
      <c r="AO26" s="187"/>
      <c r="AP26" s="187"/>
      <c r="AQ26" s="163"/>
      <c r="AR26" s="129"/>
      <c r="AS26" s="129"/>
    </row>
    <row r="27" spans="1:45" ht="13.5" customHeight="1" x14ac:dyDescent="0.2">
      <c r="A27" s="192" t="s">
        <v>88</v>
      </c>
      <c r="B27" s="221"/>
      <c r="C27" s="192"/>
      <c r="D27" s="213"/>
      <c r="E27" s="211"/>
      <c r="F27" s="215"/>
      <c r="G27" s="213"/>
      <c r="H27" s="238"/>
      <c r="I27" s="77"/>
      <c r="J27" s="77"/>
      <c r="K27" s="77"/>
      <c r="L27" s="77"/>
      <c r="M27" s="77"/>
      <c r="N27" s="77"/>
      <c r="O27" s="77"/>
      <c r="P27" s="77"/>
      <c r="Q27" s="77"/>
      <c r="R27" s="77"/>
      <c r="S27" s="77"/>
      <c r="T27" s="77"/>
      <c r="U27" s="77"/>
      <c r="V27" s="77"/>
      <c r="W27" s="231"/>
      <c r="X27" s="231"/>
      <c r="Y27" s="243"/>
      <c r="Z27" s="243"/>
      <c r="AA27" s="243"/>
      <c r="AB27" s="243"/>
      <c r="AC27" s="243"/>
      <c r="AD27" s="243"/>
      <c r="AE27" s="243"/>
      <c r="AF27" s="241"/>
      <c r="AG27" s="241"/>
      <c r="AH27" s="187"/>
      <c r="AI27" s="187"/>
      <c r="AJ27" s="187"/>
      <c r="AK27" s="187"/>
      <c r="AL27" s="187"/>
      <c r="AM27" s="187"/>
      <c r="AN27" s="187"/>
      <c r="AO27" s="187"/>
      <c r="AP27" s="187"/>
      <c r="AQ27" s="163"/>
      <c r="AR27" s="129"/>
      <c r="AS27" s="129"/>
    </row>
    <row r="28" spans="1:45" ht="13.5" customHeight="1" x14ac:dyDescent="0.2">
      <c r="A28" s="192" t="s">
        <v>109</v>
      </c>
      <c r="B28" s="220"/>
      <c r="C28" s="75"/>
      <c r="D28" s="75"/>
      <c r="E28" s="75"/>
      <c r="F28" s="75"/>
      <c r="G28" s="209">
        <v>1</v>
      </c>
      <c r="H28" s="238"/>
      <c r="I28" s="77"/>
      <c r="J28" s="77"/>
      <c r="K28" s="77"/>
      <c r="L28" s="77"/>
      <c r="M28" s="77"/>
      <c r="N28" s="77"/>
      <c r="O28" s="77"/>
      <c r="P28" s="77"/>
      <c r="Q28" s="77"/>
      <c r="R28" s="77"/>
      <c r="S28" s="77"/>
      <c r="T28" s="77"/>
      <c r="U28" s="77"/>
      <c r="V28" s="77"/>
      <c r="W28" s="231"/>
      <c r="X28" s="231"/>
      <c r="Y28" s="243"/>
      <c r="Z28" s="243"/>
      <c r="AA28" s="243"/>
      <c r="AB28" s="243"/>
      <c r="AC28" s="243"/>
      <c r="AD28" s="243"/>
      <c r="AE28" s="243"/>
      <c r="AF28" s="241"/>
      <c r="AG28" s="241"/>
      <c r="AH28" s="187"/>
      <c r="AI28" s="187"/>
      <c r="AJ28" s="187"/>
      <c r="AK28" s="187"/>
      <c r="AL28" s="187"/>
      <c r="AM28" s="187"/>
      <c r="AN28" s="187"/>
      <c r="AO28" s="187"/>
      <c r="AP28" s="187"/>
      <c r="AQ28" s="163"/>
      <c r="AR28" s="129"/>
      <c r="AS28" s="129"/>
    </row>
    <row r="29" spans="1:45" ht="13.5" customHeight="1" x14ac:dyDescent="0.2">
      <c r="A29" s="187"/>
      <c r="B29" s="220" t="s">
        <v>54</v>
      </c>
      <c r="C29" s="220"/>
      <c r="D29" s="220"/>
      <c r="E29" s="220"/>
      <c r="F29" s="220"/>
      <c r="G29" s="222">
        <v>1</v>
      </c>
      <c r="H29" s="238"/>
      <c r="I29" s="77"/>
      <c r="J29" s="77"/>
      <c r="K29" s="77"/>
      <c r="L29" s="77"/>
      <c r="M29" s="77"/>
      <c r="N29" s="77"/>
      <c r="O29" s="77"/>
      <c r="P29" s="77"/>
      <c r="Q29" s="77"/>
      <c r="R29" s="77"/>
      <c r="S29" s="77"/>
      <c r="T29" s="77"/>
      <c r="U29" s="77"/>
      <c r="V29" s="77"/>
      <c r="W29" s="231"/>
      <c r="X29" s="231"/>
      <c r="Y29" s="243"/>
      <c r="Z29" s="243"/>
      <c r="AA29" s="243"/>
      <c r="AB29" s="243"/>
      <c r="AC29" s="243"/>
      <c r="AD29" s="243"/>
      <c r="AE29" s="243"/>
      <c r="AF29" s="241"/>
      <c r="AG29" s="241"/>
      <c r="AH29" s="187"/>
      <c r="AI29" s="187"/>
      <c r="AJ29" s="187"/>
      <c r="AK29" s="187"/>
      <c r="AL29" s="187"/>
      <c r="AM29" s="187"/>
      <c r="AN29" s="187"/>
      <c r="AO29" s="187"/>
      <c r="AP29" s="187"/>
      <c r="AQ29" s="163"/>
      <c r="AR29" s="129"/>
      <c r="AS29" s="129"/>
    </row>
    <row r="30" spans="1:45" ht="13.5" customHeight="1" x14ac:dyDescent="0.2">
      <c r="A30" s="192" t="s">
        <v>125</v>
      </c>
      <c r="B30" s="187"/>
      <c r="C30" s="187"/>
      <c r="D30" s="187"/>
      <c r="E30" s="211"/>
      <c r="F30" s="192"/>
      <c r="G30" s="213">
        <v>0</v>
      </c>
      <c r="H30" s="242"/>
      <c r="I30" s="77"/>
      <c r="J30" s="77"/>
      <c r="K30" s="77"/>
      <c r="L30" s="77"/>
      <c r="M30" s="77"/>
      <c r="N30" s="77"/>
      <c r="O30" s="77"/>
      <c r="P30" s="77"/>
      <c r="Q30" s="77"/>
      <c r="R30" s="77"/>
      <c r="S30" s="77"/>
      <c r="T30" s="77"/>
      <c r="U30" s="77"/>
      <c r="V30" s="77"/>
      <c r="W30" s="233"/>
      <c r="X30" s="172"/>
      <c r="Y30" s="246"/>
      <c r="Z30" s="246"/>
      <c r="AA30" s="246"/>
      <c r="AB30" s="246"/>
      <c r="AC30" s="246"/>
      <c r="AD30" s="246"/>
      <c r="AE30" s="246"/>
      <c r="AF30" s="241"/>
      <c r="AG30" s="241"/>
      <c r="AH30" s="212"/>
      <c r="AI30" s="212"/>
      <c r="AJ30" s="212"/>
      <c r="AK30" s="212"/>
      <c r="AL30" s="212"/>
      <c r="AM30" s="212"/>
      <c r="AN30" s="212"/>
      <c r="AO30" s="212"/>
      <c r="AP30" s="212"/>
      <c r="AQ30" s="163"/>
      <c r="AR30" s="129"/>
      <c r="AS30" s="129"/>
    </row>
    <row r="31" spans="1:45" ht="13.5" customHeight="1" thickBot="1" x14ac:dyDescent="0.25">
      <c r="A31" s="776" t="s">
        <v>0</v>
      </c>
      <c r="B31" s="776"/>
      <c r="C31" s="776"/>
      <c r="D31" s="776"/>
      <c r="E31" s="776"/>
      <c r="F31" s="776"/>
      <c r="G31" s="808">
        <v>57</v>
      </c>
      <c r="H31" s="238"/>
      <c r="I31" s="77"/>
      <c r="J31" s="77"/>
      <c r="K31" s="77"/>
      <c r="L31" s="77"/>
      <c r="M31" s="77"/>
      <c r="N31" s="77"/>
      <c r="O31" s="77"/>
      <c r="P31" s="77"/>
      <c r="Q31" s="77"/>
      <c r="R31" s="77"/>
      <c r="S31" s="77"/>
      <c r="T31" s="77"/>
      <c r="U31" s="77"/>
      <c r="V31" s="77"/>
      <c r="W31" s="241"/>
      <c r="X31" s="241"/>
      <c r="Y31" s="241"/>
      <c r="Z31" s="241"/>
      <c r="AA31" s="241"/>
      <c r="AB31" s="241"/>
      <c r="AC31" s="241"/>
      <c r="AD31" s="241"/>
      <c r="AE31" s="241"/>
      <c r="AF31" s="241"/>
      <c r="AG31" s="241"/>
      <c r="AH31" s="172"/>
      <c r="AI31" s="203"/>
      <c r="AJ31" s="231"/>
      <c r="AK31" s="231"/>
      <c r="AL31" s="231"/>
      <c r="AM31" s="231"/>
      <c r="AN31" s="231"/>
      <c r="AO31" s="231"/>
      <c r="AP31" s="231"/>
      <c r="AQ31" s="163"/>
      <c r="AR31" s="129"/>
      <c r="AS31" s="129"/>
    </row>
    <row r="32" spans="1:45" ht="13.5" customHeight="1" thickTop="1" thickBot="1" x14ac:dyDescent="0.25">
      <c r="A32" s="888" t="s">
        <v>464</v>
      </c>
      <c r="B32" s="75"/>
      <c r="C32" s="208"/>
      <c r="D32" s="208"/>
      <c r="E32" s="75"/>
      <c r="F32" s="75"/>
      <c r="G32" s="208"/>
      <c r="H32" s="217"/>
      <c r="I32" s="183" t="s">
        <v>147</v>
      </c>
      <c r="J32" s="212"/>
      <c r="K32" s="212"/>
      <c r="L32" s="212"/>
      <c r="M32" s="212"/>
      <c r="N32" s="212"/>
      <c r="O32" s="212"/>
      <c r="P32" s="397"/>
      <c r="Q32" s="397"/>
      <c r="R32" s="397"/>
      <c r="S32" s="397"/>
      <c r="T32" s="397"/>
      <c r="U32" s="397"/>
      <c r="V32" s="75"/>
      <c r="W32" s="187"/>
      <c r="X32" s="75"/>
      <c r="Y32" s="208"/>
      <c r="Z32" s="75"/>
      <c r="AA32" s="75"/>
      <c r="AB32" s="75"/>
      <c r="AC32" s="75"/>
      <c r="AD32" s="75"/>
      <c r="AE32" s="75"/>
      <c r="AF32" s="75"/>
      <c r="AG32" s="187"/>
      <c r="AH32" s="188"/>
      <c r="AI32" s="188"/>
      <c r="AJ32" s="188"/>
      <c r="AK32" s="188"/>
      <c r="AL32" s="188"/>
      <c r="AM32" s="188"/>
      <c r="AN32" s="188"/>
      <c r="AO32" s="188"/>
      <c r="AP32" s="229"/>
      <c r="AQ32" s="163"/>
      <c r="AR32" s="129"/>
      <c r="AS32" s="129"/>
    </row>
    <row r="33" spans="1:45" ht="13.5" customHeight="1" thickTop="1" x14ac:dyDescent="0.2">
      <c r="A33" s="219"/>
      <c r="B33" s="215"/>
      <c r="C33" s="215"/>
      <c r="D33" s="215"/>
      <c r="E33" s="262"/>
      <c r="F33" s="219"/>
      <c r="G33" s="357"/>
      <c r="H33" s="217"/>
      <c r="I33" s="795"/>
      <c r="J33" s="795"/>
      <c r="K33" s="795"/>
      <c r="L33" s="795"/>
      <c r="M33" s="795"/>
      <c r="N33" s="795"/>
      <c r="O33" s="795"/>
      <c r="P33" s="795"/>
      <c r="Q33" s="795"/>
      <c r="R33" s="795"/>
      <c r="S33" s="795"/>
      <c r="T33" s="795"/>
      <c r="U33" s="780" t="s">
        <v>105</v>
      </c>
      <c r="V33" s="75"/>
      <c r="W33" s="317"/>
      <c r="X33" s="240"/>
      <c r="Y33" s="241"/>
      <c r="Z33" s="241"/>
      <c r="AA33" s="241"/>
      <c r="AB33" s="241"/>
      <c r="AC33" s="241"/>
      <c r="AD33" s="241"/>
      <c r="AE33" s="241"/>
      <c r="AF33" s="241"/>
      <c r="AG33" s="241"/>
      <c r="AH33" s="231"/>
      <c r="AI33" s="231"/>
      <c r="AJ33" s="231"/>
      <c r="AK33" s="231"/>
      <c r="AL33" s="231"/>
      <c r="AM33" s="231"/>
      <c r="AN33" s="231"/>
      <c r="AO33" s="231"/>
      <c r="AP33" s="245"/>
      <c r="AQ33" s="163"/>
      <c r="AR33" s="129"/>
      <c r="AS33" s="129"/>
    </row>
    <row r="34" spans="1:45" ht="13.5" customHeight="1" x14ac:dyDescent="0.2">
      <c r="A34" s="187"/>
      <c r="B34" s="75"/>
      <c r="C34" s="208"/>
      <c r="D34" s="208"/>
      <c r="E34" s="75"/>
      <c r="F34" s="75"/>
      <c r="G34" s="208"/>
      <c r="H34" s="217"/>
      <c r="I34" s="192" t="s">
        <v>97</v>
      </c>
      <c r="J34" s="226"/>
      <c r="K34" s="75"/>
      <c r="L34" s="192"/>
      <c r="M34" s="192"/>
      <c r="N34" s="192"/>
      <c r="O34" s="192"/>
      <c r="P34" s="397"/>
      <c r="Q34" s="397"/>
      <c r="R34" s="397"/>
      <c r="S34" s="397"/>
      <c r="T34" s="195"/>
      <c r="U34" s="195">
        <v>48</v>
      </c>
      <c r="V34" s="75"/>
      <c r="W34" s="255"/>
      <c r="X34" s="241"/>
      <c r="Y34" s="241"/>
      <c r="Z34" s="241"/>
      <c r="AA34" s="241"/>
      <c r="AB34" s="241"/>
      <c r="AC34" s="241"/>
      <c r="AD34" s="241"/>
      <c r="AE34" s="241"/>
      <c r="AF34" s="241"/>
      <c r="AG34" s="241"/>
      <c r="AH34" s="231"/>
      <c r="AI34" s="231"/>
      <c r="AJ34" s="231"/>
      <c r="AK34" s="231"/>
      <c r="AL34" s="231"/>
      <c r="AM34" s="231"/>
      <c r="AN34" s="231"/>
      <c r="AO34" s="231"/>
      <c r="AP34" s="245"/>
      <c r="AQ34" s="163"/>
      <c r="AR34" s="129"/>
      <c r="AS34" s="129"/>
    </row>
    <row r="35" spans="1:45" ht="13.5" customHeight="1" x14ac:dyDescent="0.2">
      <c r="A35" s="167"/>
      <c r="B35" s="316"/>
      <c r="C35" s="407"/>
      <c r="D35" s="407"/>
      <c r="E35" s="316"/>
      <c r="F35" s="316"/>
      <c r="G35" s="275"/>
      <c r="H35" s="187"/>
      <c r="I35" s="215" t="s">
        <v>30</v>
      </c>
      <c r="J35" s="226" t="s">
        <v>98</v>
      </c>
      <c r="K35" s="220"/>
      <c r="L35" s="215"/>
      <c r="M35" s="215"/>
      <c r="N35" s="215"/>
      <c r="O35" s="215"/>
      <c r="P35" s="398"/>
      <c r="Q35" s="398"/>
      <c r="R35" s="398"/>
      <c r="S35" s="398"/>
      <c r="T35" s="257"/>
      <c r="U35" s="257">
        <v>48</v>
      </c>
      <c r="V35" s="75"/>
      <c r="W35" s="232"/>
      <c r="X35" s="231"/>
      <c r="Y35" s="249"/>
      <c r="Z35" s="249"/>
      <c r="AA35" s="249"/>
      <c r="AB35" s="249"/>
      <c r="AC35" s="249"/>
      <c r="AD35" s="249"/>
      <c r="AE35" s="249"/>
      <c r="AF35" s="249"/>
      <c r="AG35" s="249"/>
      <c r="AH35" s="231"/>
      <c r="AI35" s="231"/>
      <c r="AJ35" s="231"/>
      <c r="AK35" s="231"/>
      <c r="AL35" s="231"/>
      <c r="AM35" s="231"/>
      <c r="AN35" s="231"/>
      <c r="AO35" s="231"/>
      <c r="AP35" s="231"/>
      <c r="AQ35" s="163"/>
      <c r="AR35" s="129"/>
      <c r="AS35" s="129"/>
    </row>
    <row r="36" spans="1:45" ht="13.5" customHeight="1" thickBot="1" x14ac:dyDescent="0.25">
      <c r="A36" s="212"/>
      <c r="B36" s="211"/>
      <c r="C36" s="211"/>
      <c r="D36" s="228"/>
      <c r="E36" s="211"/>
      <c r="F36" s="211"/>
      <c r="G36" s="228"/>
      <c r="H36" s="212"/>
      <c r="I36" s="192" t="s">
        <v>99</v>
      </c>
      <c r="J36" s="226"/>
      <c r="K36" s="75"/>
      <c r="L36" s="192"/>
      <c r="M36" s="192"/>
      <c r="N36" s="192"/>
      <c r="O36" s="192"/>
      <c r="P36" s="397"/>
      <c r="Q36" s="397"/>
      <c r="R36" s="397"/>
      <c r="S36" s="397"/>
      <c r="T36" s="195"/>
      <c r="U36" s="195">
        <v>5</v>
      </c>
      <c r="V36" s="75"/>
      <c r="W36" s="183" t="s">
        <v>146</v>
      </c>
      <c r="X36" s="183"/>
      <c r="Y36" s="183"/>
      <c r="Z36" s="183"/>
      <c r="AA36" s="183"/>
      <c r="AB36" s="212"/>
      <c r="AC36" s="212"/>
      <c r="AD36" s="212"/>
      <c r="AE36" s="212"/>
      <c r="AF36" s="212"/>
      <c r="AG36" s="196"/>
      <c r="AH36" s="212"/>
      <c r="AI36" s="183"/>
      <c r="AJ36" s="187"/>
      <c r="AK36" s="187"/>
      <c r="AL36" s="212"/>
      <c r="AM36" s="212"/>
      <c r="AN36" s="212"/>
      <c r="AO36" s="231"/>
      <c r="AP36" s="231"/>
      <c r="AQ36" s="163"/>
      <c r="AR36" s="129"/>
      <c r="AS36" s="129"/>
    </row>
    <row r="37" spans="1:45" ht="13.5" customHeight="1" thickTop="1" thickBot="1" x14ac:dyDescent="0.25">
      <c r="A37" s="187"/>
      <c r="B37" s="187"/>
      <c r="C37" s="181"/>
      <c r="D37" s="181"/>
      <c r="E37" s="187"/>
      <c r="F37" s="187"/>
      <c r="G37" s="181"/>
      <c r="H37" s="212"/>
      <c r="I37" s="776" t="s">
        <v>0</v>
      </c>
      <c r="J37" s="852"/>
      <c r="K37" s="776"/>
      <c r="L37" s="776"/>
      <c r="M37" s="776"/>
      <c r="N37" s="776"/>
      <c r="O37" s="776"/>
      <c r="P37" s="776"/>
      <c r="Q37" s="776"/>
      <c r="R37" s="776"/>
      <c r="S37" s="776"/>
      <c r="T37" s="786"/>
      <c r="U37" s="786">
        <v>53</v>
      </c>
      <c r="V37" s="75"/>
      <c r="W37" s="779" t="s">
        <v>37</v>
      </c>
      <c r="X37" s="793"/>
      <c r="Y37" s="779">
        <v>2007</v>
      </c>
      <c r="Z37" s="779">
        <v>2008</v>
      </c>
      <c r="AA37" s="779">
        <v>2009</v>
      </c>
      <c r="AB37" s="779">
        <v>2010</v>
      </c>
      <c r="AC37" s="779">
        <v>2011</v>
      </c>
      <c r="AD37" s="779">
        <v>2012</v>
      </c>
      <c r="AE37" s="779">
        <v>2013</v>
      </c>
      <c r="AF37" s="779">
        <v>2014</v>
      </c>
      <c r="AG37" s="187"/>
      <c r="AH37" s="187"/>
      <c r="AI37" s="187"/>
      <c r="AJ37" s="187"/>
      <c r="AK37" s="187"/>
      <c r="AL37" s="187"/>
      <c r="AM37" s="187"/>
      <c r="AN37" s="187"/>
      <c r="AO37" s="243"/>
      <c r="AP37" s="243"/>
      <c r="AQ37" s="163"/>
      <c r="AR37" s="129"/>
      <c r="AS37" s="129"/>
    </row>
    <row r="38" spans="1:45" ht="13.5" customHeight="1" thickTop="1" x14ac:dyDescent="0.2">
      <c r="A38" s="187"/>
      <c r="B38" s="75"/>
      <c r="C38" s="208"/>
      <c r="D38" s="208"/>
      <c r="E38" s="75"/>
      <c r="F38" s="75"/>
      <c r="G38" s="208"/>
      <c r="H38" s="212"/>
      <c r="I38" s="889" t="s">
        <v>464</v>
      </c>
      <c r="J38" s="202"/>
      <c r="K38" s="75"/>
      <c r="L38" s="75"/>
      <c r="M38" s="75"/>
      <c r="N38" s="75"/>
      <c r="O38" s="75"/>
      <c r="P38" s="75"/>
      <c r="Q38" s="75"/>
      <c r="R38" s="75"/>
      <c r="S38" s="75"/>
      <c r="T38" s="220"/>
      <c r="U38" s="75"/>
      <c r="V38" s="75"/>
      <c r="W38" s="212" t="s">
        <v>2</v>
      </c>
      <c r="X38" s="212"/>
      <c r="Y38" s="260"/>
      <c r="Z38" s="260"/>
      <c r="AA38" s="260">
        <v>0.43437656104076627</v>
      </c>
      <c r="AB38" s="260">
        <v>0.42705619252831978</v>
      </c>
      <c r="AC38" s="260">
        <v>0.37292055999615892</v>
      </c>
      <c r="AD38" s="260">
        <v>0.41272419522221299</v>
      </c>
      <c r="AE38" s="260">
        <v>0.54141876079171669</v>
      </c>
      <c r="AF38" s="260">
        <v>0.44377601914272236</v>
      </c>
      <c r="AG38" s="187"/>
      <c r="AH38" s="187"/>
      <c r="AI38" s="187"/>
      <c r="AJ38" s="187"/>
      <c r="AK38" s="187"/>
      <c r="AL38" s="187"/>
      <c r="AM38" s="187"/>
      <c r="AN38" s="187"/>
      <c r="AO38" s="243"/>
      <c r="AP38" s="243"/>
      <c r="AQ38" s="163"/>
      <c r="AR38" s="129"/>
      <c r="AS38" s="129"/>
    </row>
    <row r="39" spans="1:45" ht="13.5" customHeight="1" x14ac:dyDescent="0.2">
      <c r="A39" s="187"/>
      <c r="B39" s="75"/>
      <c r="C39" s="208"/>
      <c r="D39" s="208"/>
      <c r="E39" s="75"/>
      <c r="F39" s="75"/>
      <c r="G39" s="75"/>
      <c r="H39" s="212"/>
      <c r="I39" s="215"/>
      <c r="J39" s="408"/>
      <c r="K39" s="220"/>
      <c r="L39" s="217"/>
      <c r="M39" s="217"/>
      <c r="N39" s="217"/>
      <c r="O39" s="217"/>
      <c r="P39" s="409"/>
      <c r="Q39" s="409"/>
      <c r="R39" s="409"/>
      <c r="S39" s="409"/>
      <c r="T39" s="409"/>
      <c r="U39" s="220"/>
      <c r="V39" s="75"/>
      <c r="W39" s="231" t="s">
        <v>3</v>
      </c>
      <c r="X39" s="231"/>
      <c r="Y39" s="260"/>
      <c r="Z39" s="260"/>
      <c r="AA39" s="260">
        <v>0.40140330595762785</v>
      </c>
      <c r="AB39" s="260">
        <v>0.39993800960851067</v>
      </c>
      <c r="AC39" s="260">
        <v>0.39920239361755211</v>
      </c>
      <c r="AD39" s="260">
        <v>0.49716120949379045</v>
      </c>
      <c r="AE39" s="260">
        <v>0.49397498708255405</v>
      </c>
      <c r="AF39" s="260">
        <v>0.48978744204590091</v>
      </c>
      <c r="AG39" s="187"/>
      <c r="AH39" s="187"/>
      <c r="AI39" s="187"/>
      <c r="AJ39" s="187"/>
      <c r="AK39" s="187"/>
      <c r="AL39" s="187"/>
      <c r="AM39" s="187"/>
      <c r="AN39" s="187"/>
      <c r="AO39" s="243"/>
      <c r="AP39" s="243"/>
      <c r="AQ39" s="163"/>
      <c r="AR39" s="129"/>
      <c r="AS39" s="129"/>
    </row>
    <row r="40" spans="1:45" ht="13.5" customHeight="1" x14ac:dyDescent="0.2">
      <c r="A40" s="187"/>
      <c r="B40" s="75"/>
      <c r="C40" s="208"/>
      <c r="D40" s="208"/>
      <c r="E40" s="75"/>
      <c r="F40" s="75"/>
      <c r="G40" s="75"/>
      <c r="H40" s="212"/>
      <c r="I40" s="217"/>
      <c r="J40" s="408"/>
      <c r="K40" s="220"/>
      <c r="L40" s="217"/>
      <c r="M40" s="217"/>
      <c r="N40" s="217"/>
      <c r="O40" s="217"/>
      <c r="P40" s="409"/>
      <c r="Q40" s="409"/>
      <c r="R40" s="409"/>
      <c r="S40" s="409"/>
      <c r="T40" s="409"/>
      <c r="U40" s="220"/>
      <c r="V40" s="75"/>
      <c r="W40" s="231" t="s">
        <v>4</v>
      </c>
      <c r="X40" s="231"/>
      <c r="Y40" s="260"/>
      <c r="Z40" s="260"/>
      <c r="AA40" s="260">
        <v>0.57575860514417287</v>
      </c>
      <c r="AB40" s="260">
        <v>0.57042625101607169</v>
      </c>
      <c r="AC40" s="260">
        <v>0.62315496561034345</v>
      </c>
      <c r="AD40" s="260">
        <v>0.61887280757275265</v>
      </c>
      <c r="AE40" s="260">
        <v>0.61415630277905731</v>
      </c>
      <c r="AF40" s="260">
        <v>0.60747335815138126</v>
      </c>
      <c r="AG40" s="187"/>
      <c r="AH40" s="187"/>
      <c r="AI40" s="187"/>
      <c r="AJ40" s="187"/>
      <c r="AK40" s="187"/>
      <c r="AL40" s="187"/>
      <c r="AM40" s="187"/>
      <c r="AN40" s="187"/>
      <c r="AO40" s="243"/>
      <c r="AP40" s="243"/>
      <c r="AQ40" s="163"/>
      <c r="AR40" s="129"/>
      <c r="AS40" s="129"/>
    </row>
    <row r="41" spans="1:45" ht="13.5" customHeight="1" x14ac:dyDescent="0.2">
      <c r="A41" s="187"/>
      <c r="B41" s="187"/>
      <c r="C41" s="181"/>
      <c r="D41" s="181"/>
      <c r="E41" s="187"/>
      <c r="F41" s="187"/>
      <c r="G41" s="187"/>
      <c r="H41" s="212"/>
      <c r="I41" s="75"/>
      <c r="J41" s="202"/>
      <c r="K41" s="75"/>
      <c r="L41" s="75"/>
      <c r="M41" s="75"/>
      <c r="N41" s="75"/>
      <c r="O41" s="75"/>
      <c r="P41" s="75"/>
      <c r="Q41" s="75"/>
      <c r="R41" s="75"/>
      <c r="S41" s="75"/>
      <c r="T41" s="220"/>
      <c r="U41" s="187"/>
      <c r="V41" s="75"/>
      <c r="W41" s="231" t="s">
        <v>11</v>
      </c>
      <c r="X41" s="231"/>
      <c r="Y41" s="260"/>
      <c r="Z41" s="260"/>
      <c r="AA41" s="260">
        <v>0.47250996110061744</v>
      </c>
      <c r="AB41" s="260">
        <v>0.41066822173033296</v>
      </c>
      <c r="AC41" s="260">
        <v>0.46634613142566672</v>
      </c>
      <c r="AD41" s="260">
        <v>0.46367672458761749</v>
      </c>
      <c r="AE41" s="260">
        <v>0.45955354373226409</v>
      </c>
      <c r="AF41" s="260">
        <v>0.56826124560591995</v>
      </c>
      <c r="AG41" s="187"/>
      <c r="AH41" s="187"/>
      <c r="AI41" s="187"/>
      <c r="AJ41" s="187"/>
      <c r="AK41" s="187"/>
      <c r="AL41" s="187"/>
      <c r="AM41" s="187"/>
      <c r="AN41" s="187"/>
      <c r="AO41" s="243"/>
      <c r="AP41" s="243"/>
      <c r="AQ41" s="163"/>
      <c r="AR41" s="129"/>
      <c r="AS41" s="129"/>
    </row>
    <row r="42" spans="1:45" ht="13.5" customHeight="1" x14ac:dyDescent="0.2">
      <c r="A42" s="187"/>
      <c r="C42" s="217"/>
      <c r="D42" s="357"/>
      <c r="E42" s="187"/>
      <c r="F42" s="212"/>
      <c r="G42" s="410"/>
      <c r="H42" s="212"/>
      <c r="I42" s="75"/>
      <c r="J42" s="202"/>
      <c r="K42" s="75"/>
      <c r="L42" s="75"/>
      <c r="M42" s="75"/>
      <c r="N42" s="75"/>
      <c r="O42" s="75"/>
      <c r="P42" s="75"/>
      <c r="Q42" s="75"/>
      <c r="R42" s="75"/>
      <c r="S42" s="75"/>
      <c r="T42" s="220"/>
      <c r="U42" s="187"/>
      <c r="V42" s="75"/>
      <c r="W42" s="231" t="s">
        <v>10</v>
      </c>
      <c r="X42" s="231"/>
      <c r="Y42" s="260"/>
      <c r="Z42" s="260"/>
      <c r="AA42" s="260">
        <v>0.40900903756594631</v>
      </c>
      <c r="AB42" s="260">
        <v>0.40693912597614523</v>
      </c>
      <c r="AC42" s="260">
        <v>0.40574144430767578</v>
      </c>
      <c r="AD42" s="260">
        <v>0.45439857823733742</v>
      </c>
      <c r="AE42" s="260">
        <v>0.35098415958347207</v>
      </c>
      <c r="AF42" s="260">
        <v>0.34804157008513098</v>
      </c>
      <c r="AG42" s="187"/>
      <c r="AH42" s="187"/>
      <c r="AI42" s="187"/>
      <c r="AJ42" s="187"/>
      <c r="AK42" s="187"/>
      <c r="AL42" s="187"/>
      <c r="AM42" s="187"/>
      <c r="AN42" s="187"/>
      <c r="AO42" s="243"/>
      <c r="AP42" s="243"/>
      <c r="AQ42" s="163"/>
      <c r="AR42" s="129"/>
      <c r="AS42" s="129"/>
    </row>
    <row r="43" spans="1:45" ht="13.5" customHeight="1" x14ac:dyDescent="0.2">
      <c r="A43" s="187"/>
      <c r="B43" s="411"/>
      <c r="C43" s="217"/>
      <c r="D43" s="357"/>
      <c r="E43" s="187"/>
      <c r="F43" s="212"/>
      <c r="G43" s="410"/>
      <c r="H43" s="212"/>
      <c r="I43" s="75"/>
      <c r="J43" s="202"/>
      <c r="K43" s="75"/>
      <c r="L43" s="75"/>
      <c r="M43" s="75"/>
      <c r="N43" s="75"/>
      <c r="O43" s="75"/>
      <c r="P43" s="75"/>
      <c r="Q43" s="75"/>
      <c r="R43" s="75"/>
      <c r="S43" s="75"/>
      <c r="T43" s="220"/>
      <c r="U43" s="316"/>
      <c r="V43" s="75"/>
      <c r="W43" s="231" t="s">
        <v>5</v>
      </c>
      <c r="X43" s="231"/>
      <c r="Y43" s="260"/>
      <c r="Z43" s="260"/>
      <c r="AA43" s="260">
        <v>0.45594021711873139</v>
      </c>
      <c r="AB43" s="260">
        <v>0.45599427271193477</v>
      </c>
      <c r="AC43" s="260">
        <v>0.4563584421748218</v>
      </c>
      <c r="AD43" s="260">
        <v>0.45625641610585149</v>
      </c>
      <c r="AE43" s="260">
        <v>0.4552148272573534</v>
      </c>
      <c r="AF43" s="260">
        <v>0.56719438432183966</v>
      </c>
      <c r="AG43" s="187"/>
      <c r="AH43" s="187"/>
      <c r="AI43" s="187"/>
      <c r="AJ43" s="187"/>
      <c r="AK43" s="187"/>
      <c r="AL43" s="187"/>
      <c r="AM43" s="187"/>
      <c r="AN43" s="187"/>
      <c r="AO43" s="243"/>
      <c r="AP43" s="243"/>
      <c r="AQ43" s="163"/>
      <c r="AR43" s="129"/>
      <c r="AS43" s="129"/>
    </row>
    <row r="44" spans="1:45" ht="13.5" customHeight="1" thickBot="1" x14ac:dyDescent="0.25">
      <c r="A44" s="167"/>
      <c r="B44" s="187"/>
      <c r="C44" s="181"/>
      <c r="D44" s="181"/>
      <c r="E44" s="187"/>
      <c r="F44" s="187"/>
      <c r="G44" s="187"/>
      <c r="H44" s="212"/>
      <c r="I44" s="187"/>
      <c r="J44" s="218"/>
      <c r="K44" s="187"/>
      <c r="L44" s="187"/>
      <c r="M44" s="187"/>
      <c r="N44" s="187"/>
      <c r="O44" s="187"/>
      <c r="P44" s="187"/>
      <c r="Q44" s="187"/>
      <c r="R44" s="187"/>
      <c r="S44" s="187"/>
      <c r="T44" s="217"/>
      <c r="U44" s="187"/>
      <c r="V44" s="187"/>
      <c r="W44" s="812" t="s">
        <v>21</v>
      </c>
      <c r="X44" s="813"/>
      <c r="Y44" s="820">
        <v>0.35969403771163089</v>
      </c>
      <c r="Z44" s="820">
        <v>0.44329231690081156</v>
      </c>
      <c r="AA44" s="820">
        <v>0.46079892460247246</v>
      </c>
      <c r="AB44" s="820">
        <v>0.44641338729975172</v>
      </c>
      <c r="AC44" s="820">
        <v>0.45377293729860529</v>
      </c>
      <c r="AD44" s="820">
        <v>0.48185461231234911</v>
      </c>
      <c r="AE44" s="820">
        <v>0.48787632522001928</v>
      </c>
      <c r="AF44" s="820">
        <v>0.49293667951074804</v>
      </c>
      <c r="AG44" s="187"/>
      <c r="AH44" s="187"/>
      <c r="AI44" s="187"/>
      <c r="AJ44" s="187"/>
      <c r="AK44" s="187"/>
      <c r="AL44" s="187"/>
      <c r="AM44" s="187"/>
      <c r="AN44" s="187"/>
      <c r="AO44" s="243"/>
      <c r="AP44" s="243"/>
      <c r="AQ44" s="163"/>
      <c r="AR44" s="129"/>
      <c r="AS44" s="129"/>
    </row>
    <row r="45" spans="1:45" ht="13.5" customHeight="1" thickTop="1" x14ac:dyDescent="0.2">
      <c r="A45" s="187"/>
      <c r="B45" s="183" t="s">
        <v>139</v>
      </c>
      <c r="C45" s="187"/>
      <c r="D45" s="181"/>
      <c r="E45" s="412"/>
      <c r="F45" s="187"/>
      <c r="G45" s="187"/>
      <c r="H45" s="335"/>
      <c r="I45" s="187"/>
      <c r="J45" s="220"/>
      <c r="K45" s="187"/>
      <c r="L45" s="75"/>
      <c r="M45" s="75"/>
      <c r="N45" s="75"/>
      <c r="O45" s="75"/>
      <c r="P45" s="75"/>
      <c r="Q45" s="75"/>
      <c r="R45" s="75"/>
      <c r="S45" s="75"/>
      <c r="T45" s="220"/>
      <c r="U45" s="187"/>
      <c r="V45" s="187"/>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5" ht="13.5" customHeight="1" x14ac:dyDescent="0.2">
      <c r="A46" s="188"/>
      <c r="B46" s="188"/>
      <c r="C46" s="188"/>
      <c r="D46" s="188"/>
      <c r="E46" s="188"/>
      <c r="F46" s="188"/>
      <c r="G46" s="188"/>
      <c r="H46" s="188"/>
      <c r="I46" s="188"/>
      <c r="J46" s="217"/>
      <c r="K46" s="188"/>
      <c r="L46" s="188"/>
      <c r="M46" s="187"/>
      <c r="N46" s="187"/>
      <c r="O46" s="187"/>
      <c r="P46" s="187"/>
      <c r="Q46" s="187"/>
      <c r="R46" s="187"/>
      <c r="S46" s="187"/>
      <c r="T46" s="217"/>
      <c r="U46" s="192"/>
      <c r="V46" s="187"/>
      <c r="W46" s="231"/>
      <c r="X46" s="239"/>
      <c r="Y46" s="212"/>
      <c r="Z46" s="212"/>
      <c r="AA46" s="212"/>
      <c r="AB46" s="212"/>
      <c r="AC46" s="212"/>
      <c r="AD46" s="212"/>
      <c r="AE46" s="212"/>
      <c r="AF46" s="212"/>
      <c r="AG46" s="212"/>
      <c r="AH46" s="212"/>
      <c r="AI46" s="212"/>
      <c r="AJ46" s="212"/>
      <c r="AK46" s="212"/>
      <c r="AL46" s="212"/>
      <c r="AM46" s="212"/>
      <c r="AN46" s="212"/>
      <c r="AO46" s="243"/>
      <c r="AP46" s="243"/>
    </row>
    <row r="47" spans="1:45" ht="13.5" customHeight="1" x14ac:dyDescent="0.2">
      <c r="A47" s="188"/>
      <c r="B47" s="188"/>
      <c r="C47" s="188"/>
      <c r="D47" s="188"/>
      <c r="E47" s="188"/>
      <c r="F47" s="188"/>
      <c r="G47" s="188"/>
      <c r="H47" s="188"/>
      <c r="I47" s="188"/>
      <c r="J47" s="238"/>
      <c r="K47" s="188"/>
      <c r="L47" s="188"/>
      <c r="M47" s="188"/>
      <c r="N47" s="188"/>
      <c r="O47" s="188"/>
      <c r="P47" s="188"/>
      <c r="Q47" s="188"/>
      <c r="R47" s="188"/>
      <c r="S47" s="188"/>
      <c r="T47" s="238"/>
      <c r="U47" s="188"/>
      <c r="V47" s="187"/>
      <c r="W47" s="231"/>
      <c r="X47" s="231"/>
      <c r="Y47" s="212"/>
      <c r="Z47" s="212"/>
      <c r="AA47" s="212"/>
      <c r="AB47" s="212"/>
      <c r="AC47" s="212"/>
      <c r="AD47" s="212"/>
      <c r="AE47" s="212"/>
      <c r="AF47" s="212"/>
      <c r="AG47" s="212"/>
      <c r="AH47" s="212"/>
      <c r="AI47" s="212"/>
      <c r="AJ47" s="212"/>
      <c r="AK47" s="212"/>
      <c r="AL47" s="212"/>
      <c r="AM47" s="212"/>
      <c r="AN47" s="212"/>
      <c r="AO47" s="243"/>
      <c r="AP47" s="243"/>
    </row>
    <row r="48" spans="1:45" ht="13.5" customHeight="1" x14ac:dyDescent="0.2">
      <c r="A48" s="188"/>
      <c r="B48" s="188"/>
      <c r="C48" s="188"/>
      <c r="D48" s="188"/>
      <c r="E48" s="188"/>
      <c r="F48" s="188"/>
      <c r="G48" s="188"/>
      <c r="H48" s="188"/>
      <c r="I48" s="188"/>
      <c r="J48" s="220"/>
      <c r="K48" s="188"/>
      <c r="L48" s="188"/>
      <c r="M48" s="75"/>
      <c r="N48" s="75"/>
      <c r="O48" s="75"/>
      <c r="P48" s="75"/>
      <c r="Q48" s="75"/>
      <c r="R48" s="75"/>
      <c r="S48" s="75"/>
      <c r="T48" s="220"/>
      <c r="U48" s="187"/>
      <c r="V48" s="187"/>
      <c r="W48" s="231"/>
      <c r="X48" s="231"/>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188"/>
      <c r="B49" s="188"/>
      <c r="C49" s="188"/>
      <c r="D49" s="188"/>
      <c r="E49" s="188"/>
      <c r="F49" s="188"/>
      <c r="G49" s="188"/>
      <c r="H49" s="188"/>
      <c r="I49" s="188"/>
      <c r="J49" s="220"/>
      <c r="K49" s="188"/>
      <c r="L49" s="188"/>
      <c r="M49" s="75"/>
      <c r="N49" s="75"/>
      <c r="O49" s="75"/>
      <c r="P49" s="75"/>
      <c r="Q49" s="75"/>
      <c r="R49" s="75"/>
      <c r="S49" s="75"/>
      <c r="T49" s="220"/>
      <c r="U49" s="187"/>
      <c r="V49" s="187"/>
      <c r="W49" s="212"/>
      <c r="X49" s="212"/>
      <c r="Y49" s="212"/>
      <c r="Z49" s="212"/>
      <c r="AA49" s="212"/>
      <c r="AB49" s="212"/>
      <c r="AC49" s="212"/>
      <c r="AD49" s="212"/>
      <c r="AE49" s="212"/>
      <c r="AF49" s="212"/>
      <c r="AG49" s="212"/>
      <c r="AH49" s="212"/>
      <c r="AI49" s="212"/>
      <c r="AJ49" s="212"/>
      <c r="AK49" s="212"/>
      <c r="AL49" s="212"/>
      <c r="AM49" s="212"/>
      <c r="AN49" s="212"/>
      <c r="AO49" s="243"/>
      <c r="AP49" s="243"/>
    </row>
    <row r="50" spans="1:43" ht="13.5" customHeight="1" x14ac:dyDescent="0.2">
      <c r="A50" s="188"/>
      <c r="B50" s="75"/>
      <c r="C50" s="208"/>
      <c r="D50" s="208"/>
      <c r="E50" s="75"/>
      <c r="F50" s="75"/>
      <c r="G50" s="75"/>
      <c r="H50" s="188"/>
      <c r="I50" s="188"/>
      <c r="J50" s="220"/>
      <c r="K50" s="188"/>
      <c r="L50" s="188"/>
      <c r="M50" s="75"/>
      <c r="N50" s="75"/>
      <c r="O50" s="75"/>
      <c r="P50" s="75"/>
      <c r="Q50" s="75"/>
      <c r="R50" s="75"/>
      <c r="S50" s="75"/>
      <c r="T50" s="220"/>
      <c r="U50" s="187"/>
      <c r="V50" s="187"/>
      <c r="W50" s="212"/>
      <c r="X50" s="212"/>
      <c r="Y50" s="212"/>
      <c r="Z50" s="212"/>
      <c r="AA50" s="212"/>
      <c r="AB50" s="212"/>
      <c r="AC50" s="212"/>
      <c r="AD50" s="212"/>
      <c r="AE50" s="212"/>
      <c r="AF50" s="212"/>
      <c r="AG50" s="212"/>
      <c r="AH50" s="212"/>
      <c r="AI50" s="212"/>
      <c r="AJ50" s="212"/>
      <c r="AK50" s="212"/>
      <c r="AL50" s="212"/>
      <c r="AM50" s="212"/>
      <c r="AN50" s="212"/>
      <c r="AO50" s="243"/>
      <c r="AP50" s="243"/>
    </row>
    <row r="51" spans="1:43" ht="13.5" customHeight="1" x14ac:dyDescent="0.2">
      <c r="A51" s="188"/>
      <c r="B51" s="188"/>
      <c r="C51" s="188"/>
      <c r="D51" s="188"/>
      <c r="E51" s="188"/>
      <c r="F51" s="188"/>
      <c r="G51" s="188"/>
      <c r="H51" s="188"/>
      <c r="I51" s="188"/>
      <c r="J51" s="220"/>
      <c r="K51" s="188"/>
      <c r="L51" s="188"/>
      <c r="M51" s="75"/>
      <c r="N51" s="75"/>
      <c r="O51" s="75"/>
      <c r="P51" s="75"/>
      <c r="Q51" s="75"/>
      <c r="R51" s="75"/>
      <c r="S51" s="75"/>
      <c r="T51" s="220"/>
      <c r="U51" s="187"/>
      <c r="V51" s="187"/>
      <c r="W51" s="212"/>
      <c r="X51" s="212"/>
      <c r="Y51" s="212"/>
      <c r="Z51" s="212"/>
      <c r="AA51" s="212"/>
      <c r="AB51" s="212"/>
      <c r="AC51" s="212"/>
      <c r="AD51" s="212"/>
      <c r="AE51" s="212"/>
      <c r="AF51" s="212"/>
      <c r="AG51" s="212"/>
      <c r="AH51" s="212"/>
      <c r="AI51" s="212"/>
      <c r="AJ51" s="212"/>
      <c r="AK51" s="212"/>
      <c r="AL51" s="212"/>
      <c r="AM51" s="212"/>
      <c r="AN51" s="212"/>
      <c r="AO51" s="243"/>
      <c r="AP51" s="243"/>
    </row>
    <row r="52" spans="1:43" ht="13.5" customHeight="1" x14ac:dyDescent="0.2">
      <c r="A52" s="188"/>
      <c r="B52" s="188"/>
      <c r="C52" s="188"/>
      <c r="D52" s="188"/>
      <c r="E52" s="188"/>
      <c r="F52" s="188"/>
      <c r="G52" s="188"/>
      <c r="H52" s="188"/>
      <c r="I52" s="188"/>
      <c r="J52" s="220"/>
      <c r="K52" s="188"/>
      <c r="L52" s="188"/>
      <c r="M52" s="188"/>
      <c r="N52" s="75"/>
      <c r="O52" s="75"/>
      <c r="P52" s="75"/>
      <c r="Q52" s="75"/>
      <c r="R52" s="75"/>
      <c r="S52" s="75"/>
      <c r="T52" s="220"/>
      <c r="U52" s="187"/>
      <c r="V52" s="187"/>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188"/>
      <c r="B53" s="188"/>
      <c r="C53" s="188"/>
      <c r="D53" s="188"/>
      <c r="E53" s="188"/>
      <c r="F53" s="188"/>
      <c r="G53" s="188"/>
      <c r="H53" s="188"/>
      <c r="I53" s="188"/>
      <c r="J53" s="220"/>
      <c r="K53" s="188"/>
      <c r="L53" s="188"/>
      <c r="M53" s="188"/>
      <c r="N53" s="75"/>
      <c r="O53" s="75"/>
      <c r="P53" s="75"/>
      <c r="Q53" s="75"/>
      <c r="R53" s="75"/>
      <c r="S53" s="75"/>
      <c r="T53" s="217"/>
      <c r="U53" s="187"/>
      <c r="V53" s="187"/>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265"/>
      <c r="B54" s="188"/>
      <c r="C54" s="188"/>
      <c r="D54" s="188"/>
      <c r="E54" s="188"/>
      <c r="F54" s="188"/>
      <c r="G54" s="188"/>
      <c r="H54" s="188"/>
      <c r="I54" s="188"/>
      <c r="J54" s="220"/>
      <c r="K54" s="188"/>
      <c r="L54" s="188"/>
      <c r="M54" s="188"/>
      <c r="N54" s="75"/>
      <c r="O54" s="75"/>
      <c r="P54" s="75"/>
      <c r="Q54" s="75"/>
      <c r="R54" s="75"/>
      <c r="S54" s="75"/>
      <c r="T54" s="220"/>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413"/>
      <c r="B55" s="413"/>
      <c r="C55" s="413"/>
      <c r="D55" s="413"/>
      <c r="E55" s="413"/>
      <c r="F55" s="413"/>
      <c r="G55" s="413"/>
      <c r="H55" s="413"/>
      <c r="I55" s="413"/>
      <c r="J55" s="220"/>
      <c r="K55" s="413"/>
      <c r="L55" s="413"/>
      <c r="M55" s="413"/>
      <c r="N55" s="75"/>
      <c r="O55" s="75"/>
      <c r="P55" s="75"/>
      <c r="Q55" s="75"/>
      <c r="R55" s="75"/>
      <c r="S55" s="75"/>
      <c r="T55" s="220"/>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75"/>
      <c r="M56" s="75"/>
      <c r="N56" s="7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414"/>
      <c r="D57" s="414"/>
      <c r="E57" s="414"/>
      <c r="F57" s="414"/>
      <c r="G57" s="414"/>
      <c r="H57" s="414"/>
      <c r="I57" s="188"/>
      <c r="J57" s="220"/>
      <c r="K57" s="187"/>
      <c r="L57" s="75"/>
      <c r="M57" s="75"/>
      <c r="N57" s="75"/>
      <c r="O57" s="75"/>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414"/>
      <c r="D58" s="414"/>
      <c r="E58" s="414"/>
      <c r="F58" s="414"/>
      <c r="G58" s="414"/>
      <c r="H58" s="414"/>
      <c r="I58" s="188"/>
      <c r="J58" s="415"/>
      <c r="K58" s="413"/>
      <c r="L58" s="413"/>
      <c r="M58" s="413"/>
      <c r="N58" s="416"/>
      <c r="O58" s="416"/>
      <c r="P58" s="416"/>
      <c r="Q58" s="416"/>
      <c r="R58" s="416"/>
      <c r="S58" s="416"/>
      <c r="T58" s="415"/>
      <c r="U58" s="416"/>
      <c r="V58" s="413"/>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414"/>
      <c r="D59" s="326"/>
      <c r="E59" s="414"/>
      <c r="F59" s="414"/>
      <c r="G59" s="414"/>
      <c r="H59" s="414"/>
      <c r="I59" s="188"/>
      <c r="J59" s="415"/>
      <c r="K59" s="413"/>
      <c r="L59" s="413"/>
      <c r="M59" s="413"/>
      <c r="N59" s="416"/>
      <c r="O59" s="416"/>
      <c r="P59" s="416"/>
      <c r="Q59" s="416"/>
      <c r="R59" s="416"/>
      <c r="S59" s="416"/>
      <c r="T59" s="415"/>
      <c r="U59" s="416"/>
      <c r="V59" s="413"/>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414"/>
      <c r="D60" s="414"/>
      <c r="E60" s="414"/>
      <c r="F60" s="414"/>
      <c r="G60" s="414"/>
      <c r="H60" s="414"/>
      <c r="I60" s="188"/>
      <c r="J60" s="415"/>
      <c r="K60" s="413"/>
      <c r="L60" s="413"/>
      <c r="M60" s="413"/>
      <c r="N60" s="416"/>
      <c r="O60" s="416"/>
      <c r="P60" s="416"/>
      <c r="Q60" s="416"/>
      <c r="R60" s="416"/>
      <c r="S60" s="416"/>
      <c r="T60" s="415"/>
      <c r="U60" s="416"/>
      <c r="V60" s="413"/>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414"/>
      <c r="D61" s="414"/>
      <c r="E61" s="414"/>
      <c r="F61" s="414"/>
      <c r="G61" s="414"/>
      <c r="H61" s="414"/>
      <c r="I61" s="188"/>
      <c r="J61" s="415"/>
      <c r="K61" s="413"/>
      <c r="L61" s="413"/>
      <c r="M61" s="413"/>
      <c r="N61" s="416"/>
      <c r="O61" s="416"/>
      <c r="P61" s="416"/>
      <c r="Q61" s="416"/>
      <c r="R61" s="416"/>
      <c r="S61" s="416"/>
      <c r="T61" s="415"/>
      <c r="U61" s="416"/>
      <c r="V61" s="413"/>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187"/>
      <c r="C62" s="414"/>
      <c r="D62" s="414"/>
      <c r="E62" s="414"/>
      <c r="F62" s="414"/>
      <c r="G62" s="414"/>
      <c r="H62" s="414"/>
      <c r="I62" s="75"/>
      <c r="J62" s="417"/>
      <c r="K62" s="414"/>
      <c r="L62" s="414"/>
      <c r="M62" s="414"/>
      <c r="N62" s="418"/>
      <c r="O62" s="418"/>
      <c r="P62" s="418"/>
      <c r="Q62" s="418"/>
      <c r="R62" s="418"/>
      <c r="S62" s="418"/>
      <c r="T62" s="417"/>
      <c r="U62" s="418"/>
      <c r="V62" s="414"/>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187"/>
      <c r="C63" s="181"/>
      <c r="D63" s="181"/>
      <c r="E63" s="187"/>
      <c r="F63" s="187"/>
      <c r="G63" s="187"/>
      <c r="H63" s="187"/>
      <c r="I63" s="75"/>
      <c r="J63" s="352"/>
      <c r="K63" s="187"/>
      <c r="L63" s="187"/>
      <c r="M63" s="187"/>
      <c r="N63" s="248"/>
      <c r="O63" s="248"/>
      <c r="P63" s="248"/>
      <c r="Q63" s="248"/>
      <c r="R63" s="248"/>
      <c r="S63" s="248"/>
      <c r="T63" s="352"/>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187"/>
      <c r="C64" s="181"/>
      <c r="D64" s="181"/>
      <c r="E64" s="187"/>
      <c r="F64" s="187"/>
      <c r="G64" s="187"/>
      <c r="H64" s="187"/>
      <c r="I64" s="187"/>
      <c r="J64" s="352"/>
      <c r="K64" s="187"/>
      <c r="L64" s="187"/>
      <c r="M64" s="248"/>
      <c r="N64" s="248"/>
      <c r="O64" s="248"/>
      <c r="P64" s="248"/>
      <c r="Q64" s="248"/>
      <c r="R64" s="248"/>
      <c r="S64" s="248"/>
      <c r="T64" s="352"/>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187"/>
      <c r="C65" s="181"/>
      <c r="D65" s="181"/>
      <c r="E65" s="187"/>
      <c r="F65" s="187"/>
      <c r="G65" s="187"/>
      <c r="H65" s="187"/>
      <c r="I65" s="187"/>
      <c r="J65" s="352"/>
      <c r="K65" s="187"/>
      <c r="L65" s="187"/>
      <c r="M65" s="248"/>
      <c r="N65" s="248"/>
      <c r="O65" s="248"/>
      <c r="P65" s="248"/>
      <c r="Q65" s="248"/>
      <c r="R65" s="248"/>
      <c r="S65" s="248"/>
      <c r="T65" s="352"/>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187"/>
      <c r="B66" s="187"/>
      <c r="C66" s="181"/>
      <c r="D66" s="181"/>
      <c r="E66" s="187"/>
      <c r="F66" s="187"/>
      <c r="G66" s="187"/>
      <c r="H66" s="187"/>
      <c r="I66" s="187"/>
      <c r="J66" s="352"/>
      <c r="K66" s="187"/>
      <c r="L66" s="187"/>
      <c r="M66" s="248"/>
      <c r="N66" s="248"/>
      <c r="O66" s="248"/>
      <c r="P66" s="248"/>
      <c r="Q66" s="248"/>
      <c r="R66" s="248"/>
      <c r="S66" s="248"/>
      <c r="T66" s="352"/>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187"/>
      <c r="C67" s="181"/>
      <c r="D67" s="181"/>
      <c r="E67" s="187"/>
      <c r="F67" s="187"/>
      <c r="G67" s="187"/>
      <c r="H67" s="187"/>
      <c r="I67" s="187"/>
      <c r="J67" s="352"/>
      <c r="K67" s="187"/>
      <c r="L67" s="187"/>
      <c r="M67" s="248"/>
      <c r="N67" s="248"/>
      <c r="O67" s="248"/>
      <c r="P67" s="248"/>
      <c r="Q67" s="248"/>
      <c r="R67" s="248"/>
      <c r="S67" s="248"/>
      <c r="T67" s="352"/>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187"/>
      <c r="C68" s="181"/>
      <c r="D68" s="181"/>
      <c r="E68" s="187"/>
      <c r="F68" s="187"/>
      <c r="G68" s="187"/>
      <c r="H68" s="187"/>
      <c r="I68" s="187"/>
      <c r="J68" s="352"/>
      <c r="K68" s="187"/>
      <c r="L68" s="187"/>
      <c r="M68" s="248"/>
      <c r="N68" s="248"/>
      <c r="O68" s="248"/>
      <c r="P68" s="248"/>
      <c r="Q68" s="248"/>
      <c r="R68" s="248"/>
      <c r="S68" s="248"/>
      <c r="T68" s="352"/>
      <c r="U68" s="248"/>
      <c r="V68" s="187"/>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187"/>
      <c r="C69" s="181"/>
      <c r="D69" s="181"/>
      <c r="E69" s="187"/>
      <c r="F69" s="187"/>
      <c r="G69" s="187"/>
      <c r="H69" s="187"/>
      <c r="I69" s="187"/>
      <c r="J69" s="352"/>
      <c r="K69" s="187"/>
      <c r="L69" s="187"/>
      <c r="M69" s="248"/>
      <c r="N69" s="248"/>
      <c r="O69" s="248"/>
      <c r="P69" s="248"/>
      <c r="Q69" s="248"/>
      <c r="R69" s="248"/>
      <c r="S69" s="248"/>
      <c r="T69" s="352"/>
      <c r="U69" s="248"/>
      <c r="V69" s="187"/>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187"/>
      <c r="C70" s="181"/>
      <c r="D70" s="181"/>
      <c r="E70" s="187"/>
      <c r="F70" s="187"/>
      <c r="G70" s="187"/>
      <c r="H70" s="187"/>
      <c r="I70" s="187"/>
      <c r="J70" s="352"/>
      <c r="K70" s="187"/>
      <c r="L70" s="187"/>
      <c r="M70" s="248"/>
      <c r="N70" s="248"/>
      <c r="O70" s="248"/>
      <c r="P70" s="248"/>
      <c r="Q70" s="248"/>
      <c r="R70" s="248"/>
      <c r="S70" s="248"/>
      <c r="T70" s="352"/>
      <c r="U70" s="248"/>
      <c r="V70" s="187"/>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187"/>
      <c r="C71" s="181"/>
      <c r="D71" s="181"/>
      <c r="E71" s="187"/>
      <c r="F71" s="187"/>
      <c r="G71" s="187"/>
      <c r="H71" s="187"/>
      <c r="I71" s="187"/>
      <c r="J71" s="352"/>
      <c r="K71" s="187"/>
      <c r="L71" s="187"/>
      <c r="M71" s="248"/>
      <c r="N71" s="248"/>
      <c r="O71" s="248"/>
      <c r="P71" s="248"/>
      <c r="Q71" s="248"/>
      <c r="R71" s="248"/>
      <c r="S71" s="248"/>
      <c r="T71" s="352"/>
      <c r="U71" s="248"/>
      <c r="V71" s="187"/>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187"/>
      <c r="C72" s="181"/>
      <c r="D72" s="181"/>
      <c r="E72" s="187"/>
      <c r="F72" s="187"/>
      <c r="G72" s="187"/>
      <c r="H72" s="187"/>
      <c r="I72" s="187"/>
      <c r="J72" s="352"/>
      <c r="K72" s="187"/>
      <c r="L72" s="187"/>
      <c r="M72" s="248"/>
      <c r="N72" s="248"/>
      <c r="O72" s="248"/>
      <c r="P72" s="248"/>
      <c r="Q72" s="248"/>
      <c r="R72" s="248"/>
      <c r="S72" s="248"/>
      <c r="T72" s="352"/>
      <c r="U72" s="248"/>
      <c r="V72" s="187"/>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187"/>
      <c r="C73" s="181"/>
      <c r="D73" s="181"/>
      <c r="E73" s="187"/>
      <c r="F73" s="187"/>
      <c r="G73" s="187"/>
      <c r="H73" s="187"/>
      <c r="I73" s="187"/>
      <c r="J73" s="187"/>
      <c r="K73" s="187"/>
      <c r="L73" s="187"/>
      <c r="M73" s="248"/>
      <c r="N73" s="248"/>
      <c r="O73" s="248"/>
      <c r="P73" s="248"/>
      <c r="Q73" s="248"/>
      <c r="R73" s="248"/>
      <c r="S73" s="248"/>
      <c r="T73" s="248"/>
      <c r="U73" s="248"/>
      <c r="V73" s="187"/>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187"/>
      <c r="C74" s="181"/>
      <c r="D74" s="181"/>
      <c r="E74" s="187"/>
      <c r="F74" s="187"/>
      <c r="G74" s="187"/>
      <c r="H74" s="187"/>
      <c r="I74" s="187"/>
      <c r="J74" s="187"/>
      <c r="K74" s="187"/>
      <c r="L74" s="187"/>
      <c r="M74" s="248"/>
      <c r="N74" s="248"/>
      <c r="O74" s="248"/>
      <c r="P74" s="248"/>
      <c r="Q74" s="248"/>
      <c r="R74" s="248"/>
      <c r="S74" s="248"/>
      <c r="T74" s="248"/>
      <c r="U74" s="248"/>
      <c r="V74" s="187"/>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187"/>
      <c r="C75" s="181"/>
      <c r="D75" s="181"/>
      <c r="E75" s="187"/>
      <c r="F75" s="187"/>
      <c r="G75" s="187"/>
      <c r="H75" s="187"/>
      <c r="I75" s="187"/>
      <c r="J75" s="187"/>
      <c r="K75" s="187"/>
      <c r="L75" s="187"/>
      <c r="M75" s="248"/>
      <c r="N75" s="248"/>
      <c r="O75" s="248"/>
      <c r="P75" s="248"/>
      <c r="Q75" s="248"/>
      <c r="R75" s="248"/>
      <c r="S75" s="248"/>
      <c r="T75" s="248"/>
      <c r="U75" s="248"/>
      <c r="V75" s="187"/>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187"/>
      <c r="C76" s="181"/>
      <c r="D76" s="181"/>
      <c r="E76" s="187"/>
      <c r="F76" s="187"/>
      <c r="G76" s="187"/>
      <c r="H76" s="187"/>
      <c r="I76" s="187"/>
      <c r="J76" s="187"/>
      <c r="K76" s="187"/>
      <c r="L76" s="187"/>
      <c r="M76" s="248"/>
      <c r="N76" s="248"/>
      <c r="O76" s="248"/>
      <c r="P76" s="248"/>
      <c r="Q76" s="248"/>
      <c r="R76" s="248"/>
      <c r="S76" s="248"/>
      <c r="T76" s="248"/>
      <c r="U76" s="248"/>
      <c r="V76" s="187"/>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6">
    <mergeCell ref="B5:G5"/>
    <mergeCell ref="B6:G6"/>
    <mergeCell ref="B7:G7"/>
    <mergeCell ref="H5:N5"/>
    <mergeCell ref="H6:N6"/>
    <mergeCell ref="H7:O7"/>
  </mergeCells>
  <phoneticPr fontId="3" type="noConversion"/>
  <hyperlinks>
    <hyperlink ref="B5" location="A9" display="=A9"/>
    <hyperlink ref="B6" location="A18" display="=A18"/>
    <hyperlink ref="B7" location="I32" display="=I32"/>
    <hyperlink ref="H6" location="W9" display="=W9"/>
    <hyperlink ref="H5" location="AH9" display="=AH9"/>
    <hyperlink ref="H7" location="W36" display="=W36"/>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8"/>
  <dimension ref="A1:AR76"/>
  <sheetViews>
    <sheetView zoomScaleNormal="100" workbookViewId="0"/>
  </sheetViews>
  <sheetFormatPr defaultColWidth="4.5703125"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16384" width="4.5703125" style="139"/>
  </cols>
  <sheetData>
    <row r="1" spans="1:43" s="166" customFormat="1" ht="14.25" customHeight="1" x14ac:dyDescent="0.2">
      <c r="A1" s="130" t="s">
        <v>40</v>
      </c>
      <c r="B1" s="126"/>
      <c r="C1" s="126"/>
      <c r="D1" s="164"/>
      <c r="E1" s="126"/>
      <c r="F1" s="165"/>
      <c r="G1" s="165"/>
      <c r="H1" s="165"/>
      <c r="I1" s="165"/>
      <c r="J1" s="165"/>
      <c r="K1" s="165"/>
      <c r="L1" s="165"/>
      <c r="M1" s="165"/>
      <c r="N1" s="165"/>
      <c r="O1" s="165"/>
      <c r="P1" s="165"/>
      <c r="Q1" s="165"/>
      <c r="R1" s="165"/>
      <c r="S1" s="165"/>
      <c r="T1" s="165"/>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30"/>
      <c r="B2" s="126"/>
      <c r="C2" s="126"/>
      <c r="D2" s="164"/>
      <c r="E2" s="126"/>
      <c r="F2" s="165"/>
      <c r="G2" s="165"/>
      <c r="H2" s="165"/>
      <c r="I2" s="165"/>
      <c r="J2" s="165"/>
      <c r="K2" s="165"/>
      <c r="L2" s="165"/>
      <c r="M2" s="165"/>
      <c r="N2" s="165"/>
      <c r="O2" s="165"/>
      <c r="P2" s="165"/>
      <c r="Q2" s="165"/>
      <c r="R2" s="165"/>
      <c r="S2" s="165"/>
      <c r="T2" s="165"/>
      <c r="U2" s="165"/>
      <c r="V2" s="165"/>
      <c r="W2" s="130"/>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30"/>
      <c r="B3" s="126"/>
      <c r="C3" s="126"/>
      <c r="D3" s="164"/>
      <c r="E3" s="126"/>
      <c r="F3" s="165"/>
      <c r="G3" s="165"/>
      <c r="H3" s="165"/>
      <c r="I3" s="165"/>
      <c r="J3" s="165"/>
      <c r="K3" s="165"/>
      <c r="L3" s="165"/>
      <c r="M3" s="165"/>
      <c r="N3" s="165"/>
      <c r="O3" s="165"/>
      <c r="P3" s="165"/>
      <c r="Q3" s="165"/>
      <c r="R3" s="165"/>
      <c r="S3" s="165"/>
      <c r="T3" s="165"/>
      <c r="U3" s="165"/>
      <c r="V3" s="165"/>
      <c r="W3" s="130"/>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30"/>
      <c r="B4" s="183" t="s">
        <v>488</v>
      </c>
      <c r="C4" s="126"/>
      <c r="D4" s="164"/>
      <c r="E4" s="126"/>
      <c r="F4" s="165"/>
      <c r="G4" s="165"/>
      <c r="H4" s="165"/>
      <c r="I4" s="165"/>
      <c r="J4" s="165"/>
      <c r="K4" s="165"/>
      <c r="L4" s="165"/>
      <c r="M4" s="165"/>
      <c r="N4" s="165"/>
      <c r="O4" s="165"/>
      <c r="P4" s="165"/>
      <c r="Q4" s="165"/>
      <c r="R4" s="165"/>
      <c r="S4" s="165"/>
      <c r="T4" s="165"/>
      <c r="U4" s="165"/>
      <c r="V4" s="165"/>
      <c r="W4" s="130"/>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30"/>
      <c r="B5" s="971" t="str">
        <f>A9</f>
        <v>Antal utfärdade specialistbevis 1995-2015</v>
      </c>
      <c r="C5" s="971"/>
      <c r="D5" s="971"/>
      <c r="E5" s="971"/>
      <c r="F5" s="971"/>
      <c r="G5" s="971"/>
      <c r="H5" s="971" t="str">
        <f>AH9</f>
        <v>Sjukvårdsregion och ålder, antal november 2014</v>
      </c>
      <c r="I5" s="971"/>
      <c r="J5" s="971"/>
      <c r="K5" s="971"/>
      <c r="L5" s="971"/>
      <c r="M5" s="971"/>
      <c r="N5" s="971"/>
      <c r="O5" s="971" t="str">
        <f>AH19</f>
        <v>Antal specialistbevis per läkare syss. inom HoS, nov. 2014</v>
      </c>
      <c r="P5" s="971"/>
      <c r="Q5" s="971"/>
      <c r="R5" s="971"/>
      <c r="S5" s="971"/>
      <c r="T5" s="971"/>
      <c r="U5" s="971"/>
      <c r="V5" s="165"/>
      <c r="W5" s="130" t="s">
        <v>139</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30"/>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AH29</f>
        <v>Regi i procent, november 2014</v>
      </c>
      <c r="P6" s="971"/>
      <c r="Q6" s="971"/>
      <c r="R6" s="971"/>
      <c r="S6" s="165"/>
      <c r="T6" s="165"/>
      <c r="U6" s="165"/>
      <c r="V6" s="165"/>
      <c r="W6" s="130"/>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5"/>
      <c r="U7" s="165"/>
      <c r="V7" s="165"/>
      <c r="W7" s="130"/>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167"/>
      <c r="B8" s="183"/>
      <c r="C8" s="183"/>
      <c r="D8" s="354"/>
      <c r="E8" s="183"/>
      <c r="F8" s="212"/>
      <c r="G8" s="212"/>
      <c r="H8" s="212"/>
      <c r="I8" s="212"/>
      <c r="J8" s="212"/>
      <c r="K8" s="212"/>
      <c r="L8" s="212"/>
      <c r="M8" s="212"/>
      <c r="N8" s="212"/>
      <c r="O8" s="212"/>
      <c r="P8" s="212"/>
      <c r="Q8" s="212"/>
      <c r="R8" s="212"/>
      <c r="S8" s="212"/>
      <c r="T8" s="212"/>
      <c r="U8" s="212"/>
      <c r="V8" s="212"/>
      <c r="W8" s="167"/>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155</v>
      </c>
      <c r="B9" s="849"/>
      <c r="C9" s="849"/>
      <c r="D9" s="772"/>
      <c r="E9" s="849"/>
      <c r="F9" s="212"/>
      <c r="G9" s="212"/>
      <c r="H9" s="212"/>
      <c r="I9" s="212"/>
      <c r="J9" s="212"/>
      <c r="K9" s="212"/>
      <c r="L9" s="212"/>
      <c r="M9" s="212"/>
      <c r="N9" s="212"/>
      <c r="O9" s="212"/>
      <c r="P9" s="212"/>
      <c r="Q9" s="212"/>
      <c r="R9" s="212"/>
      <c r="S9" s="212"/>
      <c r="T9" s="231"/>
      <c r="U9" s="231"/>
      <c r="V9" s="231"/>
      <c r="W9" s="167" t="s">
        <v>143</v>
      </c>
      <c r="X9" s="232"/>
      <c r="Y9" s="192"/>
      <c r="Z9" s="192"/>
      <c r="AA9" s="192"/>
      <c r="AB9" s="192"/>
      <c r="AC9" s="192"/>
      <c r="AD9" s="192"/>
      <c r="AE9" s="192"/>
      <c r="AF9" s="212"/>
      <c r="AG9" s="183"/>
      <c r="AH9" s="271" t="s">
        <v>140</v>
      </c>
      <c r="AI9" s="212"/>
      <c r="AJ9" s="192"/>
      <c r="AK9" s="212"/>
      <c r="AL9" s="192"/>
      <c r="AM9" s="192"/>
      <c r="AN9" s="192"/>
      <c r="AO9" s="212"/>
      <c r="AP9" s="192"/>
    </row>
    <row r="10" spans="1:43" ht="13.5" customHeight="1" thickTop="1" x14ac:dyDescent="0.2">
      <c r="A10" s="779"/>
      <c r="B10" s="779"/>
      <c r="C10" s="784" t="s">
        <v>148</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4">
        <v>2014</v>
      </c>
      <c r="S10" s="784">
        <v>2015</v>
      </c>
      <c r="T10" s="784" t="s">
        <v>0</v>
      </c>
      <c r="U10" s="231"/>
      <c r="V10" s="231"/>
      <c r="W10" s="781" t="s">
        <v>100</v>
      </c>
      <c r="X10" s="781"/>
      <c r="Y10" s="784" t="s">
        <v>101</v>
      </c>
      <c r="Z10" s="784"/>
      <c r="AA10" s="784" t="s">
        <v>15</v>
      </c>
      <c r="AB10" s="784"/>
      <c r="AC10" s="784" t="s">
        <v>0</v>
      </c>
      <c r="AD10" s="192"/>
      <c r="AE10" s="192"/>
      <c r="AF10" s="212"/>
      <c r="AG10" s="259"/>
      <c r="AH10" s="782" t="s">
        <v>37</v>
      </c>
      <c r="AI10" s="779"/>
      <c r="AJ10" s="781"/>
      <c r="AK10" s="779"/>
      <c r="AL10" s="784" t="s">
        <v>86</v>
      </c>
      <c r="AM10" s="779"/>
      <c r="AN10" s="784" t="s">
        <v>115</v>
      </c>
      <c r="AO10" s="779"/>
      <c r="AP10" s="784" t="s">
        <v>0</v>
      </c>
    </row>
    <row r="11" spans="1:43" ht="13.5" customHeight="1" x14ac:dyDescent="0.2">
      <c r="A11" s="190" t="s">
        <v>8</v>
      </c>
      <c r="B11" s="191"/>
      <c r="C11" s="192">
        <v>62</v>
      </c>
      <c r="D11" s="192">
        <v>8</v>
      </c>
      <c r="E11" s="192">
        <v>14</v>
      </c>
      <c r="F11" s="192">
        <v>15</v>
      </c>
      <c r="G11" s="192">
        <v>11</v>
      </c>
      <c r="H11" s="192">
        <v>7</v>
      </c>
      <c r="I11" s="192">
        <v>13</v>
      </c>
      <c r="J11" s="192">
        <v>15</v>
      </c>
      <c r="K11" s="192">
        <v>13</v>
      </c>
      <c r="L11" s="192">
        <v>14</v>
      </c>
      <c r="M11" s="192">
        <v>21</v>
      </c>
      <c r="N11" s="192">
        <v>12</v>
      </c>
      <c r="O11" s="192">
        <v>18</v>
      </c>
      <c r="P11" s="192">
        <v>16</v>
      </c>
      <c r="Q11" s="192">
        <v>29</v>
      </c>
      <c r="R11" s="192">
        <v>12</v>
      </c>
      <c r="S11" s="192">
        <v>13</v>
      </c>
      <c r="T11" s="192">
        <v>293</v>
      </c>
      <c r="U11" s="188"/>
      <c r="V11" s="188"/>
      <c r="W11" s="188" t="s">
        <v>14</v>
      </c>
      <c r="X11" s="187"/>
      <c r="Y11" s="195">
        <v>60</v>
      </c>
      <c r="Z11" s="195"/>
      <c r="AA11" s="195">
        <v>55</v>
      </c>
      <c r="AB11" s="195"/>
      <c r="AC11" s="195">
        <v>115</v>
      </c>
      <c r="AD11" s="192"/>
      <c r="AE11" s="192"/>
      <c r="AF11" s="212"/>
      <c r="AG11" s="212"/>
      <c r="AH11" s="196" t="s">
        <v>2</v>
      </c>
      <c r="AI11" s="211"/>
      <c r="AJ11" s="75"/>
      <c r="AK11" s="211"/>
      <c r="AL11" s="195">
        <v>46</v>
      </c>
      <c r="AM11" s="195"/>
      <c r="AN11" s="195">
        <v>26</v>
      </c>
      <c r="AO11" s="195"/>
      <c r="AP11" s="195">
        <v>72</v>
      </c>
    </row>
    <row r="12" spans="1:43" ht="13.5" customHeight="1" x14ac:dyDescent="0.2">
      <c r="A12" s="197" t="s">
        <v>113</v>
      </c>
      <c r="B12" s="198"/>
      <c r="C12" s="215">
        <v>52</v>
      </c>
      <c r="D12" s="215">
        <v>8</v>
      </c>
      <c r="E12" s="215">
        <v>13</v>
      </c>
      <c r="F12" s="215">
        <v>14</v>
      </c>
      <c r="G12" s="215">
        <v>10</v>
      </c>
      <c r="H12" s="215">
        <v>4</v>
      </c>
      <c r="I12" s="215">
        <v>12</v>
      </c>
      <c r="J12" s="215">
        <v>14</v>
      </c>
      <c r="K12" s="215">
        <v>13</v>
      </c>
      <c r="L12" s="215">
        <v>13</v>
      </c>
      <c r="M12" s="215">
        <v>17</v>
      </c>
      <c r="N12" s="215">
        <v>11</v>
      </c>
      <c r="O12" s="215">
        <v>16</v>
      </c>
      <c r="P12" s="215">
        <v>15</v>
      </c>
      <c r="Q12" s="215">
        <v>25</v>
      </c>
      <c r="R12" s="215">
        <v>11</v>
      </c>
      <c r="S12" s="215">
        <v>13</v>
      </c>
      <c r="T12" s="215">
        <v>261</v>
      </c>
      <c r="U12" s="188"/>
      <c r="V12" s="188"/>
      <c r="W12" s="201" t="s">
        <v>91</v>
      </c>
      <c r="X12" s="187"/>
      <c r="Y12" s="195">
        <v>44</v>
      </c>
      <c r="Z12" s="195"/>
      <c r="AA12" s="195">
        <v>38</v>
      </c>
      <c r="AB12" s="195"/>
      <c r="AC12" s="195">
        <v>82</v>
      </c>
      <c r="AD12" s="192"/>
      <c r="AE12" s="192"/>
      <c r="AF12" s="212"/>
      <c r="AG12" s="212"/>
      <c r="AH12" s="196" t="s">
        <v>3</v>
      </c>
      <c r="AI12" s="211"/>
      <c r="AJ12" s="75"/>
      <c r="AK12" s="211"/>
      <c r="AL12" s="195">
        <v>20</v>
      </c>
      <c r="AM12" s="195"/>
      <c r="AN12" s="195">
        <v>7</v>
      </c>
      <c r="AO12" s="195"/>
      <c r="AP12" s="195">
        <v>27</v>
      </c>
    </row>
    <row r="13" spans="1:43" ht="13.5" customHeight="1" x14ac:dyDescent="0.2">
      <c r="A13" s="198"/>
      <c r="B13" s="197" t="s">
        <v>123</v>
      </c>
      <c r="C13" s="215">
        <v>10</v>
      </c>
      <c r="D13" s="215">
        <v>0</v>
      </c>
      <c r="E13" s="215">
        <v>1</v>
      </c>
      <c r="F13" s="215">
        <v>1</v>
      </c>
      <c r="G13" s="215">
        <v>1</v>
      </c>
      <c r="H13" s="215">
        <v>3</v>
      </c>
      <c r="I13" s="215">
        <v>1</v>
      </c>
      <c r="J13" s="215">
        <v>1</v>
      </c>
      <c r="K13" s="215">
        <v>0</v>
      </c>
      <c r="L13" s="215">
        <v>1</v>
      </c>
      <c r="M13" s="215">
        <v>4</v>
      </c>
      <c r="N13" s="215">
        <v>1</v>
      </c>
      <c r="O13" s="215">
        <v>2</v>
      </c>
      <c r="P13" s="215">
        <v>1</v>
      </c>
      <c r="Q13" s="215">
        <v>4</v>
      </c>
      <c r="R13" s="215">
        <v>1</v>
      </c>
      <c r="S13" s="215">
        <v>0</v>
      </c>
      <c r="T13" s="215">
        <v>32</v>
      </c>
      <c r="U13" s="188"/>
      <c r="V13" s="188"/>
      <c r="W13" s="188" t="s">
        <v>106</v>
      </c>
      <c r="X13" s="187"/>
      <c r="Y13" s="195">
        <v>16</v>
      </c>
      <c r="Z13" s="195"/>
      <c r="AA13" s="195">
        <v>43</v>
      </c>
      <c r="AB13" s="195"/>
      <c r="AC13" s="195">
        <v>59</v>
      </c>
      <c r="AD13" s="192"/>
      <c r="AE13" s="192"/>
      <c r="AF13" s="212"/>
      <c r="AG13" s="212"/>
      <c r="AH13" s="196" t="s">
        <v>4</v>
      </c>
      <c r="AI13" s="211"/>
      <c r="AJ13" s="75"/>
      <c r="AK13" s="211"/>
      <c r="AL13" s="195">
        <v>36</v>
      </c>
      <c r="AM13" s="195"/>
      <c r="AN13" s="195">
        <v>22</v>
      </c>
      <c r="AO13" s="195"/>
      <c r="AP13" s="195">
        <v>58</v>
      </c>
    </row>
    <row r="14" spans="1:43" ht="13.5" customHeight="1" thickBot="1" x14ac:dyDescent="0.25">
      <c r="A14" s="203" t="s">
        <v>9</v>
      </c>
      <c r="B14" s="196"/>
      <c r="C14" s="192">
        <v>6</v>
      </c>
      <c r="D14" s="192">
        <v>1</v>
      </c>
      <c r="E14" s="192">
        <v>0</v>
      </c>
      <c r="F14" s="192">
        <v>0</v>
      </c>
      <c r="G14" s="192">
        <v>1</v>
      </c>
      <c r="H14" s="192">
        <v>3</v>
      </c>
      <c r="I14" s="192">
        <v>2</v>
      </c>
      <c r="J14" s="192">
        <v>5</v>
      </c>
      <c r="K14" s="192">
        <v>2</v>
      </c>
      <c r="L14" s="192">
        <v>5</v>
      </c>
      <c r="M14" s="192">
        <v>4</v>
      </c>
      <c r="N14" s="192">
        <v>2</v>
      </c>
      <c r="O14" s="192">
        <v>7</v>
      </c>
      <c r="P14" s="192">
        <v>2</v>
      </c>
      <c r="Q14" s="192">
        <v>3</v>
      </c>
      <c r="R14" s="192">
        <v>5</v>
      </c>
      <c r="S14" s="192">
        <v>4</v>
      </c>
      <c r="T14" s="192">
        <v>52</v>
      </c>
      <c r="U14" s="188"/>
      <c r="V14" s="188"/>
      <c r="W14" s="785" t="s">
        <v>0</v>
      </c>
      <c r="X14" s="792"/>
      <c r="Y14" s="786">
        <v>120</v>
      </c>
      <c r="Z14" s="786"/>
      <c r="AA14" s="786">
        <v>136</v>
      </c>
      <c r="AB14" s="786"/>
      <c r="AC14" s="786">
        <v>256</v>
      </c>
      <c r="AD14" s="192"/>
      <c r="AE14" s="192"/>
      <c r="AF14" s="212"/>
      <c r="AG14" s="212"/>
      <c r="AH14" s="196" t="s">
        <v>11</v>
      </c>
      <c r="AI14" s="211"/>
      <c r="AJ14" s="75"/>
      <c r="AK14" s="211"/>
      <c r="AL14" s="195">
        <v>29</v>
      </c>
      <c r="AM14" s="195"/>
      <c r="AN14" s="195">
        <v>14</v>
      </c>
      <c r="AO14" s="195"/>
      <c r="AP14" s="195">
        <v>43</v>
      </c>
    </row>
    <row r="15" spans="1:43" ht="13.5" customHeight="1" thickTop="1" thickBot="1" x14ac:dyDescent="0.25">
      <c r="A15" s="787" t="s">
        <v>0</v>
      </c>
      <c r="B15" s="777"/>
      <c r="C15" s="788">
        <v>68</v>
      </c>
      <c r="D15" s="788">
        <v>9</v>
      </c>
      <c r="E15" s="788">
        <v>14</v>
      </c>
      <c r="F15" s="788">
        <v>15</v>
      </c>
      <c r="G15" s="788">
        <v>12</v>
      </c>
      <c r="H15" s="788">
        <v>10</v>
      </c>
      <c r="I15" s="788">
        <v>15</v>
      </c>
      <c r="J15" s="788">
        <v>20</v>
      </c>
      <c r="K15" s="788">
        <v>15</v>
      </c>
      <c r="L15" s="788">
        <v>19</v>
      </c>
      <c r="M15" s="788">
        <v>25</v>
      </c>
      <c r="N15" s="788">
        <v>14</v>
      </c>
      <c r="O15" s="788">
        <v>25</v>
      </c>
      <c r="P15" s="788">
        <v>18</v>
      </c>
      <c r="Q15" s="788">
        <v>32</v>
      </c>
      <c r="R15" s="788">
        <v>17</v>
      </c>
      <c r="S15" s="788">
        <v>17</v>
      </c>
      <c r="T15" s="788">
        <v>345</v>
      </c>
      <c r="U15" s="78"/>
      <c r="V15" s="78"/>
      <c r="W15" s="894" t="s">
        <v>464</v>
      </c>
      <c r="X15" s="188"/>
      <c r="Y15" s="192"/>
      <c r="Z15" s="192"/>
      <c r="AA15" s="192"/>
      <c r="AB15" s="419"/>
      <c r="AC15" s="192"/>
      <c r="AD15" s="192"/>
      <c r="AE15" s="192"/>
      <c r="AF15" s="212"/>
      <c r="AG15" s="212"/>
      <c r="AH15" s="196" t="s">
        <v>10</v>
      </c>
      <c r="AI15" s="211"/>
      <c r="AJ15" s="75"/>
      <c r="AK15" s="211"/>
      <c r="AL15" s="195">
        <v>27</v>
      </c>
      <c r="AM15" s="195"/>
      <c r="AN15" s="195">
        <v>14</v>
      </c>
      <c r="AO15" s="195"/>
      <c r="AP15" s="195">
        <v>41</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31"/>
      <c r="U16" s="231"/>
      <c r="V16" s="231"/>
      <c r="W16" s="188"/>
      <c r="X16" s="188"/>
      <c r="Y16" s="192"/>
      <c r="Z16" s="192"/>
      <c r="AA16" s="192"/>
      <c r="AB16" s="419"/>
      <c r="AC16" s="192"/>
      <c r="AD16" s="192"/>
      <c r="AE16" s="192"/>
      <c r="AF16" s="212"/>
      <c r="AG16" s="212"/>
      <c r="AH16" s="196" t="s">
        <v>5</v>
      </c>
      <c r="AI16" s="211"/>
      <c r="AJ16" s="75"/>
      <c r="AK16" s="211"/>
      <c r="AL16" s="195">
        <v>7</v>
      </c>
      <c r="AM16" s="195"/>
      <c r="AN16" s="195">
        <v>8</v>
      </c>
      <c r="AO16" s="195"/>
      <c r="AP16" s="195">
        <v>15</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289"/>
      <c r="U17" s="289"/>
      <c r="V17" s="231"/>
      <c r="W17" s="188"/>
      <c r="X17" s="188"/>
      <c r="Y17" s="192"/>
      <c r="Z17" s="192"/>
      <c r="AA17" s="192"/>
      <c r="AB17" s="419"/>
      <c r="AC17" s="206"/>
      <c r="AD17" s="192"/>
      <c r="AE17" s="192"/>
      <c r="AF17" s="212"/>
      <c r="AG17" s="233"/>
      <c r="AH17" s="789" t="s">
        <v>21</v>
      </c>
      <c r="AI17" s="792"/>
      <c r="AJ17" s="776"/>
      <c r="AK17" s="792"/>
      <c r="AL17" s="786">
        <v>165</v>
      </c>
      <c r="AM17" s="786"/>
      <c r="AN17" s="786">
        <v>91</v>
      </c>
      <c r="AO17" s="786"/>
      <c r="AP17" s="786">
        <v>256</v>
      </c>
    </row>
    <row r="18" spans="1:44" ht="13.5" customHeight="1" thickTop="1" thickBot="1" x14ac:dyDescent="0.25">
      <c r="A18" s="172" t="s">
        <v>145</v>
      </c>
      <c r="B18" s="231"/>
      <c r="C18" s="231"/>
      <c r="D18" s="305"/>
      <c r="E18" s="172"/>
      <c r="F18" s="212"/>
      <c r="G18" s="214"/>
      <c r="H18" s="211"/>
      <c r="I18" s="289"/>
      <c r="J18" s="289"/>
      <c r="K18" s="289"/>
      <c r="L18" s="289"/>
      <c r="M18" s="289"/>
      <c r="N18" s="289"/>
      <c r="O18" s="289"/>
      <c r="P18" s="289"/>
      <c r="Q18" s="289"/>
      <c r="R18" s="289"/>
      <c r="S18" s="289"/>
      <c r="T18" s="289"/>
      <c r="U18" s="289"/>
      <c r="V18" s="231"/>
      <c r="W18" s="188"/>
      <c r="X18" s="188"/>
      <c r="Y18" s="192"/>
      <c r="Z18" s="192"/>
      <c r="AA18" s="192"/>
      <c r="AB18" s="419"/>
      <c r="AC18" s="192"/>
      <c r="AD18" s="206"/>
      <c r="AE18" s="206"/>
      <c r="AF18" s="212"/>
      <c r="AG18" s="233"/>
      <c r="AH18" s="900" t="s">
        <v>464</v>
      </c>
      <c r="AI18" s="192"/>
      <c r="AJ18" s="192"/>
      <c r="AK18" s="192"/>
      <c r="AL18" s="192"/>
      <c r="AM18" s="192"/>
      <c r="AN18" s="192"/>
      <c r="AO18" s="192"/>
      <c r="AP18" s="211"/>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289"/>
      <c r="U19" s="289"/>
      <c r="V19" s="289"/>
      <c r="W19" s="188"/>
      <c r="X19" s="188"/>
      <c r="Y19" s="192"/>
      <c r="Z19" s="192"/>
      <c r="AA19" s="192"/>
      <c r="AB19" s="192"/>
      <c r="AC19" s="192"/>
      <c r="AD19" s="192"/>
      <c r="AE19" s="192"/>
      <c r="AF19" s="212"/>
      <c r="AG19" s="212"/>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289"/>
      <c r="J20" s="289"/>
      <c r="K20" s="289"/>
      <c r="L20" s="289"/>
      <c r="M20" s="289"/>
      <c r="N20" s="289"/>
      <c r="O20" s="289"/>
      <c r="P20" s="289"/>
      <c r="Q20" s="289"/>
      <c r="R20" s="289"/>
      <c r="S20" s="289"/>
      <c r="T20" s="289"/>
      <c r="U20" s="289"/>
      <c r="V20" s="289"/>
      <c r="W20" s="231"/>
      <c r="X20" s="231"/>
      <c r="Y20" s="231"/>
      <c r="Z20" s="231"/>
      <c r="AA20" s="231"/>
      <c r="AB20" s="231"/>
      <c r="AC20" s="231"/>
      <c r="AD20" s="231"/>
      <c r="AE20" s="231"/>
      <c r="AF20" s="231"/>
      <c r="AG20" s="231"/>
      <c r="AH20" s="797"/>
      <c r="AI20" s="797"/>
      <c r="AJ20" s="797"/>
      <c r="AK20" s="797"/>
      <c r="AL20" s="797"/>
      <c r="AM20" s="797"/>
      <c r="AN20" s="797"/>
      <c r="AO20" s="797"/>
      <c r="AP20" s="799" t="s">
        <v>105</v>
      </c>
    </row>
    <row r="21" spans="1:44" ht="13.5" customHeight="1" x14ac:dyDescent="0.2">
      <c r="A21" s="231" t="s">
        <v>95</v>
      </c>
      <c r="B21" s="188"/>
      <c r="C21" s="188"/>
      <c r="D21" s="305"/>
      <c r="E21" s="289"/>
      <c r="F21" s="231"/>
      <c r="G21" s="188">
        <v>295</v>
      </c>
      <c r="H21" s="231"/>
      <c r="I21" s="289"/>
      <c r="J21" s="289"/>
      <c r="K21" s="289"/>
      <c r="L21" s="289"/>
      <c r="M21" s="289"/>
      <c r="N21" s="289"/>
      <c r="O21" s="289"/>
      <c r="P21" s="289"/>
      <c r="Q21" s="289"/>
      <c r="R21" s="289"/>
      <c r="S21" s="289"/>
      <c r="T21" s="289"/>
      <c r="U21" s="289"/>
      <c r="V21" s="289"/>
      <c r="W21" s="231"/>
      <c r="X21" s="231"/>
      <c r="Y21" s="231"/>
      <c r="Z21" s="188"/>
      <c r="AA21" s="188"/>
      <c r="AB21" s="231"/>
      <c r="AC21" s="231"/>
      <c r="AD21" s="231"/>
      <c r="AE21" s="231"/>
      <c r="AF21" s="231"/>
      <c r="AG21" s="231"/>
      <c r="AH21" s="192" t="s">
        <v>29</v>
      </c>
      <c r="AI21" s="217"/>
      <c r="AJ21" s="187"/>
      <c r="AK21" s="187"/>
      <c r="AL21" s="187"/>
      <c r="AM21" s="187"/>
      <c r="AN21" s="187"/>
      <c r="AO21" s="187"/>
      <c r="AP21" s="192">
        <v>14</v>
      </c>
    </row>
    <row r="22" spans="1:44" ht="13.5" customHeight="1" x14ac:dyDescent="0.2">
      <c r="A22" s="231"/>
      <c r="B22" s="231" t="s">
        <v>24</v>
      </c>
      <c r="C22" s="231"/>
      <c r="D22" s="370"/>
      <c r="E22" s="289"/>
      <c r="F22" s="231"/>
      <c r="G22" s="189">
        <v>256</v>
      </c>
      <c r="H22" s="231"/>
      <c r="I22" s="289"/>
      <c r="J22" s="289"/>
      <c r="K22" s="289"/>
      <c r="L22" s="289"/>
      <c r="M22" s="289"/>
      <c r="N22" s="289"/>
      <c r="O22" s="289"/>
      <c r="P22" s="289"/>
      <c r="Q22" s="289"/>
      <c r="R22" s="289"/>
      <c r="S22" s="289"/>
      <c r="T22" s="289"/>
      <c r="U22" s="289"/>
      <c r="V22" s="289"/>
      <c r="W22" s="238"/>
      <c r="X22" s="188"/>
      <c r="Y22" s="231"/>
      <c r="Z22" s="188"/>
      <c r="AA22" s="231"/>
      <c r="AB22" s="231"/>
      <c r="AC22" s="231"/>
      <c r="AD22" s="231"/>
      <c r="AE22" s="231"/>
      <c r="AF22" s="231"/>
      <c r="AG22" s="231"/>
      <c r="AH22" s="192" t="s">
        <v>90</v>
      </c>
      <c r="AI22" s="217"/>
      <c r="AJ22" s="187"/>
      <c r="AK22" s="187"/>
      <c r="AL22" s="187"/>
      <c r="AM22" s="187"/>
      <c r="AN22" s="187"/>
      <c r="AO22" s="187"/>
      <c r="AP22" s="192">
        <v>242</v>
      </c>
    </row>
    <row r="23" spans="1:44" ht="13.5" customHeight="1" x14ac:dyDescent="0.2">
      <c r="A23" s="231"/>
      <c r="B23" s="231" t="s">
        <v>25</v>
      </c>
      <c r="C23" s="231"/>
      <c r="D23" s="305"/>
      <c r="E23" s="289"/>
      <c r="F23" s="172"/>
      <c r="G23" s="189">
        <v>39</v>
      </c>
      <c r="H23" s="231"/>
      <c r="I23" s="289"/>
      <c r="J23" s="289"/>
      <c r="K23" s="289"/>
      <c r="L23" s="289"/>
      <c r="M23" s="289"/>
      <c r="N23" s="289"/>
      <c r="O23" s="289"/>
      <c r="P23" s="289"/>
      <c r="Q23" s="289"/>
      <c r="R23" s="289"/>
      <c r="S23" s="289"/>
      <c r="T23" s="289"/>
      <c r="U23" s="289"/>
      <c r="V23" s="289"/>
      <c r="W23" s="188"/>
      <c r="X23" s="194"/>
      <c r="Y23" s="194"/>
      <c r="Z23" s="194"/>
      <c r="AA23" s="242"/>
      <c r="AB23" s="342"/>
      <c r="AC23" s="238"/>
      <c r="AD23" s="238"/>
      <c r="AE23" s="238"/>
      <c r="AF23" s="231"/>
      <c r="AG23" s="231"/>
      <c r="AH23" s="192" t="s">
        <v>133</v>
      </c>
      <c r="AI23" s="217"/>
      <c r="AJ23" s="187"/>
      <c r="AK23" s="187"/>
      <c r="AL23" s="187"/>
      <c r="AM23" s="187"/>
      <c r="AN23" s="187"/>
      <c r="AO23" s="187"/>
      <c r="AP23" s="192"/>
    </row>
    <row r="24" spans="1:44" ht="13.5" customHeight="1" x14ac:dyDescent="0.2">
      <c r="A24" s="231" t="s">
        <v>96</v>
      </c>
      <c r="B24" s="231"/>
      <c r="C24" s="231"/>
      <c r="D24" s="305"/>
      <c r="E24" s="289"/>
      <c r="F24" s="342"/>
      <c r="G24" s="189">
        <v>27</v>
      </c>
      <c r="H24" s="231"/>
      <c r="I24" s="289"/>
      <c r="J24" s="289"/>
      <c r="K24" s="289"/>
      <c r="L24" s="289"/>
      <c r="M24" s="289"/>
      <c r="N24" s="289"/>
      <c r="O24" s="289"/>
      <c r="P24" s="289"/>
      <c r="Q24" s="289"/>
      <c r="R24" s="289"/>
      <c r="S24" s="289"/>
      <c r="T24" s="289"/>
      <c r="U24" s="289"/>
      <c r="V24" s="289"/>
      <c r="W24" s="188"/>
      <c r="X24" s="527"/>
      <c r="Y24" s="528"/>
      <c r="Z24" s="529"/>
      <c r="AA24" s="238"/>
      <c r="AB24" s="315"/>
      <c r="AC24" s="238"/>
      <c r="AD24" s="238"/>
      <c r="AE24" s="238"/>
      <c r="AF24" s="231"/>
      <c r="AG24" s="231"/>
      <c r="AH24" s="215"/>
      <c r="AI24" s="217" t="s">
        <v>23</v>
      </c>
      <c r="AJ24" s="217"/>
      <c r="AK24" s="217"/>
      <c r="AL24" s="217"/>
      <c r="AM24" s="217"/>
      <c r="AN24" s="217"/>
      <c r="AO24" s="217"/>
      <c r="AP24" s="215">
        <v>240</v>
      </c>
    </row>
    <row r="25" spans="1:44" ht="13.5" customHeight="1" x14ac:dyDescent="0.2">
      <c r="A25" s="231" t="s">
        <v>26</v>
      </c>
      <c r="B25" s="231"/>
      <c r="C25" s="231"/>
      <c r="D25" s="305"/>
      <c r="E25" s="289"/>
      <c r="F25" s="315"/>
      <c r="G25" s="189">
        <v>40</v>
      </c>
      <c r="H25" s="238"/>
      <c r="I25" s="289"/>
      <c r="J25" s="289"/>
      <c r="K25" s="289"/>
      <c r="L25" s="289"/>
      <c r="M25" s="289"/>
      <c r="N25" s="289"/>
      <c r="O25" s="289"/>
      <c r="P25" s="289"/>
      <c r="Q25" s="289"/>
      <c r="R25" s="289"/>
      <c r="S25" s="289"/>
      <c r="T25" s="289"/>
      <c r="U25" s="289"/>
      <c r="V25" s="289"/>
      <c r="W25" s="188"/>
      <c r="X25" s="527"/>
      <c r="Y25" s="528"/>
      <c r="Z25" s="529"/>
      <c r="AA25" s="238"/>
      <c r="AB25" s="315"/>
      <c r="AC25" s="238"/>
      <c r="AD25" s="238"/>
      <c r="AE25" s="238"/>
      <c r="AF25" s="231"/>
      <c r="AG25" s="231"/>
      <c r="AH25" s="215"/>
      <c r="AI25" s="217" t="s">
        <v>84</v>
      </c>
      <c r="AJ25" s="217"/>
      <c r="AK25" s="217"/>
      <c r="AL25" s="217"/>
      <c r="AM25" s="217"/>
      <c r="AN25" s="217"/>
      <c r="AO25" s="217"/>
      <c r="AP25" s="215">
        <v>11</v>
      </c>
    </row>
    <row r="26" spans="1:44" ht="13.5" customHeight="1" x14ac:dyDescent="0.2">
      <c r="A26" s="188" t="s">
        <v>89</v>
      </c>
      <c r="B26" s="188"/>
      <c r="C26" s="231"/>
      <c r="D26" s="305"/>
      <c r="E26" s="289"/>
      <c r="F26" s="315"/>
      <c r="G26" s="189">
        <v>10</v>
      </c>
      <c r="H26" s="238"/>
      <c r="I26" s="289"/>
      <c r="J26" s="289"/>
      <c r="K26" s="289"/>
      <c r="L26" s="289"/>
      <c r="M26" s="289"/>
      <c r="N26" s="289"/>
      <c r="O26" s="289"/>
      <c r="P26" s="289"/>
      <c r="Q26" s="289"/>
      <c r="R26" s="289"/>
      <c r="S26" s="289"/>
      <c r="T26" s="289"/>
      <c r="U26" s="289"/>
      <c r="V26" s="289"/>
      <c r="W26" s="188"/>
      <c r="X26" s="528"/>
      <c r="Y26" s="528"/>
      <c r="Z26" s="530"/>
      <c r="AA26" s="242"/>
      <c r="AB26" s="242"/>
      <c r="AC26" s="242"/>
      <c r="AD26" s="242"/>
      <c r="AE26" s="242"/>
      <c r="AF26" s="289"/>
      <c r="AG26" s="231"/>
      <c r="AH26" s="215"/>
      <c r="AI26" s="215" t="s">
        <v>1</v>
      </c>
      <c r="AJ26" s="215"/>
      <c r="AK26" s="215"/>
      <c r="AL26" s="215"/>
      <c r="AM26" s="215"/>
      <c r="AN26" s="215"/>
      <c r="AO26" s="215"/>
      <c r="AP26" s="215">
        <v>8</v>
      </c>
    </row>
    <row r="27" spans="1:44" ht="13.5" customHeight="1" thickBot="1" x14ac:dyDescent="0.25">
      <c r="A27" s="800" t="s">
        <v>94</v>
      </c>
      <c r="B27" s="801"/>
      <c r="C27" s="802"/>
      <c r="D27" s="803"/>
      <c r="E27" s="829"/>
      <c r="F27" s="856"/>
      <c r="G27" s="805">
        <v>372</v>
      </c>
      <c r="H27" s="238"/>
      <c r="I27" s="289"/>
      <c r="J27" s="289"/>
      <c r="K27" s="289"/>
      <c r="L27" s="289"/>
      <c r="M27" s="289"/>
      <c r="N27" s="289"/>
      <c r="O27" s="289"/>
      <c r="P27" s="289"/>
      <c r="Q27" s="289"/>
      <c r="R27" s="289"/>
      <c r="S27" s="289"/>
      <c r="T27" s="289"/>
      <c r="U27" s="289"/>
      <c r="V27" s="289"/>
      <c r="W27" s="203"/>
      <c r="X27" s="231"/>
      <c r="Y27" s="188"/>
      <c r="Z27" s="188"/>
      <c r="AA27" s="188"/>
      <c r="AB27" s="188"/>
      <c r="AC27" s="188"/>
      <c r="AD27" s="231"/>
      <c r="AE27" s="231"/>
      <c r="AF27" s="231"/>
      <c r="AG27" s="231"/>
      <c r="AH27" s="788" t="s">
        <v>31</v>
      </c>
      <c r="AI27" s="806"/>
      <c r="AJ27" s="788"/>
      <c r="AK27" s="788"/>
      <c r="AL27" s="788"/>
      <c r="AM27" s="788"/>
      <c r="AN27" s="788"/>
      <c r="AO27" s="806"/>
      <c r="AP27" s="788">
        <v>256</v>
      </c>
    </row>
    <row r="28" spans="1:44" ht="13.5" customHeight="1" thickTop="1" x14ac:dyDescent="0.2">
      <c r="A28" s="217" t="s">
        <v>88</v>
      </c>
      <c r="B28" s="221"/>
      <c r="C28" s="192"/>
      <c r="D28" s="213"/>
      <c r="E28" s="212"/>
      <c r="F28" s="215"/>
      <c r="G28" s="213"/>
      <c r="H28" s="242"/>
      <c r="I28" s="289"/>
      <c r="J28" s="289"/>
      <c r="K28" s="289"/>
      <c r="L28" s="289"/>
      <c r="M28" s="289"/>
      <c r="N28" s="289"/>
      <c r="O28" s="289"/>
      <c r="P28" s="289"/>
      <c r="Q28" s="289"/>
      <c r="R28" s="289"/>
      <c r="S28" s="289"/>
      <c r="T28" s="289"/>
      <c r="U28" s="289"/>
      <c r="V28" s="289"/>
      <c r="W28" s="203"/>
      <c r="X28" s="231"/>
      <c r="Y28" s="188"/>
      <c r="Z28" s="188"/>
      <c r="AA28" s="188"/>
      <c r="AB28" s="188"/>
      <c r="AC28" s="188"/>
      <c r="AD28" s="231"/>
      <c r="AE28" s="231"/>
      <c r="AF28" s="231"/>
      <c r="AG28" s="231"/>
      <c r="AH28" s="891" t="s">
        <v>464</v>
      </c>
      <c r="AI28" s="211"/>
      <c r="AJ28" s="211"/>
      <c r="AK28" s="211"/>
      <c r="AL28" s="211"/>
      <c r="AM28" s="211"/>
      <c r="AN28" s="211"/>
      <c r="AO28" s="211"/>
      <c r="AP28" s="211"/>
    </row>
    <row r="29" spans="1:44" ht="13.5" customHeight="1" thickBot="1" x14ac:dyDescent="0.25">
      <c r="A29" s="192" t="s">
        <v>109</v>
      </c>
      <c r="B29" s="75"/>
      <c r="C29" s="75"/>
      <c r="D29" s="75"/>
      <c r="E29" s="75"/>
      <c r="F29" s="75"/>
      <c r="G29" s="213">
        <v>98</v>
      </c>
      <c r="H29" s="242"/>
      <c r="I29" s="289"/>
      <c r="J29" s="925"/>
      <c r="K29" s="289"/>
      <c r="L29" s="289"/>
      <c r="M29" s="289"/>
      <c r="N29" s="289"/>
      <c r="O29" s="289"/>
      <c r="P29" s="289"/>
      <c r="Q29" s="289"/>
      <c r="R29" s="289"/>
      <c r="S29" s="289"/>
      <c r="T29" s="420"/>
      <c r="U29" s="231"/>
      <c r="V29" s="289"/>
      <c r="W29" s="231"/>
      <c r="X29" s="231"/>
      <c r="Y29" s="231"/>
      <c r="Z29" s="231"/>
      <c r="AA29" s="231"/>
      <c r="AB29" s="231"/>
      <c r="AC29" s="172"/>
      <c r="AD29" s="231"/>
      <c r="AE29" s="231"/>
      <c r="AF29" s="231"/>
      <c r="AG29" s="231"/>
      <c r="AH29" s="183" t="s">
        <v>141</v>
      </c>
      <c r="AI29" s="196"/>
      <c r="AJ29" s="212"/>
      <c r="AK29" s="212"/>
      <c r="AL29" s="212"/>
      <c r="AM29" s="212"/>
      <c r="AN29" s="212"/>
      <c r="AO29" s="212"/>
      <c r="AP29" s="212"/>
    </row>
    <row r="30" spans="1:44" ht="13.5" customHeight="1" thickTop="1" x14ac:dyDescent="0.2">
      <c r="A30" s="215"/>
      <c r="B30" s="220" t="s">
        <v>23</v>
      </c>
      <c r="C30" s="220"/>
      <c r="D30" s="220"/>
      <c r="E30" s="220"/>
      <c r="F30" s="220"/>
      <c r="G30" s="222">
        <v>72</v>
      </c>
      <c r="H30" s="242"/>
      <c r="I30" s="289"/>
      <c r="J30" s="926"/>
      <c r="K30" s="289"/>
      <c r="L30" s="289"/>
      <c r="M30" s="289"/>
      <c r="N30" s="289"/>
      <c r="O30" s="289"/>
      <c r="P30" s="289"/>
      <c r="Q30" s="289"/>
      <c r="R30" s="289"/>
      <c r="S30" s="289"/>
      <c r="T30" s="289"/>
      <c r="U30" s="855"/>
      <c r="V30" s="289"/>
      <c r="W30" s="172"/>
      <c r="X30" s="172"/>
      <c r="Y30" s="172"/>
      <c r="Z30" s="172"/>
      <c r="AA30" s="172"/>
      <c r="AB30" s="231"/>
      <c r="AC30" s="231"/>
      <c r="AD30" s="231"/>
      <c r="AE30" s="231"/>
      <c r="AF30" s="231"/>
      <c r="AG30" s="231"/>
      <c r="AH30" s="793"/>
      <c r="AI30" s="793"/>
      <c r="AJ30" s="793"/>
      <c r="AK30" s="793"/>
      <c r="AL30" s="793"/>
      <c r="AM30" s="793"/>
      <c r="AN30" s="793"/>
      <c r="AO30" s="793"/>
      <c r="AP30" s="784" t="s">
        <v>257</v>
      </c>
    </row>
    <row r="31" spans="1:44" ht="13.5" customHeight="1" x14ac:dyDescent="0.2">
      <c r="A31" s="192"/>
      <c r="B31" s="220" t="s">
        <v>41</v>
      </c>
      <c r="C31" s="220"/>
      <c r="D31" s="220"/>
      <c r="E31" s="220"/>
      <c r="F31" s="220"/>
      <c r="G31" s="222">
        <v>5</v>
      </c>
      <c r="H31" s="242"/>
      <c r="I31" s="231"/>
      <c r="J31" s="203"/>
      <c r="K31" s="231"/>
      <c r="L31" s="231"/>
      <c r="M31" s="231"/>
      <c r="N31" s="231"/>
      <c r="O31" s="231"/>
      <c r="P31" s="231"/>
      <c r="Q31" s="231"/>
      <c r="R31" s="231"/>
      <c r="S31" s="231"/>
      <c r="T31" s="231"/>
      <c r="U31" s="231"/>
      <c r="V31" s="289"/>
      <c r="W31" s="172"/>
      <c r="X31" s="231"/>
      <c r="Y31" s="172"/>
      <c r="Z31" s="234"/>
      <c r="AA31" s="234"/>
      <c r="AB31" s="234"/>
      <c r="AC31" s="172"/>
      <c r="AD31" s="172"/>
      <c r="AE31" s="172"/>
      <c r="AF31" s="172"/>
      <c r="AG31" s="78"/>
      <c r="AH31" s="212" t="s">
        <v>13</v>
      </c>
      <c r="AI31" s="212"/>
      <c r="AJ31" s="211"/>
      <c r="AK31" s="212"/>
      <c r="AL31" s="211"/>
      <c r="AM31" s="212"/>
      <c r="AN31" s="212"/>
      <c r="AO31" s="211"/>
      <c r="AP31" s="225">
        <v>0.8984375</v>
      </c>
    </row>
    <row r="32" spans="1:44" ht="13.5" customHeight="1" thickBot="1" x14ac:dyDescent="0.25">
      <c r="A32" s="219"/>
      <c r="B32" s="220" t="s">
        <v>84</v>
      </c>
      <c r="C32" s="220"/>
      <c r="D32" s="220"/>
      <c r="E32" s="220"/>
      <c r="F32" s="220"/>
      <c r="G32" s="222">
        <v>4</v>
      </c>
      <c r="H32" s="211"/>
      <c r="I32" s="183" t="s">
        <v>147</v>
      </c>
      <c r="J32" s="217"/>
      <c r="K32" s="187"/>
      <c r="L32" s="187"/>
      <c r="M32" s="187"/>
      <c r="N32" s="187"/>
      <c r="O32" s="187"/>
      <c r="P32" s="187"/>
      <c r="Q32" s="187"/>
      <c r="R32" s="187"/>
      <c r="S32" s="187"/>
      <c r="T32" s="217"/>
      <c r="U32" s="192"/>
      <c r="V32" s="211"/>
      <c r="W32" s="231"/>
      <c r="X32" s="231"/>
      <c r="Y32" s="243"/>
      <c r="Z32" s="243"/>
      <c r="AA32" s="243"/>
      <c r="AB32" s="243"/>
      <c r="AC32" s="243"/>
      <c r="AD32" s="243"/>
      <c r="AE32" s="243"/>
      <c r="AF32" s="243"/>
      <c r="AG32" s="243"/>
      <c r="AH32" s="791" t="s">
        <v>6</v>
      </c>
      <c r="AI32" s="791"/>
      <c r="AJ32" s="791"/>
      <c r="AK32" s="791"/>
      <c r="AL32" s="791"/>
      <c r="AM32" s="791"/>
      <c r="AN32" s="791"/>
      <c r="AO32" s="791"/>
      <c r="AP32" s="809">
        <v>0.1015625</v>
      </c>
      <c r="AR32" s="135"/>
    </row>
    <row r="33" spans="1:44" ht="13.5" customHeight="1" thickTop="1" x14ac:dyDescent="0.2">
      <c r="A33" s="219"/>
      <c r="B33" s="220" t="s">
        <v>34</v>
      </c>
      <c r="C33" s="220"/>
      <c r="D33" s="220"/>
      <c r="E33" s="220"/>
      <c r="F33" s="220"/>
      <c r="G33" s="222">
        <v>4</v>
      </c>
      <c r="H33" s="211"/>
      <c r="I33" s="793"/>
      <c r="J33" s="826"/>
      <c r="K33" s="793"/>
      <c r="L33" s="793"/>
      <c r="M33" s="793"/>
      <c r="N33" s="793"/>
      <c r="O33" s="793"/>
      <c r="P33" s="793"/>
      <c r="Q33" s="793"/>
      <c r="R33" s="793"/>
      <c r="S33" s="793"/>
      <c r="T33" s="826"/>
      <c r="U33" s="784" t="s">
        <v>105</v>
      </c>
      <c r="V33" s="211"/>
      <c r="W33" s="172"/>
      <c r="X33" s="172"/>
      <c r="Y33" s="172"/>
      <c r="Z33" s="172"/>
      <c r="AA33" s="172"/>
      <c r="AB33" s="231"/>
      <c r="AC33" s="231"/>
      <c r="AD33" s="231"/>
      <c r="AE33" s="231"/>
      <c r="AF33" s="231"/>
      <c r="AG33" s="231"/>
      <c r="AH33" s="891" t="s">
        <v>464</v>
      </c>
      <c r="AI33" s="211"/>
      <c r="AJ33" s="211"/>
      <c r="AK33" s="211"/>
      <c r="AL33" s="211"/>
      <c r="AM33" s="211"/>
      <c r="AN33" s="211"/>
      <c r="AO33" s="211"/>
      <c r="AP33" s="211"/>
      <c r="AR33" s="135"/>
    </row>
    <row r="34" spans="1:44" ht="13.5" customHeight="1" x14ac:dyDescent="0.2">
      <c r="A34" s="192" t="s">
        <v>125</v>
      </c>
      <c r="B34" s="187"/>
      <c r="C34" s="187"/>
      <c r="D34" s="187"/>
      <c r="E34" s="211"/>
      <c r="F34" s="192"/>
      <c r="G34" s="213">
        <v>0</v>
      </c>
      <c r="H34" s="211"/>
      <c r="I34" s="192" t="s">
        <v>97</v>
      </c>
      <c r="J34" s="218"/>
      <c r="K34" s="75"/>
      <c r="L34" s="167"/>
      <c r="M34" s="167"/>
      <c r="N34" s="167"/>
      <c r="O34" s="167"/>
      <c r="P34" s="167"/>
      <c r="Q34" s="319"/>
      <c r="R34" s="319"/>
      <c r="S34" s="320"/>
      <c r="T34" s="195"/>
      <c r="U34" s="195">
        <v>256</v>
      </c>
      <c r="V34" s="211"/>
      <c r="W34" s="172"/>
      <c r="X34" s="231"/>
      <c r="Y34" s="172"/>
      <c r="Z34" s="234"/>
      <c r="AA34" s="234"/>
      <c r="AB34" s="234"/>
      <c r="AC34" s="172"/>
      <c r="AD34" s="172"/>
      <c r="AE34" s="172"/>
      <c r="AF34" s="172"/>
      <c r="AG34" s="78"/>
      <c r="AH34" s="211"/>
      <c r="AI34" s="211"/>
      <c r="AJ34" s="211"/>
      <c r="AK34" s="211"/>
      <c r="AL34" s="211"/>
      <c r="AM34" s="211"/>
      <c r="AN34" s="211"/>
      <c r="AO34" s="211"/>
      <c r="AP34" s="211"/>
      <c r="AR34" s="135"/>
    </row>
    <row r="35" spans="1:44" ht="13.5" customHeight="1" thickBot="1" x14ac:dyDescent="0.25">
      <c r="A35" s="788" t="s">
        <v>0</v>
      </c>
      <c r="B35" s="788"/>
      <c r="C35" s="788"/>
      <c r="D35" s="788"/>
      <c r="E35" s="788"/>
      <c r="F35" s="788"/>
      <c r="G35" s="846">
        <v>470</v>
      </c>
      <c r="H35" s="211"/>
      <c r="I35" s="215" t="s">
        <v>30</v>
      </c>
      <c r="J35" s="218" t="s">
        <v>98</v>
      </c>
      <c r="K35" s="220"/>
      <c r="L35" s="217"/>
      <c r="M35" s="217"/>
      <c r="N35" s="217"/>
      <c r="O35" s="217"/>
      <c r="P35" s="217"/>
      <c r="Q35" s="202"/>
      <c r="R35" s="202"/>
      <c r="S35" s="218"/>
      <c r="T35" s="195"/>
      <c r="U35" s="195">
        <v>253</v>
      </c>
      <c r="V35" s="211"/>
      <c r="W35" s="212"/>
      <c r="X35" s="211"/>
      <c r="Y35" s="211"/>
      <c r="Z35" s="211"/>
      <c r="AA35" s="211"/>
      <c r="AB35" s="211"/>
      <c r="AC35" s="211"/>
      <c r="AD35" s="211"/>
      <c r="AE35" s="211"/>
      <c r="AF35" s="211"/>
      <c r="AG35" s="211"/>
      <c r="AH35" s="211"/>
      <c r="AI35" s="211"/>
      <c r="AJ35" s="211"/>
      <c r="AK35" s="211"/>
      <c r="AL35" s="211"/>
      <c r="AM35" s="211"/>
      <c r="AN35" s="211"/>
      <c r="AO35" s="211"/>
      <c r="AP35" s="243"/>
    </row>
    <row r="36" spans="1:44" ht="13.5" customHeight="1" thickTop="1" thickBot="1" x14ac:dyDescent="0.25">
      <c r="A36" s="896" t="s">
        <v>464</v>
      </c>
      <c r="B36" s="211"/>
      <c r="C36" s="211"/>
      <c r="D36" s="228"/>
      <c r="E36" s="211"/>
      <c r="F36" s="211"/>
      <c r="G36" s="181"/>
      <c r="H36" s="211"/>
      <c r="I36" s="192" t="s">
        <v>99</v>
      </c>
      <c r="J36" s="218"/>
      <c r="K36" s="75"/>
      <c r="L36" s="187"/>
      <c r="M36" s="187"/>
      <c r="N36" s="187"/>
      <c r="O36" s="187"/>
      <c r="P36" s="187"/>
      <c r="Q36" s="323"/>
      <c r="R36" s="323"/>
      <c r="S36" s="323"/>
      <c r="T36" s="195"/>
      <c r="U36" s="195">
        <v>39</v>
      </c>
      <c r="V36" s="211"/>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x14ac:dyDescent="0.2">
      <c r="A37" s="212"/>
      <c r="B37" s="211"/>
      <c r="C37" s="211"/>
      <c r="D37" s="228"/>
      <c r="E37" s="211"/>
      <c r="F37" s="211"/>
      <c r="G37" s="228"/>
      <c r="H37" s="211"/>
      <c r="I37" s="215" t="s">
        <v>30</v>
      </c>
      <c r="J37" s="218" t="s">
        <v>128</v>
      </c>
      <c r="K37" s="75"/>
      <c r="L37" s="187"/>
      <c r="M37" s="217"/>
      <c r="N37" s="217"/>
      <c r="O37" s="217"/>
      <c r="P37" s="217"/>
      <c r="Q37" s="202"/>
      <c r="R37" s="202"/>
      <c r="S37" s="202"/>
      <c r="T37" s="195"/>
      <c r="U37" s="195">
        <v>17</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x14ac:dyDescent="0.2">
      <c r="A38" s="78"/>
      <c r="B38" s="231"/>
      <c r="C38" s="231"/>
      <c r="D38" s="235"/>
      <c r="E38" s="231"/>
      <c r="F38" s="231"/>
      <c r="G38" s="235"/>
      <c r="H38" s="211"/>
      <c r="I38" s="215"/>
      <c r="J38" s="218" t="s">
        <v>183</v>
      </c>
      <c r="K38" s="187"/>
      <c r="L38" s="187"/>
      <c r="M38" s="217"/>
      <c r="N38" s="217"/>
      <c r="O38" s="217"/>
      <c r="P38" s="217"/>
      <c r="Q38" s="218"/>
      <c r="R38" s="218"/>
      <c r="S38" s="218"/>
      <c r="T38" s="195"/>
      <c r="U38" s="212">
        <v>8</v>
      </c>
      <c r="V38" s="211"/>
      <c r="W38" s="212" t="s">
        <v>2</v>
      </c>
      <c r="X38" s="212"/>
      <c r="Y38" s="230"/>
      <c r="Z38" s="230">
        <v>1.8080076659525037</v>
      </c>
      <c r="AA38" s="230">
        <v>1.7929709211757248</v>
      </c>
      <c r="AB38" s="230">
        <v>2.096669021924868</v>
      </c>
      <c r="AC38" s="230">
        <v>2.033602411956748</v>
      </c>
      <c r="AD38" s="230">
        <v>2.0208709331915613</v>
      </c>
      <c r="AE38" s="230">
        <v>2.2617933245226203</v>
      </c>
      <c r="AF38" s="230">
        <v>2.4334230658088853</v>
      </c>
      <c r="AG38" s="230">
        <v>2.5460675985939716</v>
      </c>
      <c r="AH38" s="230">
        <v>2.751996917763452</v>
      </c>
      <c r="AI38" s="230">
        <v>2.8475796779339118</v>
      </c>
      <c r="AJ38" s="230">
        <v>2.7995905954634295</v>
      </c>
      <c r="AK38" s="230">
        <v>2.9367494099697518</v>
      </c>
      <c r="AL38" s="230">
        <v>2.8432111226419119</v>
      </c>
      <c r="AM38" s="230">
        <v>3.0680396444863942</v>
      </c>
      <c r="AN38" s="230">
        <v>3.1951873378276012</v>
      </c>
      <c r="AO38" s="243"/>
      <c r="AP38" s="243"/>
    </row>
    <row r="39" spans="1:44" ht="13.5" customHeight="1" x14ac:dyDescent="0.2">
      <c r="A39" s="212"/>
      <c r="B39" s="211"/>
      <c r="C39" s="211"/>
      <c r="D39" s="228"/>
      <c r="E39" s="211"/>
      <c r="F39" s="211"/>
      <c r="G39" s="211"/>
      <c r="H39" s="211"/>
      <c r="I39" s="215"/>
      <c r="J39" s="218" t="s">
        <v>131</v>
      </c>
      <c r="K39" s="75"/>
      <c r="L39" s="187"/>
      <c r="M39" s="217"/>
      <c r="N39" s="217"/>
      <c r="O39" s="217"/>
      <c r="P39" s="217"/>
      <c r="Q39" s="202"/>
      <c r="R39" s="202"/>
      <c r="S39" s="202"/>
      <c r="T39" s="195"/>
      <c r="U39" s="195">
        <v>5</v>
      </c>
      <c r="V39" s="211"/>
      <c r="W39" s="231" t="s">
        <v>3</v>
      </c>
      <c r="X39" s="231"/>
      <c r="Y39" s="230"/>
      <c r="Z39" s="230">
        <v>1.2313185882932385</v>
      </c>
      <c r="AA39" s="230">
        <v>1.3334919846874089</v>
      </c>
      <c r="AB39" s="230">
        <v>1.5366963078310045</v>
      </c>
      <c r="AC39" s="230">
        <v>1.6351558507920287</v>
      </c>
      <c r="AD39" s="230">
        <v>1.8366091297839844</v>
      </c>
      <c r="AE39" s="230">
        <v>1.6322549908746744</v>
      </c>
      <c r="AF39" s="230">
        <v>1.5260201699172591</v>
      </c>
      <c r="AG39" s="230">
        <v>1.4173339947558641</v>
      </c>
      <c r="AH39" s="230">
        <v>1.5129157618589903</v>
      </c>
      <c r="AI39" s="230">
        <v>1.8063148768093256</v>
      </c>
      <c r="AJ39" s="230">
        <v>1.6997365408361704</v>
      </c>
      <c r="AK39" s="230">
        <v>1.7964107712789845</v>
      </c>
      <c r="AL39" s="230">
        <v>2.1875093217726782</v>
      </c>
      <c r="AM39" s="230">
        <v>2.2722849405797487</v>
      </c>
      <c r="AN39" s="230">
        <v>2.644852187047865</v>
      </c>
      <c r="AO39" s="243"/>
      <c r="AP39" s="243"/>
    </row>
    <row r="40" spans="1:44" ht="13.5" customHeight="1" x14ac:dyDescent="0.2">
      <c r="A40" s="231"/>
      <c r="B40" s="231"/>
      <c r="C40" s="231"/>
      <c r="D40" s="235"/>
      <c r="E40" s="231"/>
      <c r="F40" s="231"/>
      <c r="G40" s="231"/>
      <c r="H40" s="211"/>
      <c r="I40" s="211"/>
      <c r="J40" s="218" t="s">
        <v>121</v>
      </c>
      <c r="K40" s="211"/>
      <c r="L40" s="211"/>
      <c r="M40" s="211"/>
      <c r="N40" s="211"/>
      <c r="O40" s="211"/>
      <c r="P40" s="211"/>
      <c r="Q40" s="211"/>
      <c r="R40" s="211"/>
      <c r="S40" s="211"/>
      <c r="T40" s="195"/>
      <c r="U40" s="195">
        <v>4</v>
      </c>
      <c r="V40" s="211"/>
      <c r="W40" s="231" t="s">
        <v>4</v>
      </c>
      <c r="X40" s="231"/>
      <c r="Y40" s="230"/>
      <c r="Z40" s="230">
        <v>2.1078304039656972</v>
      </c>
      <c r="AA40" s="230">
        <v>2.0359825991353859</v>
      </c>
      <c r="AB40" s="230">
        <v>2.0859126051698729</v>
      </c>
      <c r="AC40" s="230">
        <v>2.0125792300603713</v>
      </c>
      <c r="AD40" s="230">
        <v>2.0595613013277507</v>
      </c>
      <c r="AE40" s="230">
        <v>2.2271138470502478</v>
      </c>
      <c r="AF40" s="230">
        <v>2.2613178960698295</v>
      </c>
      <c r="AG40" s="230">
        <v>2.4144774423028226</v>
      </c>
      <c r="AH40" s="230">
        <v>2.5627763721337677</v>
      </c>
      <c r="AI40" s="230">
        <v>2.8212171652064471</v>
      </c>
      <c r="AJ40" s="230">
        <v>2.7380460048771447</v>
      </c>
      <c r="AK40" s="230">
        <v>3.1724252794708394</v>
      </c>
      <c r="AL40" s="230">
        <v>3.0943640378637634</v>
      </c>
      <c r="AM40" s="230">
        <v>3.2382786873804839</v>
      </c>
      <c r="AN40" s="230">
        <v>3.2030413429800104</v>
      </c>
      <c r="AO40" s="243"/>
      <c r="AP40" s="243"/>
    </row>
    <row r="41" spans="1:44" ht="13.5" customHeight="1" thickBot="1" x14ac:dyDescent="0.25">
      <c r="A41" s="78"/>
      <c r="B41" s="231"/>
      <c r="C41" s="231"/>
      <c r="D41" s="231"/>
      <c r="E41" s="231"/>
      <c r="F41" s="231"/>
      <c r="G41" s="231"/>
      <c r="H41" s="211"/>
      <c r="I41" s="788" t="s">
        <v>0</v>
      </c>
      <c r="J41" s="791"/>
      <c r="K41" s="775"/>
      <c r="L41" s="776"/>
      <c r="M41" s="776"/>
      <c r="N41" s="776"/>
      <c r="O41" s="776"/>
      <c r="P41" s="776"/>
      <c r="Q41" s="834"/>
      <c r="R41" s="834"/>
      <c r="S41" s="834"/>
      <c r="T41" s="791"/>
      <c r="U41" s="786">
        <v>295</v>
      </c>
      <c r="V41" s="211"/>
      <c r="W41" s="231" t="s">
        <v>11</v>
      </c>
      <c r="X41" s="231"/>
      <c r="Y41" s="230"/>
      <c r="Z41" s="230">
        <v>1.4878489238202752</v>
      </c>
      <c r="AA41" s="230">
        <v>1.4816269004180038</v>
      </c>
      <c r="AB41" s="230">
        <v>1.4748365235890886</v>
      </c>
      <c r="AC41" s="230">
        <v>1.5900749964987773</v>
      </c>
      <c r="AD41" s="230">
        <v>1.8260659964598669</v>
      </c>
      <c r="AE41" s="230">
        <v>1.8190273903081009</v>
      </c>
      <c r="AF41" s="230">
        <v>2.1683285499603979</v>
      </c>
      <c r="AG41" s="230">
        <v>2.0368001869063699</v>
      </c>
      <c r="AH41" s="230">
        <v>1.7846074042171465</v>
      </c>
      <c r="AI41" s="230">
        <v>1.8309760992648925</v>
      </c>
      <c r="AJ41" s="230">
        <v>1.9360073310144268</v>
      </c>
      <c r="AK41" s="230">
        <v>2.0402643249872923</v>
      </c>
      <c r="AL41" s="230">
        <v>2.2604240323646354</v>
      </c>
      <c r="AM41" s="230">
        <v>2.1828793327282545</v>
      </c>
      <c r="AN41" s="230">
        <v>2.4435233561054557</v>
      </c>
      <c r="AO41" s="243"/>
      <c r="AP41" s="243"/>
    </row>
    <row r="42" spans="1:44" ht="13.5" customHeight="1" thickTop="1" x14ac:dyDescent="0.2">
      <c r="A42" s="233"/>
      <c r="B42" s="234"/>
      <c r="C42" s="370"/>
      <c r="D42" s="188"/>
      <c r="E42" s="188"/>
      <c r="F42" s="234"/>
      <c r="G42" s="188"/>
      <c r="H42" s="234"/>
      <c r="I42" s="900" t="s">
        <v>464</v>
      </c>
      <c r="J42" s="205"/>
      <c r="K42" s="231"/>
      <c r="L42" s="231"/>
      <c r="M42" s="231"/>
      <c r="N42" s="231"/>
      <c r="O42" s="231"/>
      <c r="P42" s="289"/>
      <c r="Q42" s="289"/>
      <c r="R42" s="289"/>
      <c r="S42" s="420"/>
      <c r="T42" s="289"/>
      <c r="U42" s="289"/>
      <c r="V42" s="289"/>
      <c r="W42" s="231" t="s">
        <v>10</v>
      </c>
      <c r="X42" s="231"/>
      <c r="Y42" s="230"/>
      <c r="Z42" s="230">
        <v>0.94080408434413154</v>
      </c>
      <c r="AA42" s="230">
        <v>1.0449020534937605</v>
      </c>
      <c r="AB42" s="230">
        <v>0.99121315621571504</v>
      </c>
      <c r="AC42" s="230">
        <v>1.144928124534873</v>
      </c>
      <c r="AD42" s="230">
        <v>1.091354136621947</v>
      </c>
      <c r="AE42" s="230">
        <v>1.194005676199158</v>
      </c>
      <c r="AF42" s="230">
        <v>1.1909779793349786</v>
      </c>
      <c r="AG42" s="230">
        <v>1.3419431026447119</v>
      </c>
      <c r="AH42" s="230">
        <v>1.2840952983621108</v>
      </c>
      <c r="AI42" s="230">
        <v>1.5337838908722989</v>
      </c>
      <c r="AJ42" s="230">
        <v>1.3734195501694901</v>
      </c>
      <c r="AK42" s="230">
        <v>1.4200950550768652</v>
      </c>
      <c r="AL42" s="230">
        <v>1.7166168511188302</v>
      </c>
      <c r="AM42" s="230">
        <v>1.9053425805959912</v>
      </c>
      <c r="AN42" s="230">
        <v>2.03852919621291</v>
      </c>
      <c r="AO42" s="243"/>
      <c r="AP42" s="243"/>
    </row>
    <row r="43" spans="1:44" ht="13.5" customHeight="1" x14ac:dyDescent="0.2">
      <c r="A43" s="231"/>
      <c r="C43" s="371"/>
      <c r="D43" s="290"/>
      <c r="E43" s="290"/>
      <c r="F43" s="290"/>
      <c r="G43" s="290"/>
      <c r="H43" s="290"/>
      <c r="I43" s="290"/>
      <c r="J43" s="290"/>
      <c r="K43" s="231"/>
      <c r="L43" s="231"/>
      <c r="M43" s="231"/>
      <c r="N43" s="231"/>
      <c r="O43" s="231"/>
      <c r="P43" s="201"/>
      <c r="Q43" s="201"/>
      <c r="R43" s="201"/>
      <c r="S43" s="421"/>
      <c r="T43" s="188"/>
      <c r="U43" s="231"/>
      <c r="V43" s="289"/>
      <c r="W43" s="231" t="s">
        <v>5</v>
      </c>
      <c r="X43" s="231"/>
      <c r="Y43" s="230"/>
      <c r="Z43" s="230">
        <v>0.67541174788680547</v>
      </c>
      <c r="AA43" s="230">
        <v>1.0190044326692822</v>
      </c>
      <c r="AB43" s="230">
        <v>1.1346423323707784</v>
      </c>
      <c r="AC43" s="230">
        <v>1.2488008673489661</v>
      </c>
      <c r="AD43" s="230">
        <v>1.1350389942646479</v>
      </c>
      <c r="AE43" s="230">
        <v>1.249715973642354</v>
      </c>
      <c r="AF43" s="230">
        <v>1.362755218500765</v>
      </c>
      <c r="AG43" s="230">
        <v>1.5931884366383269</v>
      </c>
      <c r="AH43" s="230">
        <v>1.5948945148160003</v>
      </c>
      <c r="AI43" s="230">
        <v>1.4818057056358771</v>
      </c>
      <c r="AJ43" s="230">
        <v>1.3679828181358042</v>
      </c>
      <c r="AK43" s="230">
        <v>1.5972545476118765</v>
      </c>
      <c r="AL43" s="230">
        <v>1.5968974563704801</v>
      </c>
      <c r="AM43" s="230">
        <v>1.4794481885863986</v>
      </c>
      <c r="AN43" s="230">
        <v>1.7015831529655192</v>
      </c>
      <c r="AO43" s="243"/>
      <c r="AP43" s="243"/>
    </row>
    <row r="44" spans="1:44" ht="13.5" customHeight="1" thickBot="1" x14ac:dyDescent="0.25">
      <c r="A44" s="231"/>
      <c r="B44" s="203"/>
      <c r="C44" s="371"/>
      <c r="D44" s="290"/>
      <c r="E44" s="290"/>
      <c r="F44" s="290"/>
      <c r="G44" s="290"/>
      <c r="H44" s="290"/>
      <c r="I44" s="290"/>
      <c r="J44" s="290"/>
      <c r="K44" s="231"/>
      <c r="L44" s="231"/>
      <c r="M44" s="231"/>
      <c r="N44" s="231"/>
      <c r="O44" s="231"/>
      <c r="P44" s="201"/>
      <c r="Q44" s="201"/>
      <c r="R44" s="201"/>
      <c r="S44" s="421"/>
      <c r="T44" s="188"/>
      <c r="U44" s="231"/>
      <c r="V44" s="289"/>
      <c r="W44" s="812" t="s">
        <v>21</v>
      </c>
      <c r="X44" s="813"/>
      <c r="Y44" s="814">
        <v>1.063649703490672</v>
      </c>
      <c r="Z44" s="814">
        <v>1.4409883739256755</v>
      </c>
      <c r="AA44" s="814">
        <v>1.4928509277226683</v>
      </c>
      <c r="AB44" s="814">
        <v>1.5884793632479794</v>
      </c>
      <c r="AC44" s="814">
        <v>1.6381619065619193</v>
      </c>
      <c r="AD44" s="814">
        <v>1.6872235991964821</v>
      </c>
      <c r="AE44" s="814">
        <v>1.7804489673008936</v>
      </c>
      <c r="AF44" s="814">
        <v>1.8884631917114034</v>
      </c>
      <c r="AG44" s="814">
        <v>1.9619674784270777</v>
      </c>
      <c r="AH44" s="814">
        <v>1.9894094221890075</v>
      </c>
      <c r="AI44" s="814">
        <v>2.1432508121045233</v>
      </c>
      <c r="AJ44" s="814">
        <v>2.0832624740655077</v>
      </c>
      <c r="AK44" s="814">
        <v>2.2583118274860823</v>
      </c>
      <c r="AL44" s="814">
        <v>2.3673726604911058</v>
      </c>
      <c r="AM44" s="814">
        <v>2.4705226681354167</v>
      </c>
      <c r="AN44" s="814">
        <v>2.6289956240573229</v>
      </c>
      <c r="AO44" s="243"/>
      <c r="AP44" s="243"/>
    </row>
    <row r="45" spans="1:44" ht="13.5" customHeight="1" thickTop="1" x14ac:dyDescent="0.2">
      <c r="A45" s="231"/>
      <c r="B45" s="183" t="s">
        <v>139</v>
      </c>
      <c r="C45" s="371"/>
      <c r="D45" s="290"/>
      <c r="E45" s="290"/>
      <c r="F45" s="290"/>
      <c r="G45" s="290"/>
      <c r="H45" s="290"/>
      <c r="I45" s="290"/>
      <c r="J45" s="290"/>
      <c r="K45" s="290"/>
      <c r="L45" s="231"/>
      <c r="M45" s="231"/>
      <c r="N45" s="231"/>
      <c r="O45" s="231"/>
      <c r="P45" s="231"/>
      <c r="Q45" s="231"/>
      <c r="R45" s="231"/>
      <c r="S45" s="231"/>
      <c r="T45" s="242"/>
      <c r="U45" s="231"/>
      <c r="V45" s="289"/>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231"/>
      <c r="B46" s="203"/>
      <c r="C46" s="371"/>
      <c r="D46" s="290"/>
      <c r="E46" s="290"/>
      <c r="F46" s="290"/>
      <c r="G46" s="290"/>
      <c r="H46" s="290"/>
      <c r="I46" s="290"/>
      <c r="J46" s="290"/>
      <c r="K46" s="290"/>
      <c r="L46" s="231"/>
      <c r="M46" s="231"/>
      <c r="N46" s="231"/>
      <c r="O46" s="231"/>
      <c r="P46" s="231"/>
      <c r="Q46" s="231"/>
      <c r="R46" s="231"/>
      <c r="S46" s="231"/>
      <c r="T46" s="242"/>
      <c r="U46" s="231"/>
      <c r="V46" s="289"/>
      <c r="W46" s="231"/>
      <c r="X46" s="231"/>
      <c r="Y46" s="212"/>
      <c r="Z46" s="212"/>
      <c r="AA46" s="212"/>
      <c r="AB46" s="212"/>
      <c r="AC46" s="212"/>
      <c r="AD46" s="212"/>
      <c r="AE46" s="212"/>
      <c r="AF46" s="212"/>
      <c r="AG46" s="212"/>
      <c r="AH46" s="212"/>
      <c r="AI46" s="212"/>
      <c r="AJ46" s="212"/>
      <c r="AK46" s="212"/>
      <c r="AL46" s="212"/>
      <c r="AM46" s="212"/>
      <c r="AN46" s="212"/>
      <c r="AO46" s="211"/>
      <c r="AP46" s="211"/>
    </row>
    <row r="47" spans="1:44" ht="13.5" customHeight="1" x14ac:dyDescent="0.2">
      <c r="A47" s="231"/>
      <c r="B47" s="203"/>
      <c r="C47" s="371"/>
      <c r="D47" s="290"/>
      <c r="E47" s="290"/>
      <c r="F47" s="290"/>
      <c r="G47" s="290"/>
      <c r="H47" s="290"/>
      <c r="I47" s="290"/>
      <c r="J47" s="290"/>
      <c r="K47" s="290"/>
      <c r="L47" s="290"/>
      <c r="M47" s="231"/>
      <c r="N47" s="231"/>
      <c r="O47" s="231"/>
      <c r="P47" s="231"/>
      <c r="Q47" s="231"/>
      <c r="R47" s="231"/>
      <c r="S47" s="231"/>
      <c r="T47" s="242"/>
      <c r="U47" s="231"/>
      <c r="V47" s="289"/>
      <c r="W47" s="231"/>
      <c r="X47" s="231"/>
      <c r="Y47" s="212"/>
      <c r="Z47" s="212"/>
      <c r="AA47" s="212"/>
      <c r="AB47" s="212"/>
      <c r="AC47" s="212"/>
      <c r="AD47" s="212"/>
      <c r="AE47" s="212"/>
      <c r="AF47" s="212"/>
      <c r="AG47" s="212"/>
      <c r="AH47" s="212"/>
      <c r="AI47" s="212"/>
      <c r="AJ47" s="212"/>
      <c r="AK47" s="212"/>
      <c r="AL47" s="212"/>
      <c r="AM47" s="212"/>
      <c r="AN47" s="212"/>
      <c r="AO47" s="211"/>
      <c r="AP47" s="211"/>
    </row>
    <row r="48" spans="1:44" ht="13.5" customHeight="1" x14ac:dyDescent="0.2">
      <c r="A48" s="231"/>
      <c r="B48" s="203"/>
      <c r="C48" s="371"/>
      <c r="D48" s="290"/>
      <c r="E48" s="290"/>
      <c r="F48" s="290"/>
      <c r="G48" s="290"/>
      <c r="H48" s="290"/>
      <c r="I48" s="290"/>
      <c r="J48" s="290"/>
      <c r="K48" s="290"/>
      <c r="L48" s="290"/>
      <c r="M48" s="231"/>
      <c r="N48" s="231"/>
      <c r="O48" s="231"/>
      <c r="P48" s="231"/>
      <c r="Q48" s="231"/>
      <c r="R48" s="231"/>
      <c r="S48" s="231"/>
      <c r="T48" s="242"/>
      <c r="U48" s="231"/>
      <c r="V48" s="289"/>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288"/>
      <c r="B49" s="372"/>
      <c r="C49" s="373"/>
      <c r="D49" s="294"/>
      <c r="E49" s="294"/>
      <c r="F49" s="294"/>
      <c r="G49" s="294"/>
      <c r="H49" s="294"/>
      <c r="I49" s="294"/>
      <c r="J49" s="294"/>
      <c r="K49" s="290"/>
      <c r="L49" s="290"/>
      <c r="M49" s="231"/>
      <c r="N49" s="231"/>
      <c r="O49" s="231"/>
      <c r="P49" s="231"/>
      <c r="Q49" s="231"/>
      <c r="R49" s="231"/>
      <c r="S49" s="231"/>
      <c r="T49" s="242"/>
      <c r="U49" s="231"/>
      <c r="V49" s="289"/>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231"/>
      <c r="B50" s="231"/>
      <c r="C50" s="231"/>
      <c r="D50" s="235"/>
      <c r="E50" s="231"/>
      <c r="F50" s="231"/>
      <c r="G50" s="231"/>
      <c r="H50" s="231"/>
      <c r="I50" s="231"/>
      <c r="J50" s="231"/>
      <c r="K50" s="231"/>
      <c r="L50" s="231"/>
      <c r="M50" s="231"/>
      <c r="N50" s="231"/>
      <c r="O50" s="231"/>
      <c r="P50" s="231"/>
      <c r="Q50" s="231"/>
      <c r="R50" s="231"/>
      <c r="S50" s="231"/>
      <c r="T50" s="242"/>
      <c r="U50" s="231"/>
      <c r="V50" s="289"/>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231"/>
      <c r="B51" s="231"/>
      <c r="C51" s="231"/>
      <c r="D51" s="235"/>
      <c r="E51" s="231"/>
      <c r="F51" s="231"/>
      <c r="G51" s="231"/>
      <c r="H51" s="231"/>
      <c r="I51" s="231"/>
      <c r="J51" s="231"/>
      <c r="K51" s="231"/>
      <c r="L51" s="231"/>
      <c r="M51" s="231"/>
      <c r="N51" s="231"/>
      <c r="O51" s="231"/>
      <c r="P51" s="231"/>
      <c r="Q51" s="231"/>
      <c r="R51" s="231"/>
      <c r="S51" s="231"/>
      <c r="T51" s="242"/>
      <c r="U51" s="231"/>
      <c r="V51" s="289"/>
      <c r="W51" s="212"/>
      <c r="X51" s="212"/>
      <c r="Y51" s="212"/>
      <c r="Z51" s="212"/>
      <c r="AA51" s="212"/>
      <c r="AB51" s="212"/>
      <c r="AC51" s="212"/>
      <c r="AD51" s="212"/>
      <c r="AE51" s="212"/>
      <c r="AF51" s="212"/>
      <c r="AG51" s="212"/>
      <c r="AH51" s="212"/>
      <c r="AI51" s="212"/>
      <c r="AJ51" s="212"/>
      <c r="AK51" s="212"/>
      <c r="AL51" s="212"/>
      <c r="AM51" s="212"/>
      <c r="AN51" s="212"/>
      <c r="AO51" s="243"/>
      <c r="AP51" s="243"/>
    </row>
    <row r="52" spans="1:42" ht="13.5" customHeight="1" x14ac:dyDescent="0.2">
      <c r="A52" s="231"/>
      <c r="B52" s="231"/>
      <c r="C52" s="231"/>
      <c r="D52" s="235"/>
      <c r="E52" s="231"/>
      <c r="F52" s="231"/>
      <c r="G52" s="231"/>
      <c r="H52" s="231"/>
      <c r="I52" s="231"/>
      <c r="J52" s="231"/>
      <c r="K52" s="231"/>
      <c r="L52" s="231"/>
      <c r="M52" s="231"/>
      <c r="N52" s="231"/>
      <c r="O52" s="231"/>
      <c r="P52" s="231"/>
      <c r="Q52" s="231"/>
      <c r="R52" s="231"/>
      <c r="S52" s="231"/>
      <c r="T52" s="242"/>
      <c r="U52" s="231"/>
      <c r="V52" s="289"/>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231"/>
      <c r="B53" s="231"/>
      <c r="C53" s="231"/>
      <c r="D53" s="235"/>
      <c r="E53" s="231"/>
      <c r="F53" s="231"/>
      <c r="G53" s="231"/>
      <c r="H53" s="231"/>
      <c r="I53" s="231"/>
      <c r="J53" s="231"/>
      <c r="K53" s="231"/>
      <c r="L53" s="231"/>
      <c r="M53" s="231"/>
      <c r="N53" s="231"/>
      <c r="O53" s="231"/>
      <c r="P53" s="231"/>
      <c r="Q53" s="231"/>
      <c r="R53" s="231"/>
      <c r="S53" s="231"/>
      <c r="T53" s="242"/>
      <c r="U53" s="231"/>
      <c r="V53" s="289"/>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231"/>
      <c r="B54" s="231"/>
      <c r="C54" s="231"/>
      <c r="D54" s="235"/>
      <c r="E54" s="231"/>
      <c r="F54" s="231"/>
      <c r="G54" s="231"/>
      <c r="H54" s="231"/>
      <c r="I54" s="231"/>
      <c r="J54" s="231"/>
      <c r="K54" s="231"/>
      <c r="L54" s="231"/>
      <c r="M54" s="231"/>
      <c r="N54" s="231"/>
      <c r="O54" s="231"/>
      <c r="P54" s="231"/>
      <c r="Q54" s="231"/>
      <c r="R54" s="231"/>
      <c r="S54" s="231"/>
      <c r="T54" s="242"/>
      <c r="U54" s="231"/>
      <c r="V54" s="289"/>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374"/>
      <c r="B55" s="374"/>
      <c r="C55" s="374"/>
      <c r="D55" s="374"/>
      <c r="E55" s="374"/>
      <c r="F55" s="374"/>
      <c r="G55" s="374"/>
      <c r="H55" s="374"/>
      <c r="I55" s="374"/>
      <c r="J55" s="242"/>
      <c r="K55" s="374"/>
      <c r="L55" s="374"/>
      <c r="M55" s="374"/>
      <c r="N55" s="231"/>
      <c r="O55" s="231"/>
      <c r="P55" s="231"/>
      <c r="Q55" s="231"/>
      <c r="R55" s="231"/>
      <c r="S55" s="231"/>
      <c r="T55" s="242"/>
      <c r="U55" s="231"/>
      <c r="V55" s="289"/>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231"/>
      <c r="B56" s="375"/>
      <c r="C56" s="376"/>
      <c r="D56" s="376"/>
      <c r="E56" s="376"/>
      <c r="F56" s="376"/>
      <c r="G56" s="376"/>
      <c r="H56" s="374"/>
      <c r="I56" s="231"/>
      <c r="J56" s="242"/>
      <c r="K56" s="231"/>
      <c r="L56" s="231"/>
      <c r="M56" s="231"/>
      <c r="N56" s="231"/>
      <c r="O56" s="231"/>
      <c r="P56" s="231"/>
      <c r="Q56" s="231"/>
      <c r="R56" s="231"/>
      <c r="S56" s="231"/>
      <c r="T56" s="242"/>
      <c r="U56" s="231"/>
      <c r="V56" s="289"/>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231"/>
      <c r="B57" s="375"/>
      <c r="C57" s="422"/>
      <c r="D57" s="422"/>
      <c r="E57" s="422"/>
      <c r="F57" s="422"/>
      <c r="G57" s="422"/>
      <c r="H57" s="422"/>
      <c r="I57" s="231"/>
      <c r="J57" s="420"/>
      <c r="K57" s="231"/>
      <c r="L57" s="231"/>
      <c r="M57" s="231"/>
      <c r="N57" s="289"/>
      <c r="O57" s="289"/>
      <c r="P57" s="289"/>
      <c r="Q57" s="289"/>
      <c r="R57" s="289"/>
      <c r="S57" s="289"/>
      <c r="T57" s="420"/>
      <c r="U57" s="289"/>
      <c r="V57" s="289"/>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231"/>
      <c r="B58" s="375"/>
      <c r="C58" s="422"/>
      <c r="D58" s="422"/>
      <c r="E58" s="422"/>
      <c r="F58" s="422"/>
      <c r="G58" s="422"/>
      <c r="H58" s="422"/>
      <c r="I58" s="231"/>
      <c r="J58" s="378"/>
      <c r="K58" s="374"/>
      <c r="L58" s="374"/>
      <c r="M58" s="374"/>
      <c r="N58" s="379"/>
      <c r="O58" s="379"/>
      <c r="P58" s="379"/>
      <c r="Q58" s="379"/>
      <c r="R58" s="379"/>
      <c r="S58" s="379"/>
      <c r="T58" s="378"/>
      <c r="U58" s="379"/>
      <c r="V58" s="374"/>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231"/>
      <c r="B59" s="375"/>
      <c r="C59" s="422"/>
      <c r="D59" s="325"/>
      <c r="E59" s="422"/>
      <c r="F59" s="422"/>
      <c r="G59" s="422"/>
      <c r="H59" s="422"/>
      <c r="I59" s="231"/>
      <c r="J59" s="378"/>
      <c r="K59" s="374"/>
      <c r="L59" s="374"/>
      <c r="M59" s="374"/>
      <c r="N59" s="379"/>
      <c r="O59" s="379"/>
      <c r="P59" s="379"/>
      <c r="Q59" s="379"/>
      <c r="R59" s="379"/>
      <c r="S59" s="379"/>
      <c r="T59" s="378"/>
      <c r="U59" s="379"/>
      <c r="V59" s="374"/>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231"/>
      <c r="B60" s="375"/>
      <c r="C60" s="422"/>
      <c r="D60" s="422"/>
      <c r="E60" s="422"/>
      <c r="F60" s="422"/>
      <c r="G60" s="422"/>
      <c r="H60" s="422"/>
      <c r="I60" s="289"/>
      <c r="J60" s="378"/>
      <c r="K60" s="374"/>
      <c r="L60" s="374"/>
      <c r="M60" s="374"/>
      <c r="N60" s="379"/>
      <c r="O60" s="379"/>
      <c r="P60" s="379"/>
      <c r="Q60" s="379"/>
      <c r="R60" s="379"/>
      <c r="S60" s="379"/>
      <c r="T60" s="378"/>
      <c r="U60" s="379"/>
      <c r="V60" s="374"/>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231"/>
      <c r="B61" s="375"/>
      <c r="C61" s="422"/>
      <c r="D61" s="422"/>
      <c r="E61" s="422"/>
      <c r="F61" s="422"/>
      <c r="G61" s="422"/>
      <c r="H61" s="422"/>
      <c r="I61" s="289"/>
      <c r="J61" s="378"/>
      <c r="K61" s="374"/>
      <c r="L61" s="374"/>
      <c r="M61" s="374"/>
      <c r="N61" s="379"/>
      <c r="O61" s="379"/>
      <c r="P61" s="379"/>
      <c r="Q61" s="379"/>
      <c r="R61" s="379"/>
      <c r="S61" s="379"/>
      <c r="T61" s="378"/>
      <c r="U61" s="379"/>
      <c r="V61" s="374"/>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231"/>
      <c r="B62" s="375"/>
      <c r="C62" s="422"/>
      <c r="D62" s="422"/>
      <c r="E62" s="422"/>
      <c r="F62" s="422"/>
      <c r="G62" s="422"/>
      <c r="H62" s="422"/>
      <c r="I62" s="289"/>
      <c r="J62" s="378"/>
      <c r="K62" s="374"/>
      <c r="L62" s="374"/>
      <c r="M62" s="374"/>
      <c r="N62" s="379"/>
      <c r="O62" s="379"/>
      <c r="P62" s="379"/>
      <c r="Q62" s="379"/>
      <c r="R62" s="379"/>
      <c r="S62" s="379"/>
      <c r="T62" s="378"/>
      <c r="U62" s="379"/>
      <c r="V62" s="374"/>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231"/>
      <c r="B63" s="375"/>
      <c r="C63" s="376"/>
      <c r="D63" s="376"/>
      <c r="E63" s="376"/>
      <c r="F63" s="376"/>
      <c r="G63" s="376"/>
      <c r="H63" s="376"/>
      <c r="I63" s="289"/>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231"/>
      <c r="B64" s="375"/>
      <c r="C64" s="376"/>
      <c r="D64" s="376"/>
      <c r="E64" s="376"/>
      <c r="F64" s="376"/>
      <c r="G64" s="376"/>
      <c r="H64" s="376"/>
      <c r="I64" s="376"/>
      <c r="J64" s="423"/>
      <c r="K64" s="376"/>
      <c r="L64" s="376"/>
      <c r="M64" s="424"/>
      <c r="N64" s="424"/>
      <c r="O64" s="424"/>
      <c r="P64" s="424"/>
      <c r="Q64" s="424"/>
      <c r="R64" s="424"/>
      <c r="S64" s="424"/>
      <c r="T64" s="423"/>
      <c r="U64" s="424"/>
      <c r="V64" s="422"/>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231"/>
      <c r="B65" s="211"/>
      <c r="C65" s="376"/>
      <c r="D65" s="376"/>
      <c r="E65" s="376"/>
      <c r="F65" s="376"/>
      <c r="G65" s="376"/>
      <c r="H65" s="376"/>
      <c r="I65" s="376"/>
      <c r="J65" s="298"/>
      <c r="K65" s="376"/>
      <c r="L65" s="376"/>
      <c r="M65" s="245"/>
      <c r="N65" s="245"/>
      <c r="O65" s="245"/>
      <c r="P65" s="245"/>
      <c r="Q65" s="245"/>
      <c r="R65" s="245"/>
      <c r="S65" s="245"/>
      <c r="T65" s="298"/>
      <c r="U65" s="245"/>
      <c r="V65" s="231"/>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231"/>
      <c r="B66" s="375"/>
      <c r="C66" s="376"/>
      <c r="D66" s="376"/>
      <c r="E66" s="376"/>
      <c r="F66" s="376"/>
      <c r="G66" s="376"/>
      <c r="H66" s="382"/>
      <c r="I66" s="382"/>
      <c r="J66" s="352"/>
      <c r="K66" s="382"/>
      <c r="L66" s="382"/>
      <c r="M66" s="248"/>
      <c r="N66" s="248"/>
      <c r="O66" s="248"/>
      <c r="P66" s="248"/>
      <c r="Q66" s="248"/>
      <c r="R66" s="248"/>
      <c r="S66" s="248"/>
      <c r="T66" s="352"/>
      <c r="U66" s="248"/>
      <c r="V66" s="212"/>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231"/>
      <c r="B67" s="375"/>
      <c r="C67" s="376"/>
      <c r="D67" s="376"/>
      <c r="E67" s="376"/>
      <c r="F67" s="376"/>
      <c r="G67" s="376"/>
      <c r="H67" s="382"/>
      <c r="I67" s="382"/>
      <c r="J67" s="352"/>
      <c r="K67" s="382"/>
      <c r="L67" s="382"/>
      <c r="M67" s="248"/>
      <c r="N67" s="248"/>
      <c r="O67" s="248"/>
      <c r="P67" s="248"/>
      <c r="Q67" s="248"/>
      <c r="R67" s="248"/>
      <c r="S67" s="248"/>
      <c r="T67" s="352"/>
      <c r="U67" s="248"/>
      <c r="V67" s="212"/>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231"/>
      <c r="B68" s="375"/>
      <c r="C68" s="188"/>
      <c r="D68" s="189"/>
      <c r="E68" s="188"/>
      <c r="F68" s="188"/>
      <c r="G68" s="188"/>
      <c r="H68" s="187"/>
      <c r="I68" s="187"/>
      <c r="J68" s="352"/>
      <c r="K68" s="187"/>
      <c r="L68" s="187"/>
      <c r="M68" s="248"/>
      <c r="N68" s="248"/>
      <c r="O68" s="248"/>
      <c r="P68" s="248"/>
      <c r="Q68" s="248"/>
      <c r="R68" s="248"/>
      <c r="S68" s="248"/>
      <c r="T68" s="352"/>
      <c r="U68" s="248"/>
      <c r="V68" s="212"/>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231"/>
      <c r="B69" s="231"/>
      <c r="C69" s="231"/>
      <c r="D69" s="235"/>
      <c r="E69" s="231"/>
      <c r="F69" s="231"/>
      <c r="G69" s="231"/>
      <c r="H69" s="212"/>
      <c r="I69" s="212"/>
      <c r="J69" s="352"/>
      <c r="K69" s="212"/>
      <c r="L69" s="212"/>
      <c r="M69" s="248"/>
      <c r="N69" s="248"/>
      <c r="O69" s="248"/>
      <c r="P69" s="248"/>
      <c r="Q69" s="248"/>
      <c r="R69" s="248"/>
      <c r="S69" s="248"/>
      <c r="T69" s="352"/>
      <c r="U69" s="248"/>
      <c r="V69" s="212"/>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231"/>
      <c r="B70" s="231"/>
      <c r="C70" s="231"/>
      <c r="D70" s="235"/>
      <c r="E70" s="231"/>
      <c r="F70" s="231"/>
      <c r="G70" s="231"/>
      <c r="H70" s="212"/>
      <c r="I70" s="212"/>
      <c r="J70" s="352"/>
      <c r="K70" s="212"/>
      <c r="L70" s="212"/>
      <c r="M70" s="248"/>
      <c r="N70" s="248"/>
      <c r="O70" s="248"/>
      <c r="P70" s="248"/>
      <c r="Q70" s="248"/>
      <c r="R70" s="248"/>
      <c r="S70" s="248"/>
      <c r="T70" s="352"/>
      <c r="U70" s="248"/>
      <c r="V70" s="212"/>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231"/>
      <c r="B71" s="289"/>
      <c r="C71" s="289"/>
      <c r="D71" s="425"/>
      <c r="E71" s="289"/>
      <c r="F71" s="289"/>
      <c r="G71" s="289"/>
      <c r="H71" s="211"/>
      <c r="I71" s="211"/>
      <c r="J71" s="250"/>
      <c r="K71" s="211"/>
      <c r="L71" s="211"/>
      <c r="M71" s="225"/>
      <c r="N71" s="225"/>
      <c r="O71" s="225"/>
      <c r="P71" s="225"/>
      <c r="Q71" s="225"/>
      <c r="R71" s="225"/>
      <c r="S71" s="225"/>
      <c r="T71" s="250"/>
      <c r="U71" s="225"/>
      <c r="V71" s="211"/>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231"/>
      <c r="B72" s="289"/>
      <c r="C72" s="289"/>
      <c r="D72" s="425"/>
      <c r="E72" s="289"/>
      <c r="F72" s="289"/>
      <c r="G72" s="289"/>
      <c r="H72" s="211"/>
      <c r="I72" s="211"/>
      <c r="J72" s="250"/>
      <c r="K72" s="211"/>
      <c r="L72" s="211"/>
      <c r="M72" s="225"/>
      <c r="N72" s="225"/>
      <c r="O72" s="225"/>
      <c r="P72" s="225"/>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231"/>
      <c r="B73" s="289"/>
      <c r="C73" s="289"/>
      <c r="D73" s="425"/>
      <c r="E73" s="289"/>
      <c r="F73" s="289"/>
      <c r="G73" s="289"/>
      <c r="H73" s="211"/>
      <c r="I73" s="211"/>
      <c r="J73" s="211"/>
      <c r="K73" s="211"/>
      <c r="L73" s="211"/>
      <c r="M73" s="225"/>
      <c r="N73" s="225"/>
      <c r="O73" s="225"/>
      <c r="P73" s="225"/>
      <c r="Q73" s="225"/>
      <c r="R73" s="225"/>
      <c r="S73" s="225"/>
      <c r="T73" s="225"/>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211"/>
      <c r="B74" s="211"/>
      <c r="C74" s="211"/>
      <c r="D74" s="211"/>
      <c r="E74" s="211"/>
      <c r="F74" s="211"/>
      <c r="G74" s="211"/>
      <c r="H74" s="211"/>
      <c r="I74" s="211"/>
      <c r="J74" s="211"/>
      <c r="K74" s="211"/>
      <c r="L74" s="211"/>
      <c r="M74" s="225"/>
      <c r="N74" s="225"/>
      <c r="O74" s="225"/>
      <c r="P74" s="225"/>
      <c r="Q74" s="225"/>
      <c r="R74" s="225"/>
      <c r="S74" s="225"/>
      <c r="T74" s="225"/>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211"/>
      <c r="B75" s="211"/>
      <c r="C75" s="211"/>
      <c r="D75" s="211"/>
      <c r="E75" s="211"/>
      <c r="F75" s="211"/>
      <c r="G75" s="211"/>
      <c r="H75" s="211"/>
      <c r="I75" s="211"/>
      <c r="J75" s="211"/>
      <c r="K75" s="211"/>
      <c r="L75" s="211"/>
      <c r="M75" s="225"/>
      <c r="N75" s="225"/>
      <c r="O75" s="225"/>
      <c r="P75" s="225"/>
      <c r="Q75" s="225"/>
      <c r="R75" s="225"/>
      <c r="S75" s="225"/>
      <c r="T75" s="225"/>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211"/>
      <c r="B76" s="211"/>
      <c r="C76" s="211"/>
      <c r="D76" s="211"/>
      <c r="E76" s="211"/>
      <c r="F76" s="211"/>
      <c r="G76" s="211"/>
      <c r="H76" s="211"/>
      <c r="I76" s="211"/>
      <c r="J76" s="211"/>
      <c r="K76" s="211"/>
      <c r="L76" s="211"/>
      <c r="M76" s="225"/>
      <c r="N76" s="225"/>
      <c r="O76" s="225"/>
      <c r="P76" s="225"/>
      <c r="Q76" s="225"/>
      <c r="R76" s="225"/>
      <c r="S76" s="225"/>
      <c r="T76" s="225"/>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Endokrinologi!AH29" display="Endokrinologi!AH29"/>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9"/>
  <dimension ref="A1:AS76"/>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7" customWidth="1"/>
    <col min="5" max="19" width="6.28515625" style="131" customWidth="1"/>
    <col min="20" max="20" width="6.28515625" style="144" customWidth="1"/>
    <col min="21" max="22" width="6.28515625" style="131" customWidth="1"/>
    <col min="23" max="23" width="7.28515625" style="129" customWidth="1"/>
    <col min="24" max="24" width="7.28515625" style="131" customWidth="1"/>
    <col min="25" max="42" width="6.28515625" style="131" customWidth="1"/>
    <col min="43" max="43" width="0.7109375" style="151" customWidth="1"/>
    <col min="44" max="16384" width="9.140625" style="131"/>
  </cols>
  <sheetData>
    <row r="1" spans="1:43" s="160" customFormat="1" ht="14.25" customHeight="1" x14ac:dyDescent="0.2">
      <c r="A1" s="130" t="s">
        <v>32</v>
      </c>
      <c r="B1" s="130"/>
      <c r="C1" s="130"/>
      <c r="D1" s="157"/>
      <c r="E1" s="130"/>
      <c r="F1" s="158"/>
      <c r="G1" s="158"/>
      <c r="H1" s="158"/>
      <c r="I1" s="158"/>
      <c r="J1" s="158"/>
      <c r="K1" s="158"/>
      <c r="L1" s="158"/>
      <c r="M1" s="158"/>
      <c r="N1" s="158"/>
      <c r="O1" s="158"/>
      <c r="P1" s="158"/>
      <c r="Q1" s="158"/>
      <c r="R1" s="158"/>
      <c r="S1" s="158"/>
      <c r="T1" s="159"/>
      <c r="U1" s="158"/>
      <c r="V1" s="158"/>
      <c r="X1" s="130"/>
      <c r="Y1" s="130"/>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30"/>
      <c r="D2" s="157"/>
      <c r="E2" s="130"/>
      <c r="F2" s="158"/>
      <c r="G2" s="158"/>
      <c r="H2" s="158"/>
      <c r="I2" s="158"/>
      <c r="J2" s="158"/>
      <c r="K2" s="158"/>
      <c r="L2" s="158"/>
      <c r="M2" s="158"/>
      <c r="N2" s="158"/>
      <c r="O2" s="158"/>
      <c r="P2" s="158"/>
      <c r="Q2" s="158"/>
      <c r="R2" s="158"/>
      <c r="S2" s="158"/>
      <c r="T2" s="159"/>
      <c r="U2" s="158"/>
      <c r="V2" s="158"/>
      <c r="W2" s="130"/>
      <c r="X2" s="130"/>
      <c r="Y2" s="130"/>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30"/>
      <c r="D3" s="157"/>
      <c r="E3" s="130"/>
      <c r="F3" s="158"/>
      <c r="G3" s="158"/>
      <c r="H3" s="158"/>
      <c r="I3" s="158"/>
      <c r="J3" s="158"/>
      <c r="K3" s="158"/>
      <c r="L3" s="158"/>
      <c r="M3" s="158"/>
      <c r="N3" s="158"/>
      <c r="O3" s="158"/>
      <c r="P3" s="158"/>
      <c r="Q3" s="158"/>
      <c r="R3" s="158"/>
      <c r="S3" s="158"/>
      <c r="T3" s="159"/>
      <c r="U3" s="158"/>
      <c r="V3" s="158"/>
      <c r="W3" s="130"/>
      <c r="X3" s="130"/>
      <c r="Y3" s="130"/>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30"/>
      <c r="D4" s="157"/>
      <c r="E4" s="130"/>
      <c r="F4" s="158"/>
      <c r="G4" s="158"/>
      <c r="H4" s="158"/>
      <c r="I4" s="158"/>
      <c r="J4" s="158"/>
      <c r="K4" s="158"/>
      <c r="L4" s="158"/>
      <c r="M4" s="158"/>
      <c r="N4" s="158"/>
      <c r="O4" s="158"/>
      <c r="P4" s="158"/>
      <c r="Q4" s="158"/>
      <c r="R4" s="158"/>
      <c r="S4" s="158"/>
      <c r="T4" s="159"/>
      <c r="U4" s="158"/>
      <c r="V4" s="158"/>
      <c r="W4" s="130"/>
      <c r="X4" s="130"/>
      <c r="Y4" s="130"/>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1995-2013</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30" t="s">
        <v>139</v>
      </c>
      <c r="X5" s="130"/>
      <c r="Y5" s="130"/>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2" t="str">
        <f>A18</f>
        <v>Status för specialistbevisinnehavare, nov. 2014</v>
      </c>
      <c r="C6" s="972"/>
      <c r="D6" s="972"/>
      <c r="E6" s="972"/>
      <c r="F6" s="972"/>
      <c r="G6" s="972"/>
      <c r="H6" s="970" t="str">
        <f>W9</f>
        <v>Ålders- och könsfördelning, antal personer nov. 2014</v>
      </c>
      <c r="I6" s="970"/>
      <c r="J6" s="970"/>
      <c r="K6" s="970"/>
      <c r="L6" s="970"/>
      <c r="M6" s="970"/>
      <c r="N6" s="970"/>
      <c r="O6" s="971" t="str">
        <f>AH31</f>
        <v>Regi i procent, november 2014</v>
      </c>
      <c r="P6" s="971"/>
      <c r="Q6" s="971"/>
      <c r="R6" s="971"/>
      <c r="S6" s="158"/>
      <c r="T6" s="159"/>
      <c r="U6" s="158"/>
      <c r="V6" s="158"/>
      <c r="W6" s="130"/>
      <c r="X6" s="130"/>
      <c r="Y6" s="130"/>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9"/>
      <c r="U7" s="158"/>
      <c r="V7" s="158"/>
      <c r="W7" s="130"/>
      <c r="X7" s="130"/>
      <c r="Y7" s="130"/>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67"/>
      <c r="D8" s="186"/>
      <c r="E8" s="167"/>
      <c r="F8" s="187"/>
      <c r="G8" s="187"/>
      <c r="H8" s="187"/>
      <c r="I8" s="187"/>
      <c r="J8" s="187"/>
      <c r="K8" s="187"/>
      <c r="L8" s="187"/>
      <c r="M8" s="187"/>
      <c r="N8" s="187"/>
      <c r="O8" s="187"/>
      <c r="P8" s="187"/>
      <c r="Q8" s="187"/>
      <c r="R8" s="187"/>
      <c r="S8" s="187"/>
      <c r="T8" s="217"/>
      <c r="U8" s="187"/>
      <c r="V8" s="187"/>
      <c r="W8" s="167"/>
      <c r="X8" s="167"/>
      <c r="Y8" s="167"/>
      <c r="Z8" s="167"/>
      <c r="AA8" s="167"/>
      <c r="AB8" s="187"/>
      <c r="AC8" s="187"/>
      <c r="AD8" s="187"/>
      <c r="AE8" s="187"/>
      <c r="AF8" s="187"/>
      <c r="AG8" s="187"/>
      <c r="AH8" s="187"/>
      <c r="AI8" s="187"/>
      <c r="AJ8" s="187"/>
      <c r="AK8" s="187"/>
      <c r="AL8" s="187"/>
      <c r="AM8" s="187"/>
      <c r="AN8" s="187"/>
      <c r="AO8" s="187"/>
      <c r="AP8" s="187"/>
    </row>
    <row r="9" spans="1:43" s="129" customFormat="1" ht="13.5" customHeight="1" thickBot="1" x14ac:dyDescent="0.25">
      <c r="A9" s="600" t="s">
        <v>158</v>
      </c>
      <c r="B9" s="265"/>
      <c r="C9" s="265"/>
      <c r="D9" s="376"/>
      <c r="E9" s="265"/>
      <c r="F9" s="187"/>
      <c r="G9" s="187"/>
      <c r="H9" s="187"/>
      <c r="I9" s="187"/>
      <c r="J9" s="187"/>
      <c r="K9" s="187"/>
      <c r="L9" s="187"/>
      <c r="M9" s="187"/>
      <c r="N9" s="187"/>
      <c r="O9" s="187"/>
      <c r="P9" s="187"/>
      <c r="Q9" s="187"/>
      <c r="R9" s="187"/>
      <c r="S9" s="188"/>
      <c r="T9" s="238"/>
      <c r="U9" s="188"/>
      <c r="V9" s="188"/>
      <c r="W9" s="167" t="s">
        <v>143</v>
      </c>
      <c r="X9" s="232"/>
      <c r="Y9" s="192"/>
      <c r="Z9" s="192"/>
      <c r="AA9" s="192"/>
      <c r="AB9" s="192"/>
      <c r="AC9" s="192"/>
      <c r="AD9" s="212"/>
      <c r="AE9" s="212"/>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857" t="s">
        <v>100</v>
      </c>
      <c r="X10" s="781"/>
      <c r="Y10" s="784" t="s">
        <v>101</v>
      </c>
      <c r="Z10" s="784"/>
      <c r="AA10" s="784" t="s">
        <v>15</v>
      </c>
      <c r="AB10" s="784"/>
      <c r="AC10" s="784" t="s">
        <v>0</v>
      </c>
      <c r="AD10" s="212"/>
      <c r="AE10" s="212"/>
      <c r="AF10" s="187"/>
      <c r="AG10" s="259"/>
      <c r="AH10" s="782" t="s">
        <v>37</v>
      </c>
      <c r="AI10" s="781"/>
      <c r="AJ10" s="784"/>
      <c r="AK10" s="781"/>
      <c r="AL10" s="784" t="s">
        <v>107</v>
      </c>
      <c r="AM10" s="781"/>
      <c r="AN10" s="784" t="s">
        <v>115</v>
      </c>
      <c r="AO10" s="781"/>
      <c r="AP10" s="784" t="s">
        <v>0</v>
      </c>
    </row>
    <row r="11" spans="1:43" ht="13.5" customHeight="1" x14ac:dyDescent="0.2">
      <c r="A11" s="190" t="s">
        <v>8</v>
      </c>
      <c r="B11" s="191"/>
      <c r="C11" s="192">
        <v>67</v>
      </c>
      <c r="D11" s="192">
        <v>27</v>
      </c>
      <c r="E11" s="192">
        <v>18</v>
      </c>
      <c r="F11" s="192">
        <v>8</v>
      </c>
      <c r="G11" s="192">
        <v>26</v>
      </c>
      <c r="H11" s="192">
        <v>29</v>
      </c>
      <c r="I11" s="192">
        <v>19</v>
      </c>
      <c r="J11" s="192">
        <v>26</v>
      </c>
      <c r="K11" s="192">
        <v>40</v>
      </c>
      <c r="L11" s="192">
        <v>45</v>
      </c>
      <c r="M11" s="192">
        <v>27</v>
      </c>
      <c r="N11" s="192">
        <v>36</v>
      </c>
      <c r="O11" s="192">
        <v>32</v>
      </c>
      <c r="P11" s="192">
        <v>20</v>
      </c>
      <c r="Q11" s="192">
        <v>53</v>
      </c>
      <c r="R11" s="192">
        <v>0</v>
      </c>
      <c r="S11" s="192">
        <v>0</v>
      </c>
      <c r="T11" s="192">
        <v>473</v>
      </c>
      <c r="U11" s="188"/>
      <c r="V11" s="188"/>
      <c r="W11" s="201" t="s">
        <v>93</v>
      </c>
      <c r="X11" s="75"/>
      <c r="Y11" s="272">
        <v>15</v>
      </c>
      <c r="Z11" s="272"/>
      <c r="AA11" s="272">
        <v>20</v>
      </c>
      <c r="AB11" s="272"/>
      <c r="AC11" s="272">
        <v>35</v>
      </c>
      <c r="AD11" s="192"/>
      <c r="AE11" s="192"/>
      <c r="AF11" s="192"/>
      <c r="AG11" s="192"/>
      <c r="AH11" s="273" t="s">
        <v>2</v>
      </c>
      <c r="AI11" s="216"/>
      <c r="AJ11" s="272"/>
      <c r="AK11" s="272"/>
      <c r="AL11" s="272">
        <v>17</v>
      </c>
      <c r="AM11" s="272"/>
      <c r="AN11" s="272">
        <v>105</v>
      </c>
      <c r="AO11" s="272"/>
      <c r="AP11" s="272">
        <v>122</v>
      </c>
    </row>
    <row r="12" spans="1:43" ht="13.5" customHeight="1" x14ac:dyDescent="0.2">
      <c r="A12" s="197" t="s">
        <v>113</v>
      </c>
      <c r="B12" s="198"/>
      <c r="C12" s="215">
        <v>37</v>
      </c>
      <c r="D12" s="215">
        <v>14</v>
      </c>
      <c r="E12" s="215">
        <v>12</v>
      </c>
      <c r="F12" s="215">
        <v>3</v>
      </c>
      <c r="G12" s="215">
        <v>8</v>
      </c>
      <c r="H12" s="215">
        <v>6</v>
      </c>
      <c r="I12" s="215">
        <v>3</v>
      </c>
      <c r="J12" s="215">
        <v>5</v>
      </c>
      <c r="K12" s="215">
        <v>12</v>
      </c>
      <c r="L12" s="215">
        <v>15</v>
      </c>
      <c r="M12" s="215">
        <v>7</v>
      </c>
      <c r="N12" s="215">
        <v>8</v>
      </c>
      <c r="O12" s="215">
        <v>3</v>
      </c>
      <c r="P12" s="215">
        <v>7</v>
      </c>
      <c r="Q12" s="215">
        <v>17</v>
      </c>
      <c r="R12" s="215">
        <v>0</v>
      </c>
      <c r="S12" s="215">
        <v>0</v>
      </c>
      <c r="T12" s="215">
        <v>157</v>
      </c>
      <c r="U12" s="188"/>
      <c r="V12" s="188"/>
      <c r="W12" s="201" t="s">
        <v>18</v>
      </c>
      <c r="X12" s="75"/>
      <c r="Y12" s="272">
        <v>16</v>
      </c>
      <c r="Z12" s="272"/>
      <c r="AA12" s="272">
        <v>29</v>
      </c>
      <c r="AB12" s="272"/>
      <c r="AC12" s="272">
        <v>45</v>
      </c>
      <c r="AD12" s="192"/>
      <c r="AE12" s="192"/>
      <c r="AF12" s="192"/>
      <c r="AG12" s="192"/>
      <c r="AH12" s="273" t="s">
        <v>3</v>
      </c>
      <c r="AI12" s="216"/>
      <c r="AJ12" s="272"/>
      <c r="AK12" s="272"/>
      <c r="AL12" s="272">
        <v>11</v>
      </c>
      <c r="AM12" s="272"/>
      <c r="AN12" s="272">
        <v>29</v>
      </c>
      <c r="AO12" s="272"/>
      <c r="AP12" s="272">
        <v>40</v>
      </c>
    </row>
    <row r="13" spans="1:43" ht="13.5" customHeight="1" x14ac:dyDescent="0.2">
      <c r="A13" s="202"/>
      <c r="B13" s="197" t="s">
        <v>123</v>
      </c>
      <c r="C13" s="215">
        <v>30</v>
      </c>
      <c r="D13" s="215">
        <v>13</v>
      </c>
      <c r="E13" s="215">
        <v>6</v>
      </c>
      <c r="F13" s="215">
        <v>5</v>
      </c>
      <c r="G13" s="215">
        <v>18</v>
      </c>
      <c r="H13" s="215">
        <v>23</v>
      </c>
      <c r="I13" s="215">
        <v>16</v>
      </c>
      <c r="J13" s="215">
        <v>21</v>
      </c>
      <c r="K13" s="215">
        <v>28</v>
      </c>
      <c r="L13" s="215">
        <v>30</v>
      </c>
      <c r="M13" s="215">
        <v>20</v>
      </c>
      <c r="N13" s="215">
        <v>28</v>
      </c>
      <c r="O13" s="215">
        <v>29</v>
      </c>
      <c r="P13" s="215">
        <v>13</v>
      </c>
      <c r="Q13" s="215">
        <v>36</v>
      </c>
      <c r="R13" s="215">
        <v>0</v>
      </c>
      <c r="S13" s="215">
        <v>0</v>
      </c>
      <c r="T13" s="215">
        <v>316</v>
      </c>
      <c r="U13" s="188"/>
      <c r="V13" s="188"/>
      <c r="W13" s="201" t="s">
        <v>19</v>
      </c>
      <c r="X13" s="75"/>
      <c r="Y13" s="272">
        <v>57</v>
      </c>
      <c r="Z13" s="272"/>
      <c r="AA13" s="272">
        <v>52</v>
      </c>
      <c r="AB13" s="272"/>
      <c r="AC13" s="272">
        <v>109</v>
      </c>
      <c r="AD13" s="192"/>
      <c r="AE13" s="192"/>
      <c r="AF13" s="192"/>
      <c r="AG13" s="192"/>
      <c r="AH13" s="273" t="s">
        <v>4</v>
      </c>
      <c r="AI13" s="216"/>
      <c r="AJ13" s="272"/>
      <c r="AK13" s="272"/>
      <c r="AL13" s="272">
        <v>8</v>
      </c>
      <c r="AM13" s="272"/>
      <c r="AN13" s="272">
        <v>81</v>
      </c>
      <c r="AO13" s="272"/>
      <c r="AP13" s="272">
        <v>89</v>
      </c>
    </row>
    <row r="14" spans="1:43" ht="13.5" customHeight="1" x14ac:dyDescent="0.2">
      <c r="A14" s="203" t="s">
        <v>9</v>
      </c>
      <c r="B14" s="196"/>
      <c r="C14" s="192">
        <v>2</v>
      </c>
      <c r="D14" s="192">
        <v>1</v>
      </c>
      <c r="E14" s="192">
        <v>0</v>
      </c>
      <c r="F14" s="192">
        <v>0</v>
      </c>
      <c r="G14" s="192">
        <v>0</v>
      </c>
      <c r="H14" s="192">
        <v>0</v>
      </c>
      <c r="I14" s="192">
        <v>0</v>
      </c>
      <c r="J14" s="192">
        <v>0</v>
      </c>
      <c r="K14" s="192">
        <v>1</v>
      </c>
      <c r="L14" s="192">
        <v>0</v>
      </c>
      <c r="M14" s="192">
        <v>0</v>
      </c>
      <c r="N14" s="192">
        <v>0</v>
      </c>
      <c r="O14" s="192">
        <v>0</v>
      </c>
      <c r="P14" s="192">
        <v>0</v>
      </c>
      <c r="Q14" s="192">
        <v>0</v>
      </c>
      <c r="R14" s="192">
        <v>0</v>
      </c>
      <c r="S14" s="192">
        <v>0</v>
      </c>
      <c r="T14" s="192">
        <v>4</v>
      </c>
      <c r="U14" s="188"/>
      <c r="V14" s="188"/>
      <c r="W14" s="201" t="s">
        <v>20</v>
      </c>
      <c r="X14" s="75"/>
      <c r="Y14" s="272">
        <v>53</v>
      </c>
      <c r="Z14" s="272"/>
      <c r="AA14" s="272">
        <v>80</v>
      </c>
      <c r="AB14" s="272"/>
      <c r="AC14" s="272">
        <v>133</v>
      </c>
      <c r="AD14" s="192"/>
      <c r="AE14" s="192"/>
      <c r="AF14" s="192"/>
      <c r="AG14" s="192"/>
      <c r="AH14" s="273" t="s">
        <v>11</v>
      </c>
      <c r="AI14" s="216"/>
      <c r="AJ14" s="272"/>
      <c r="AK14" s="272"/>
      <c r="AL14" s="272">
        <v>14</v>
      </c>
      <c r="AM14" s="272"/>
      <c r="AN14" s="272">
        <v>95</v>
      </c>
      <c r="AO14" s="272"/>
      <c r="AP14" s="272">
        <v>109</v>
      </c>
    </row>
    <row r="15" spans="1:43" ht="13.5" customHeight="1" thickBot="1" x14ac:dyDescent="0.25">
      <c r="A15" s="787" t="s">
        <v>0</v>
      </c>
      <c r="B15" s="777"/>
      <c r="C15" s="788">
        <v>69</v>
      </c>
      <c r="D15" s="788">
        <v>28</v>
      </c>
      <c r="E15" s="788">
        <v>18</v>
      </c>
      <c r="F15" s="788">
        <v>8</v>
      </c>
      <c r="G15" s="788">
        <v>26</v>
      </c>
      <c r="H15" s="788">
        <v>29</v>
      </c>
      <c r="I15" s="788">
        <v>19</v>
      </c>
      <c r="J15" s="788">
        <v>26</v>
      </c>
      <c r="K15" s="788">
        <v>41</v>
      </c>
      <c r="L15" s="788">
        <v>45</v>
      </c>
      <c r="M15" s="788">
        <v>27</v>
      </c>
      <c r="N15" s="788">
        <v>36</v>
      </c>
      <c r="O15" s="788">
        <v>32</v>
      </c>
      <c r="P15" s="788">
        <v>20</v>
      </c>
      <c r="Q15" s="788">
        <v>53</v>
      </c>
      <c r="R15" s="788">
        <v>0</v>
      </c>
      <c r="S15" s="788">
        <v>0</v>
      </c>
      <c r="T15" s="788">
        <v>477</v>
      </c>
      <c r="U15" s="78"/>
      <c r="V15" s="78"/>
      <c r="W15" s="201" t="s">
        <v>116</v>
      </c>
      <c r="X15" s="75"/>
      <c r="Y15" s="272">
        <v>45</v>
      </c>
      <c r="Z15" s="272"/>
      <c r="AA15" s="272">
        <v>149</v>
      </c>
      <c r="AB15" s="272"/>
      <c r="AC15" s="272">
        <v>194</v>
      </c>
      <c r="AD15" s="192"/>
      <c r="AE15" s="192"/>
      <c r="AF15" s="192"/>
      <c r="AG15" s="192"/>
      <c r="AH15" s="273" t="s">
        <v>10</v>
      </c>
      <c r="AI15" s="216"/>
      <c r="AJ15" s="272"/>
      <c r="AK15" s="272"/>
      <c r="AL15" s="272">
        <v>23</v>
      </c>
      <c r="AM15" s="272"/>
      <c r="AN15" s="272">
        <v>88</v>
      </c>
      <c r="AO15" s="272"/>
      <c r="AP15" s="272">
        <v>111</v>
      </c>
    </row>
    <row r="16" spans="1:43" ht="13.5" customHeight="1" thickTop="1" thickBot="1" x14ac:dyDescent="0.25">
      <c r="A16" s="888" t="s">
        <v>463</v>
      </c>
      <c r="B16" s="75"/>
      <c r="C16" s="216"/>
      <c r="D16" s="216"/>
      <c r="E16" s="216"/>
      <c r="F16" s="216"/>
      <c r="G16" s="216"/>
      <c r="H16" s="216"/>
      <c r="I16" s="216"/>
      <c r="J16" s="216"/>
      <c r="K16" s="216"/>
      <c r="L16" s="216"/>
      <c r="M16" s="216"/>
      <c r="N16" s="216"/>
      <c r="O16" s="216"/>
      <c r="P16" s="216"/>
      <c r="Q16" s="216"/>
      <c r="R16" s="216"/>
      <c r="S16" s="194"/>
      <c r="T16" s="200"/>
      <c r="U16" s="194"/>
      <c r="V16" s="194"/>
      <c r="W16" s="858" t="s">
        <v>0</v>
      </c>
      <c r="X16" s="776"/>
      <c r="Y16" s="822">
        <v>186</v>
      </c>
      <c r="Z16" s="822"/>
      <c r="AA16" s="822">
        <v>330</v>
      </c>
      <c r="AB16" s="822"/>
      <c r="AC16" s="822">
        <v>516</v>
      </c>
      <c r="AD16" s="192"/>
      <c r="AE16" s="192"/>
      <c r="AF16" s="192"/>
      <c r="AG16" s="192"/>
      <c r="AH16" s="273" t="s">
        <v>5</v>
      </c>
      <c r="AI16" s="216"/>
      <c r="AJ16" s="272"/>
      <c r="AK16" s="272"/>
      <c r="AL16" s="272">
        <v>7</v>
      </c>
      <c r="AM16" s="272"/>
      <c r="AN16" s="272">
        <v>38</v>
      </c>
      <c r="AO16" s="272"/>
      <c r="AP16" s="272">
        <v>45</v>
      </c>
    </row>
    <row r="17" spans="1:44" ht="13.5" customHeight="1" thickTop="1" thickBot="1" x14ac:dyDescent="0.25">
      <c r="A17" s="205"/>
      <c r="B17" s="78"/>
      <c r="C17" s="78"/>
      <c r="D17" s="370"/>
      <c r="E17" s="203"/>
      <c r="F17" s="231"/>
      <c r="G17" s="289"/>
      <c r="H17" s="211"/>
      <c r="I17" s="289"/>
      <c r="J17" s="289"/>
      <c r="K17" s="289"/>
      <c r="L17" s="289"/>
      <c r="M17" s="289"/>
      <c r="N17" s="231"/>
      <c r="O17" s="231"/>
      <c r="P17" s="289"/>
      <c r="Q17" s="289"/>
      <c r="R17" s="289"/>
      <c r="S17" s="289"/>
      <c r="T17" s="420"/>
      <c r="U17" s="289"/>
      <c r="V17" s="188"/>
      <c r="W17" s="888" t="s">
        <v>464</v>
      </c>
      <c r="X17" s="75"/>
      <c r="Y17" s="216"/>
      <c r="Z17" s="216"/>
      <c r="AA17" s="216"/>
      <c r="AB17" s="216"/>
      <c r="AC17" s="192"/>
      <c r="AD17" s="192"/>
      <c r="AE17" s="192"/>
      <c r="AF17" s="192"/>
      <c r="AG17" s="274"/>
      <c r="AH17" s="821" t="s">
        <v>21</v>
      </c>
      <c r="AI17" s="788"/>
      <c r="AJ17" s="822"/>
      <c r="AK17" s="822"/>
      <c r="AL17" s="822">
        <v>80</v>
      </c>
      <c r="AM17" s="822"/>
      <c r="AN17" s="822">
        <v>436</v>
      </c>
      <c r="AO17" s="822"/>
      <c r="AP17" s="822">
        <v>516</v>
      </c>
    </row>
    <row r="18" spans="1:44" ht="13.5" customHeight="1" thickTop="1" thickBot="1" x14ac:dyDescent="0.25">
      <c r="A18" s="205" t="s">
        <v>145</v>
      </c>
      <c r="B18" s="194"/>
      <c r="C18" s="194"/>
      <c r="D18" s="305"/>
      <c r="E18" s="172"/>
      <c r="F18" s="212"/>
      <c r="G18" s="214"/>
      <c r="H18" s="75"/>
      <c r="I18" s="77"/>
      <c r="J18" s="77"/>
      <c r="K18" s="77"/>
      <c r="L18" s="77"/>
      <c r="M18" s="77"/>
      <c r="N18" s="77"/>
      <c r="O18" s="77"/>
      <c r="P18" s="77"/>
      <c r="Q18" s="77"/>
      <c r="R18" s="77"/>
      <c r="S18" s="77"/>
      <c r="T18" s="458"/>
      <c r="U18" s="77"/>
      <c r="V18" s="188"/>
      <c r="W18" s="187"/>
      <c r="X18" s="187"/>
      <c r="Y18" s="206"/>
      <c r="Z18" s="206"/>
      <c r="AA18" s="206"/>
      <c r="AB18" s="206"/>
      <c r="AC18" s="206"/>
      <c r="AD18" s="192"/>
      <c r="AE18" s="192"/>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458"/>
      <c r="U19" s="77"/>
      <c r="V19" s="77"/>
      <c r="W19" s="201"/>
      <c r="X19" s="201"/>
      <c r="Y19" s="194"/>
      <c r="Z19" s="194"/>
      <c r="AA19" s="194"/>
      <c r="AB19" s="194"/>
      <c r="AC19" s="23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77"/>
      <c r="J20" s="77"/>
      <c r="K20" s="77"/>
      <c r="L20" s="77"/>
      <c r="M20" s="77"/>
      <c r="N20" s="77"/>
      <c r="O20" s="77"/>
      <c r="P20" s="77"/>
      <c r="Q20" s="77"/>
      <c r="R20" s="77"/>
      <c r="S20" s="77"/>
      <c r="T20" s="458"/>
      <c r="U20" s="77"/>
      <c r="V20" s="77"/>
      <c r="W20" s="188"/>
      <c r="X20" s="188"/>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602</v>
      </c>
      <c r="H21" s="231"/>
      <c r="I21" s="77"/>
      <c r="J21" s="77"/>
      <c r="K21" s="77"/>
      <c r="L21" s="77"/>
      <c r="M21" s="77"/>
      <c r="N21" s="77"/>
      <c r="O21" s="77"/>
      <c r="P21" s="77"/>
      <c r="Q21" s="77"/>
      <c r="R21" s="77"/>
      <c r="S21" s="77"/>
      <c r="T21" s="458"/>
      <c r="U21" s="77"/>
      <c r="V21" s="77"/>
      <c r="W21" s="231"/>
      <c r="X21" s="231"/>
      <c r="Y21" s="194"/>
      <c r="Z21" s="194"/>
      <c r="AA21" s="194"/>
      <c r="AB21" s="194"/>
      <c r="AC21" s="194"/>
      <c r="AD21" s="194"/>
      <c r="AE21" s="194"/>
      <c r="AF21" s="194"/>
      <c r="AG21" s="194"/>
      <c r="AH21" s="192" t="s">
        <v>29</v>
      </c>
      <c r="AI21" s="217"/>
      <c r="AJ21" s="187"/>
      <c r="AK21" s="187"/>
      <c r="AL21" s="187"/>
      <c r="AM21" s="187"/>
      <c r="AN21" s="187"/>
      <c r="AO21" s="187"/>
      <c r="AP21" s="192">
        <v>29</v>
      </c>
    </row>
    <row r="22" spans="1:44" ht="13.5" customHeight="1" x14ac:dyDescent="0.2">
      <c r="A22" s="194"/>
      <c r="B22" s="194" t="s">
        <v>24</v>
      </c>
      <c r="C22" s="920"/>
      <c r="D22" s="921"/>
      <c r="E22" s="289"/>
      <c r="F22" s="194"/>
      <c r="G22" s="305">
        <v>516</v>
      </c>
      <c r="H22" s="194"/>
      <c r="I22" s="77"/>
      <c r="J22" s="77"/>
      <c r="K22" s="77"/>
      <c r="L22" s="77"/>
      <c r="M22" s="77"/>
      <c r="N22" s="77"/>
      <c r="O22" s="77"/>
      <c r="P22" s="77"/>
      <c r="Q22" s="77"/>
      <c r="R22" s="77"/>
      <c r="S22" s="77"/>
      <c r="T22" s="458"/>
      <c r="U22" s="77"/>
      <c r="V22" s="77"/>
      <c r="W22" s="188"/>
      <c r="X22" s="188"/>
      <c r="Y22" s="194"/>
      <c r="Z22" s="194"/>
      <c r="AA22" s="194"/>
      <c r="AB22" s="194"/>
      <c r="AC22" s="194"/>
      <c r="AD22" s="194"/>
      <c r="AE22" s="194"/>
      <c r="AF22" s="194"/>
      <c r="AG22" s="194"/>
      <c r="AH22" s="192" t="s">
        <v>90</v>
      </c>
      <c r="AI22" s="217"/>
      <c r="AJ22" s="187"/>
      <c r="AK22" s="187"/>
      <c r="AL22" s="187"/>
      <c r="AM22" s="187"/>
      <c r="AN22" s="187"/>
      <c r="AO22" s="187"/>
      <c r="AP22" s="192">
        <v>487</v>
      </c>
    </row>
    <row r="23" spans="1:44" ht="13.5" customHeight="1" x14ac:dyDescent="0.2">
      <c r="A23" s="194"/>
      <c r="B23" s="194" t="s">
        <v>25</v>
      </c>
      <c r="C23" s="920"/>
      <c r="D23" s="911"/>
      <c r="E23" s="289"/>
      <c r="F23" s="194"/>
      <c r="G23" s="305">
        <v>86</v>
      </c>
      <c r="H23" s="188"/>
      <c r="I23" s="77"/>
      <c r="J23" s="77"/>
      <c r="K23" s="77"/>
      <c r="L23" s="77"/>
      <c r="M23" s="77"/>
      <c r="N23" s="77"/>
      <c r="O23" s="77"/>
      <c r="P23" s="77"/>
      <c r="Q23" s="77"/>
      <c r="R23" s="77"/>
      <c r="S23" s="77"/>
      <c r="T23" s="458"/>
      <c r="U23" s="77"/>
      <c r="V23" s="77"/>
      <c r="W23" s="188"/>
      <c r="X23" s="188"/>
      <c r="Y23" s="194"/>
      <c r="Z23" s="194"/>
      <c r="AA23" s="194"/>
      <c r="AB23" s="922"/>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27</v>
      </c>
      <c r="H24" s="194"/>
      <c r="I24" s="77"/>
      <c r="J24" s="77"/>
      <c r="K24" s="77"/>
      <c r="L24" s="77"/>
      <c r="M24" s="77"/>
      <c r="N24" s="77"/>
      <c r="O24" s="77"/>
      <c r="P24" s="77"/>
      <c r="Q24" s="77"/>
      <c r="R24" s="77"/>
      <c r="S24" s="77"/>
      <c r="T24" s="458"/>
      <c r="U24" s="77"/>
      <c r="V24" s="77"/>
      <c r="W24" s="242"/>
      <c r="X24" s="231"/>
      <c r="Y24" s="194"/>
      <c r="Z24" s="194"/>
      <c r="AA24" s="194"/>
      <c r="AB24" s="253"/>
      <c r="AC24" s="200"/>
      <c r="AD24" s="200"/>
      <c r="AE24" s="200"/>
      <c r="AF24" s="194"/>
      <c r="AG24" s="194"/>
      <c r="AH24" s="215"/>
      <c r="AI24" s="217" t="s">
        <v>84</v>
      </c>
      <c r="AJ24" s="217"/>
      <c r="AK24" s="217"/>
      <c r="AL24" s="217"/>
      <c r="AM24" s="217"/>
      <c r="AN24" s="217"/>
      <c r="AO24" s="217"/>
      <c r="AP24" s="215">
        <v>379</v>
      </c>
    </row>
    <row r="25" spans="1:44" ht="13.5" customHeight="1" x14ac:dyDescent="0.2">
      <c r="A25" s="908" t="s">
        <v>26</v>
      </c>
      <c r="B25" s="908"/>
      <c r="C25" s="920"/>
      <c r="D25" s="911"/>
      <c r="E25" s="289"/>
      <c r="F25" s="194"/>
      <c r="G25" s="305">
        <v>446</v>
      </c>
      <c r="H25" s="200"/>
      <c r="I25" s="77"/>
      <c r="J25" s="77"/>
      <c r="K25" s="77"/>
      <c r="L25" s="77"/>
      <c r="M25" s="77"/>
      <c r="N25" s="77"/>
      <c r="O25" s="77"/>
      <c r="P25" s="77"/>
      <c r="Q25" s="77"/>
      <c r="R25" s="77"/>
      <c r="S25" s="77"/>
      <c r="T25" s="458"/>
      <c r="U25" s="77"/>
      <c r="V25" s="77"/>
      <c r="W25" s="231"/>
      <c r="X25" s="188"/>
      <c r="Y25" s="194"/>
      <c r="Z25" s="194"/>
      <c r="AA25" s="200"/>
      <c r="AB25" s="253"/>
      <c r="AC25" s="200"/>
      <c r="AD25" s="200"/>
      <c r="AE25" s="200"/>
      <c r="AF25" s="194"/>
      <c r="AG25" s="194"/>
      <c r="AH25" s="215"/>
      <c r="AI25" s="217" t="s">
        <v>23</v>
      </c>
      <c r="AJ25" s="217"/>
      <c r="AK25" s="217"/>
      <c r="AL25" s="217"/>
      <c r="AM25" s="217"/>
      <c r="AN25" s="217"/>
      <c r="AO25" s="217"/>
      <c r="AP25" s="215">
        <v>46</v>
      </c>
    </row>
    <row r="26" spans="1:44" ht="13.5" customHeight="1" x14ac:dyDescent="0.2">
      <c r="A26" s="194" t="s">
        <v>89</v>
      </c>
      <c r="B26" s="194"/>
      <c r="C26" s="194"/>
      <c r="D26" s="911"/>
      <c r="E26" s="289"/>
      <c r="F26" s="194"/>
      <c r="G26" s="305">
        <v>1</v>
      </c>
      <c r="H26" s="200"/>
      <c r="I26" s="77"/>
      <c r="J26" s="77"/>
      <c r="K26" s="77"/>
      <c r="L26" s="77"/>
      <c r="M26" s="77"/>
      <c r="N26" s="77"/>
      <c r="O26" s="77"/>
      <c r="P26" s="77"/>
      <c r="Q26" s="77"/>
      <c r="R26" s="77"/>
      <c r="S26" s="77"/>
      <c r="T26" s="458"/>
      <c r="U26" s="77"/>
      <c r="V26" s="77"/>
      <c r="W26" s="231"/>
      <c r="X26" s="201"/>
      <c r="Y26" s="194"/>
      <c r="Z26" s="943"/>
      <c r="AA26" s="200"/>
      <c r="AB26" s="253"/>
      <c r="AC26" s="200"/>
      <c r="AD26" s="200"/>
      <c r="AE26" s="200"/>
      <c r="AF26" s="194"/>
      <c r="AG26" s="194"/>
      <c r="AH26" s="215"/>
      <c r="AI26" s="217" t="s">
        <v>69</v>
      </c>
      <c r="AJ26" s="217"/>
      <c r="AK26" s="217"/>
      <c r="AL26" s="217"/>
      <c r="AM26" s="217"/>
      <c r="AN26" s="217"/>
      <c r="AO26" s="217"/>
      <c r="AP26" s="215">
        <v>20</v>
      </c>
    </row>
    <row r="27" spans="1:44" ht="13.5" customHeight="1" x14ac:dyDescent="0.2">
      <c r="A27" s="823" t="s">
        <v>94</v>
      </c>
      <c r="B27" s="823"/>
      <c r="C27" s="823"/>
      <c r="D27" s="818"/>
      <c r="E27" s="800"/>
      <c r="F27" s="823"/>
      <c r="G27" s="818">
        <v>1076</v>
      </c>
      <c r="H27" s="200"/>
      <c r="I27" s="77"/>
      <c r="J27" s="77"/>
      <c r="K27" s="77"/>
      <c r="L27" s="77"/>
      <c r="M27" s="77"/>
      <c r="N27" s="77"/>
      <c r="O27" s="77"/>
      <c r="P27" s="77"/>
      <c r="Q27" s="77"/>
      <c r="R27" s="77"/>
      <c r="S27" s="77"/>
      <c r="T27" s="458"/>
      <c r="U27" s="77"/>
      <c r="V27" s="77"/>
      <c r="W27" s="231"/>
      <c r="X27" s="201"/>
      <c r="Y27" s="194"/>
      <c r="Z27" s="943"/>
      <c r="AA27" s="200"/>
      <c r="AB27" s="253"/>
      <c r="AC27" s="200"/>
      <c r="AD27" s="200"/>
      <c r="AE27" s="200"/>
      <c r="AF27" s="920"/>
      <c r="AG27" s="194"/>
      <c r="AH27" s="215"/>
      <c r="AI27" s="217" t="s">
        <v>35</v>
      </c>
      <c r="AJ27" s="217"/>
      <c r="AK27" s="217"/>
      <c r="AL27" s="217"/>
      <c r="AM27" s="217"/>
      <c r="AN27" s="217"/>
      <c r="AO27" s="217"/>
      <c r="AP27" s="215">
        <v>20</v>
      </c>
    </row>
    <row r="28" spans="1:44" ht="13.5" customHeight="1" x14ac:dyDescent="0.2">
      <c r="A28" s="215" t="s">
        <v>88</v>
      </c>
      <c r="B28" s="221"/>
      <c r="C28" s="192"/>
      <c r="D28" s="213"/>
      <c r="E28" s="211"/>
      <c r="F28" s="192"/>
      <c r="G28" s="213"/>
      <c r="H28" s="200"/>
      <c r="I28" s="77"/>
      <c r="J28" s="77"/>
      <c r="K28" s="77"/>
      <c r="L28" s="77"/>
      <c r="M28" s="77"/>
      <c r="N28" s="77"/>
      <c r="O28" s="77"/>
      <c r="P28" s="77"/>
      <c r="Q28" s="77"/>
      <c r="R28" s="77"/>
      <c r="S28" s="77"/>
      <c r="T28" s="458"/>
      <c r="U28" s="77"/>
      <c r="V28" s="77"/>
      <c r="W28" s="231"/>
      <c r="X28" s="201"/>
      <c r="Y28" s="194"/>
      <c r="Z28" s="943"/>
      <c r="AA28" s="200"/>
      <c r="AB28" s="200"/>
      <c r="AC28" s="200"/>
      <c r="AD28" s="200"/>
      <c r="AE28" s="200"/>
      <c r="AF28" s="920"/>
      <c r="AG28" s="194"/>
      <c r="AH28" s="215"/>
      <c r="AI28" s="215" t="s">
        <v>1</v>
      </c>
      <c r="AJ28" s="215"/>
      <c r="AK28" s="215"/>
      <c r="AL28" s="215"/>
      <c r="AM28" s="215"/>
      <c r="AN28" s="215"/>
      <c r="AO28" s="215"/>
      <c r="AP28" s="215">
        <v>108</v>
      </c>
    </row>
    <row r="29" spans="1:44" ht="13.5" customHeight="1" thickBot="1" x14ac:dyDescent="0.25">
      <c r="A29" s="192" t="s">
        <v>109</v>
      </c>
      <c r="B29" s="75"/>
      <c r="C29" s="75"/>
      <c r="D29" s="75"/>
      <c r="E29" s="75"/>
      <c r="F29" s="75"/>
      <c r="G29" s="213">
        <v>140</v>
      </c>
      <c r="H29" s="200"/>
      <c r="I29" s="77"/>
      <c r="J29" s="77"/>
      <c r="K29" s="77"/>
      <c r="L29" s="77"/>
      <c r="M29" s="77"/>
      <c r="N29" s="77"/>
      <c r="O29" s="77"/>
      <c r="P29" s="77"/>
      <c r="Q29" s="77"/>
      <c r="R29" s="77"/>
      <c r="S29" s="77"/>
      <c r="T29" s="458"/>
      <c r="U29" s="77"/>
      <c r="V29" s="77"/>
      <c r="W29" s="231"/>
      <c r="X29" s="201"/>
      <c r="Y29" s="194"/>
      <c r="Z29" s="943"/>
      <c r="AA29" s="200"/>
      <c r="AB29" s="200"/>
      <c r="AC29" s="200"/>
      <c r="AD29" s="200"/>
      <c r="AE29" s="200"/>
      <c r="AF29" s="920"/>
      <c r="AG29" s="194"/>
      <c r="AH29" s="788" t="s">
        <v>31</v>
      </c>
      <c r="AI29" s="806"/>
      <c r="AJ29" s="788"/>
      <c r="AK29" s="788"/>
      <c r="AL29" s="788"/>
      <c r="AM29" s="788"/>
      <c r="AN29" s="788"/>
      <c r="AO29" s="806"/>
      <c r="AP29" s="788">
        <v>516</v>
      </c>
    </row>
    <row r="30" spans="1:44" ht="13.5" customHeight="1" thickTop="1" x14ac:dyDescent="0.2">
      <c r="A30" s="219"/>
      <c r="B30" s="220" t="s">
        <v>84</v>
      </c>
      <c r="C30" s="220"/>
      <c r="D30" s="220"/>
      <c r="E30" s="220"/>
      <c r="F30" s="220"/>
      <c r="G30" s="222">
        <v>91</v>
      </c>
      <c r="H30" s="77"/>
      <c r="I30" s="77"/>
      <c r="J30" s="77"/>
      <c r="K30" s="77"/>
      <c r="L30" s="77"/>
      <c r="M30" s="77"/>
      <c r="N30" s="77"/>
      <c r="O30" s="77"/>
      <c r="P30" s="77"/>
      <c r="Q30" s="77"/>
      <c r="R30" s="77"/>
      <c r="S30" s="77"/>
      <c r="T30" s="458"/>
      <c r="U30" s="77"/>
      <c r="V30" s="77"/>
      <c r="W30" s="231"/>
      <c r="X30" s="231"/>
      <c r="Y30" s="188"/>
      <c r="Z30" s="456"/>
      <c r="AA30" s="200"/>
      <c r="AB30" s="200"/>
      <c r="AC30" s="200"/>
      <c r="AD30" s="200"/>
      <c r="AE30" s="200"/>
      <c r="AF30" s="77"/>
      <c r="AG30" s="188"/>
      <c r="AH30" s="891" t="s">
        <v>464</v>
      </c>
      <c r="AI30" s="211"/>
      <c r="AJ30" s="211"/>
      <c r="AK30" s="211"/>
      <c r="AL30" s="211"/>
      <c r="AM30" s="211"/>
      <c r="AN30" s="211"/>
      <c r="AO30" s="211"/>
      <c r="AP30" s="211"/>
    </row>
    <row r="31" spans="1:44" ht="13.5" customHeight="1" thickBot="1" x14ac:dyDescent="0.25">
      <c r="A31" s="219"/>
      <c r="B31" s="220" t="s">
        <v>35</v>
      </c>
      <c r="C31" s="220"/>
      <c r="D31" s="220"/>
      <c r="E31" s="220"/>
      <c r="F31" s="220"/>
      <c r="G31" s="222">
        <v>12</v>
      </c>
      <c r="H31" s="77"/>
      <c r="I31" s="77"/>
      <c r="J31" s="77"/>
      <c r="K31" s="77"/>
      <c r="L31" s="77"/>
      <c r="M31" s="77"/>
      <c r="N31" s="77"/>
      <c r="O31" s="77"/>
      <c r="P31" s="77"/>
      <c r="Q31" s="77"/>
      <c r="R31" s="77"/>
      <c r="S31" s="77"/>
      <c r="T31" s="458"/>
      <c r="U31" s="77"/>
      <c r="V31" s="77"/>
      <c r="W31" s="78"/>
      <c r="X31" s="232"/>
      <c r="Y31" s="203"/>
      <c r="Z31" s="203"/>
      <c r="AA31" s="203"/>
      <c r="AB31" s="231"/>
      <c r="AC31" s="231"/>
      <c r="AD31" s="231"/>
      <c r="AE31" s="231"/>
      <c r="AF31" s="188"/>
      <c r="AG31" s="188"/>
      <c r="AH31" s="183" t="s">
        <v>141</v>
      </c>
      <c r="AI31" s="196"/>
      <c r="AJ31" s="212"/>
      <c r="AK31" s="212"/>
      <c r="AL31" s="212"/>
      <c r="AM31" s="212"/>
      <c r="AN31" s="212"/>
      <c r="AO31" s="212"/>
      <c r="AP31" s="212"/>
    </row>
    <row r="32" spans="1:44" ht="13.5" customHeight="1" thickTop="1" thickBot="1" x14ac:dyDescent="0.25">
      <c r="A32" s="219"/>
      <c r="B32" s="220" t="s">
        <v>63</v>
      </c>
      <c r="C32" s="220"/>
      <c r="D32" s="220"/>
      <c r="E32" s="220"/>
      <c r="F32" s="220"/>
      <c r="G32" s="222">
        <v>8</v>
      </c>
      <c r="H32" s="75"/>
      <c r="I32" s="183" t="s">
        <v>147</v>
      </c>
      <c r="J32" s="215"/>
      <c r="K32" s="192"/>
      <c r="L32" s="192"/>
      <c r="M32" s="192"/>
      <c r="N32" s="192"/>
      <c r="O32" s="192"/>
      <c r="P32" s="192"/>
      <c r="Q32" s="192"/>
      <c r="R32" s="192"/>
      <c r="S32" s="192"/>
      <c r="T32" s="215"/>
      <c r="U32" s="192"/>
      <c r="V32" s="75"/>
      <c r="W32" s="201"/>
      <c r="X32" s="188"/>
      <c r="Y32" s="234"/>
      <c r="Z32" s="234"/>
      <c r="AA32" s="234"/>
      <c r="AB32" s="234"/>
      <c r="AC32" s="234"/>
      <c r="AD32" s="231"/>
      <c r="AE32" s="231"/>
      <c r="AF32" s="188"/>
      <c r="AG32" s="188"/>
      <c r="AH32" s="795"/>
      <c r="AI32" s="795"/>
      <c r="AJ32" s="795"/>
      <c r="AK32" s="795"/>
      <c r="AL32" s="795"/>
      <c r="AM32" s="795"/>
      <c r="AN32" s="795"/>
      <c r="AO32" s="795"/>
      <c r="AP32" s="780" t="s">
        <v>257</v>
      </c>
      <c r="AR32" s="161"/>
    </row>
    <row r="33" spans="1:45" ht="13.5" customHeight="1" thickTop="1" x14ac:dyDescent="0.2">
      <c r="A33" s="219"/>
      <c r="B33" s="220" t="s">
        <v>70</v>
      </c>
      <c r="C33" s="220"/>
      <c r="D33" s="220"/>
      <c r="E33" s="220"/>
      <c r="F33" s="220"/>
      <c r="G33" s="222">
        <v>7</v>
      </c>
      <c r="H33" s="75"/>
      <c r="I33" s="795"/>
      <c r="J33" s="831"/>
      <c r="K33" s="795"/>
      <c r="L33" s="795"/>
      <c r="M33" s="795"/>
      <c r="N33" s="795"/>
      <c r="O33" s="795"/>
      <c r="P33" s="795"/>
      <c r="Q33" s="795"/>
      <c r="R33" s="795"/>
      <c r="S33" s="795"/>
      <c r="T33" s="831"/>
      <c r="U33" s="780" t="s">
        <v>105</v>
      </c>
      <c r="V33" s="75"/>
      <c r="W33" s="201"/>
      <c r="X33" s="188"/>
      <c r="Y33" s="188"/>
      <c r="Z33" s="188"/>
      <c r="AA33" s="188"/>
      <c r="AB33" s="188"/>
      <c r="AC33" s="188"/>
      <c r="AD33" s="231"/>
      <c r="AE33" s="231"/>
      <c r="AF33" s="188"/>
      <c r="AG33" s="188"/>
      <c r="AH33" s="212" t="s">
        <v>13</v>
      </c>
      <c r="AI33" s="212"/>
      <c r="AJ33" s="211"/>
      <c r="AK33" s="212"/>
      <c r="AL33" s="211"/>
      <c r="AM33" s="212"/>
      <c r="AN33" s="212"/>
      <c r="AO33" s="211"/>
      <c r="AP33" s="225">
        <v>0.22674418604651161</v>
      </c>
      <c r="AR33" s="161"/>
    </row>
    <row r="34" spans="1:45" ht="13.5" customHeight="1" thickBot="1" x14ac:dyDescent="0.25">
      <c r="A34" s="192" t="s">
        <v>125</v>
      </c>
      <c r="B34" s="187"/>
      <c r="C34" s="187"/>
      <c r="D34" s="187"/>
      <c r="E34" s="211"/>
      <c r="F34" s="192"/>
      <c r="G34" s="213">
        <v>2</v>
      </c>
      <c r="H34" s="75"/>
      <c r="I34" s="192" t="s">
        <v>97</v>
      </c>
      <c r="J34" s="279"/>
      <c r="K34" s="75"/>
      <c r="L34" s="192"/>
      <c r="M34" s="192"/>
      <c r="N34" s="192"/>
      <c r="O34" s="192"/>
      <c r="P34" s="426"/>
      <c r="Q34" s="206"/>
      <c r="R34" s="206"/>
      <c r="S34" s="187"/>
      <c r="T34" s="272"/>
      <c r="U34" s="272">
        <v>516</v>
      </c>
      <c r="V34" s="75"/>
      <c r="W34" s="201"/>
      <c r="X34" s="188"/>
      <c r="Y34" s="194"/>
      <c r="Z34" s="194"/>
      <c r="AA34" s="194"/>
      <c r="AB34" s="194"/>
      <c r="AC34" s="194"/>
      <c r="AD34" s="231"/>
      <c r="AE34" s="231"/>
      <c r="AF34" s="188"/>
      <c r="AG34" s="188"/>
      <c r="AH34" s="791" t="s">
        <v>6</v>
      </c>
      <c r="AI34" s="791"/>
      <c r="AJ34" s="791"/>
      <c r="AK34" s="791"/>
      <c r="AL34" s="791"/>
      <c r="AM34" s="791"/>
      <c r="AN34" s="791"/>
      <c r="AO34" s="791"/>
      <c r="AP34" s="809">
        <v>0.77325581395348841</v>
      </c>
      <c r="AR34" s="161"/>
    </row>
    <row r="35" spans="1:45" ht="13.5" customHeight="1" thickTop="1" thickBot="1" x14ac:dyDescent="0.25">
      <c r="A35" s="819" t="s">
        <v>0</v>
      </c>
      <c r="B35" s="776"/>
      <c r="C35" s="776"/>
      <c r="D35" s="776"/>
      <c r="E35" s="792"/>
      <c r="F35" s="788"/>
      <c r="G35" s="846">
        <v>1218</v>
      </c>
      <c r="H35" s="75"/>
      <c r="I35" s="215" t="s">
        <v>30</v>
      </c>
      <c r="J35" s="279" t="s">
        <v>98</v>
      </c>
      <c r="K35" s="220"/>
      <c r="L35" s="215"/>
      <c r="M35" s="215"/>
      <c r="N35" s="215"/>
      <c r="O35" s="215"/>
      <c r="P35" s="427"/>
      <c r="Q35" s="215"/>
      <c r="R35" s="215"/>
      <c r="S35" s="217"/>
      <c r="T35" s="284"/>
      <c r="U35" s="284">
        <v>456</v>
      </c>
      <c r="V35" s="75"/>
      <c r="W35" s="187"/>
      <c r="X35" s="75"/>
      <c r="Y35" s="75"/>
      <c r="Z35" s="75"/>
      <c r="AA35" s="75"/>
      <c r="AB35" s="75"/>
      <c r="AC35" s="75"/>
      <c r="AD35" s="75"/>
      <c r="AE35" s="75"/>
      <c r="AF35" s="75"/>
      <c r="AG35" s="75"/>
      <c r="AH35" s="889" t="s">
        <v>464</v>
      </c>
      <c r="AI35" s="75"/>
      <c r="AJ35" s="75"/>
      <c r="AK35" s="75"/>
      <c r="AL35" s="75"/>
      <c r="AM35" s="75"/>
      <c r="AN35" s="75"/>
      <c r="AO35" s="243"/>
      <c r="AP35" s="243"/>
    </row>
    <row r="36" spans="1:45" ht="13.5" customHeight="1" thickTop="1" thickBot="1" x14ac:dyDescent="0.25">
      <c r="A36" s="888" t="s">
        <v>464</v>
      </c>
      <c r="B36" s="75"/>
      <c r="C36" s="75"/>
      <c r="D36" s="208"/>
      <c r="E36" s="75"/>
      <c r="F36" s="75"/>
      <c r="G36" s="208"/>
      <c r="H36" s="75"/>
      <c r="I36" s="215"/>
      <c r="J36" s="279" t="s">
        <v>130</v>
      </c>
      <c r="K36" s="220"/>
      <c r="L36" s="215"/>
      <c r="M36" s="215"/>
      <c r="N36" s="215"/>
      <c r="O36" s="215"/>
      <c r="P36" s="427"/>
      <c r="Q36" s="215"/>
      <c r="R36" s="215"/>
      <c r="S36" s="217"/>
      <c r="T36" s="284"/>
      <c r="U36" s="284">
        <v>22</v>
      </c>
      <c r="V36" s="75"/>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5" ht="13.5" customHeight="1" thickTop="1" x14ac:dyDescent="0.2">
      <c r="A37" s="187"/>
      <c r="B37" s="75"/>
      <c r="C37" s="75"/>
      <c r="D37" s="208"/>
      <c r="E37" s="75"/>
      <c r="F37" s="75"/>
      <c r="G37" s="208"/>
      <c r="H37" s="75"/>
      <c r="I37" s="215"/>
      <c r="J37" s="279" t="s">
        <v>138</v>
      </c>
      <c r="K37" s="220"/>
      <c r="L37" s="215"/>
      <c r="M37" s="215"/>
      <c r="N37" s="215"/>
      <c r="O37" s="215"/>
      <c r="P37" s="427"/>
      <c r="Q37" s="215"/>
      <c r="R37" s="215"/>
      <c r="S37" s="217"/>
      <c r="T37" s="284"/>
      <c r="U37" s="284">
        <v>24</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5" ht="13.5" customHeight="1" x14ac:dyDescent="0.2">
      <c r="A38" s="187"/>
      <c r="B38" s="75"/>
      <c r="C38" s="75"/>
      <c r="D38" s="208"/>
      <c r="E38" s="75"/>
      <c r="F38" s="75"/>
      <c r="G38" s="181"/>
      <c r="H38" s="75"/>
      <c r="I38" s="215"/>
      <c r="J38" s="279" t="s">
        <v>127</v>
      </c>
      <c r="K38" s="220"/>
      <c r="L38" s="215"/>
      <c r="M38" s="215"/>
      <c r="N38" s="215"/>
      <c r="O38" s="215"/>
      <c r="P38" s="428"/>
      <c r="Q38" s="215"/>
      <c r="R38" s="215"/>
      <c r="S38" s="217"/>
      <c r="T38" s="284"/>
      <c r="U38" s="284">
        <v>7</v>
      </c>
      <c r="V38" s="75"/>
      <c r="W38" s="212" t="s">
        <v>2</v>
      </c>
      <c r="X38" s="212"/>
      <c r="Y38" s="230">
        <v>8.408656207045782</v>
      </c>
      <c r="Z38" s="230">
        <v>7.3383840559248679</v>
      </c>
      <c r="AA38" s="230">
        <v>6.8554770515542423</v>
      </c>
      <c r="AB38" s="230">
        <v>7.1810914000926731</v>
      </c>
      <c r="AC38" s="230">
        <v>6.8308183581111273</v>
      </c>
      <c r="AD38" s="230">
        <v>7.2025912747083867</v>
      </c>
      <c r="AE38" s="230">
        <v>7.1452107297419136</v>
      </c>
      <c r="AF38" s="230">
        <v>6.8946986864585069</v>
      </c>
      <c r="AG38" s="230">
        <v>6.7895135962505915</v>
      </c>
      <c r="AH38" s="230">
        <v>7.0274207007173866</v>
      </c>
      <c r="AI38" s="230">
        <v>6.6604406026250818</v>
      </c>
      <c r="AJ38" s="230">
        <v>6.5956456401596055</v>
      </c>
      <c r="AK38" s="230">
        <v>6.6659550099313405</v>
      </c>
      <c r="AL38" s="230">
        <v>6.4660123918146706</v>
      </c>
      <c r="AM38" s="230">
        <v>6.1360792889727884</v>
      </c>
      <c r="AN38" s="230">
        <v>5.4140674335412129</v>
      </c>
      <c r="AO38" s="243"/>
      <c r="AP38" s="243"/>
    </row>
    <row r="39" spans="1:45" ht="13.5" customHeight="1" x14ac:dyDescent="0.2">
      <c r="A39" s="188"/>
      <c r="B39" s="188"/>
      <c r="C39" s="188"/>
      <c r="D39" s="189"/>
      <c r="E39" s="188"/>
      <c r="F39" s="188"/>
      <c r="G39" s="188"/>
      <c r="H39" s="75"/>
      <c r="I39" s="192" t="s">
        <v>99</v>
      </c>
      <c r="J39" s="279"/>
      <c r="K39" s="75"/>
      <c r="L39" s="192"/>
      <c r="M39" s="192"/>
      <c r="N39" s="192"/>
      <c r="O39" s="192"/>
      <c r="P39" s="429"/>
      <c r="Q39" s="192"/>
      <c r="R39" s="192"/>
      <c r="S39" s="187"/>
      <c r="T39" s="272"/>
      <c r="U39" s="284">
        <v>86</v>
      </c>
      <c r="V39" s="75"/>
      <c r="W39" s="231" t="s">
        <v>3</v>
      </c>
      <c r="X39" s="231"/>
      <c r="Y39" s="230">
        <v>4.7503057377629094</v>
      </c>
      <c r="Z39" s="230">
        <v>3.3861261178064059</v>
      </c>
      <c r="AA39" s="230">
        <v>3.6927470345189786</v>
      </c>
      <c r="AB39" s="230">
        <v>3.7905175593164775</v>
      </c>
      <c r="AC39" s="230">
        <v>3.883495145631068</v>
      </c>
      <c r="AD39" s="230">
        <v>4.2854213028292962</v>
      </c>
      <c r="AE39" s="230">
        <v>3.8766056033273517</v>
      </c>
      <c r="AF39" s="230">
        <v>4.0693871197793579</v>
      </c>
      <c r="AG39" s="230">
        <v>3.7458112718547838</v>
      </c>
      <c r="AH39" s="230">
        <v>4.034442031623974</v>
      </c>
      <c r="AI39" s="230">
        <v>4.3150855390444995</v>
      </c>
      <c r="AJ39" s="230">
        <v>3.7994110912808514</v>
      </c>
      <c r="AK39" s="230">
        <v>3.3932203457491927</v>
      </c>
      <c r="AL39" s="230">
        <v>3.380696224557775</v>
      </c>
      <c r="AM39" s="230">
        <v>3.8530048992439219</v>
      </c>
      <c r="AN39" s="230">
        <v>3.9182995363672073</v>
      </c>
      <c r="AO39" s="243"/>
      <c r="AP39" s="243"/>
    </row>
    <row r="40" spans="1:45" ht="13.5" customHeight="1" x14ac:dyDescent="0.2">
      <c r="A40" s="188"/>
      <c r="B40" s="188"/>
      <c r="C40" s="188"/>
      <c r="D40" s="189"/>
      <c r="E40" s="188"/>
      <c r="F40" s="188"/>
      <c r="G40" s="188"/>
      <c r="H40" s="75"/>
      <c r="I40" s="215" t="s">
        <v>30</v>
      </c>
      <c r="J40" s="279" t="s">
        <v>129</v>
      </c>
      <c r="K40" s="220"/>
      <c r="L40" s="215"/>
      <c r="M40" s="215"/>
      <c r="N40" s="215"/>
      <c r="O40" s="215"/>
      <c r="P40" s="427"/>
      <c r="Q40" s="215"/>
      <c r="R40" s="215"/>
      <c r="S40" s="217"/>
      <c r="T40" s="284"/>
      <c r="U40" s="284">
        <v>21</v>
      </c>
      <c r="V40" s="75"/>
      <c r="W40" s="231" t="s">
        <v>4</v>
      </c>
      <c r="X40" s="231"/>
      <c r="Y40" s="230">
        <v>6.2632624582553555</v>
      </c>
      <c r="Z40" s="230">
        <v>5.5795510693209618</v>
      </c>
      <c r="AA40" s="230">
        <v>5.5526798158237805</v>
      </c>
      <c r="AB40" s="230">
        <v>5.1534311421843926</v>
      </c>
      <c r="AC40" s="230">
        <v>4.939967201057275</v>
      </c>
      <c r="AD40" s="230">
        <v>4.9671772561433984</v>
      </c>
      <c r="AE40" s="230">
        <v>4.6348044925099758</v>
      </c>
      <c r="AF40" s="230">
        <v>4.5226357921396589</v>
      </c>
      <c r="AG40" s="230">
        <v>4.5933961097468332</v>
      </c>
      <c r="AH40" s="230">
        <v>4.4266137336855982</v>
      </c>
      <c r="AI40" s="230">
        <v>4.8939481437254697</v>
      </c>
      <c r="AJ40" s="230">
        <v>5.5331346348558963</v>
      </c>
      <c r="AK40" s="230">
        <v>5.2684919819783582</v>
      </c>
      <c r="AL40" s="230">
        <v>5.0072436249068168</v>
      </c>
      <c r="AM40" s="230">
        <v>4.9132504222324584</v>
      </c>
      <c r="AN40" s="230">
        <v>4.915011715952085</v>
      </c>
      <c r="AO40" s="243"/>
      <c r="AP40" s="243"/>
    </row>
    <row r="41" spans="1:45" ht="13.5" customHeight="1" x14ac:dyDescent="0.2">
      <c r="A41" s="188"/>
      <c r="B41" s="188"/>
      <c r="C41" s="188"/>
      <c r="D41" s="189"/>
      <c r="E41" s="188"/>
      <c r="F41" s="188"/>
      <c r="G41" s="188"/>
      <c r="H41" s="75"/>
      <c r="I41" s="215"/>
      <c r="J41" s="279" t="s">
        <v>132</v>
      </c>
      <c r="K41" s="220"/>
      <c r="L41" s="215"/>
      <c r="M41" s="215"/>
      <c r="N41" s="215"/>
      <c r="O41" s="215"/>
      <c r="P41" s="427"/>
      <c r="Q41" s="215"/>
      <c r="R41" s="215"/>
      <c r="S41" s="217"/>
      <c r="T41" s="284"/>
      <c r="U41" s="284">
        <v>10</v>
      </c>
      <c r="V41" s="75"/>
      <c r="W41" s="231" t="s">
        <v>11</v>
      </c>
      <c r="X41" s="231"/>
      <c r="Y41" s="230">
        <v>6.9371878265478051</v>
      </c>
      <c r="Z41" s="230">
        <v>5.2694649385301418</v>
      </c>
      <c r="AA41" s="230">
        <v>5.617835330751598</v>
      </c>
      <c r="AB41" s="230">
        <v>5.284830876194234</v>
      </c>
      <c r="AC41" s="230">
        <v>5.8098894102839935</v>
      </c>
      <c r="AD41" s="230">
        <v>6.1477555214148847</v>
      </c>
      <c r="AE41" s="230">
        <v>6.0634246343603362</v>
      </c>
      <c r="AF41" s="230">
        <v>5.9026721637810837</v>
      </c>
      <c r="AG41" s="230">
        <v>5.9905887850187352</v>
      </c>
      <c r="AH41" s="230">
        <v>6.1866390012861068</v>
      </c>
      <c r="AI41" s="230">
        <v>6.3198207297207585</v>
      </c>
      <c r="AJ41" s="230">
        <v>6.1013564371363751</v>
      </c>
      <c r="AK41" s="230">
        <v>6.1790862413900847</v>
      </c>
      <c r="AL41" s="230">
        <v>6.3175953725062888</v>
      </c>
      <c r="AM41" s="230">
        <v>6.2039728403855658</v>
      </c>
      <c r="AN41" s="230">
        <v>6.1940475771045271</v>
      </c>
      <c r="AO41" s="243"/>
      <c r="AP41" s="243"/>
    </row>
    <row r="42" spans="1:45" ht="13.5" customHeight="1" x14ac:dyDescent="0.2">
      <c r="A42" s="188"/>
      <c r="B42" s="188"/>
      <c r="C42" s="188"/>
      <c r="D42" s="189"/>
      <c r="E42" s="188"/>
      <c r="F42" s="188"/>
      <c r="G42" s="188"/>
      <c r="H42" s="75"/>
      <c r="I42" s="215"/>
      <c r="J42" s="284" t="s">
        <v>183</v>
      </c>
      <c r="K42" s="220"/>
      <c r="L42" s="215"/>
      <c r="M42" s="215"/>
      <c r="N42" s="215"/>
      <c r="O42" s="215"/>
      <c r="P42" s="427"/>
      <c r="Q42" s="215"/>
      <c r="R42" s="215"/>
      <c r="S42" s="217"/>
      <c r="T42" s="284"/>
      <c r="U42" s="284">
        <v>6</v>
      </c>
      <c r="V42" s="187"/>
      <c r="W42" s="231" t="s">
        <v>10</v>
      </c>
      <c r="X42" s="231"/>
      <c r="Y42" s="230">
        <v>6.0087234338673223</v>
      </c>
      <c r="Z42" s="230">
        <v>4.9653548895940274</v>
      </c>
      <c r="AA42" s="230">
        <v>5.329000472818179</v>
      </c>
      <c r="AB42" s="230">
        <v>5.1647422350187266</v>
      </c>
      <c r="AC42" s="230">
        <v>5.1001343729280704</v>
      </c>
      <c r="AD42" s="230">
        <v>5.4048014385086907</v>
      </c>
      <c r="AE42" s="230">
        <v>5.3470688977614467</v>
      </c>
      <c r="AF42" s="230">
        <v>5.3852917326451211</v>
      </c>
      <c r="AG42" s="230">
        <v>5.4709988030899783</v>
      </c>
      <c r="AH42" s="230">
        <v>5.1877450053829275</v>
      </c>
      <c r="AI42" s="230">
        <v>5.0614868398785857</v>
      </c>
      <c r="AJ42" s="230">
        <v>4.8832695117137428</v>
      </c>
      <c r="AK42" s="230">
        <v>5.0210503733074878</v>
      </c>
      <c r="AL42" s="230">
        <v>5.3013167461022697</v>
      </c>
      <c r="AM42" s="230">
        <v>5.6157465533355531</v>
      </c>
      <c r="AN42" s="230">
        <v>5.5189448970642196</v>
      </c>
      <c r="AO42" s="243"/>
      <c r="AP42" s="243"/>
    </row>
    <row r="43" spans="1:45" ht="13.5" customHeight="1" x14ac:dyDescent="0.2">
      <c r="A43" s="188"/>
      <c r="B43" s="188"/>
      <c r="C43" s="188"/>
      <c r="D43" s="189"/>
      <c r="E43" s="188"/>
      <c r="F43" s="188"/>
      <c r="G43" s="188"/>
      <c r="H43" s="75"/>
      <c r="I43" s="206"/>
      <c r="J43" s="284" t="s">
        <v>185</v>
      </c>
      <c r="K43" s="220"/>
      <c r="L43" s="215"/>
      <c r="M43" s="215"/>
      <c r="N43" s="215"/>
      <c r="O43" s="215"/>
      <c r="P43" s="427"/>
      <c r="Q43" s="215"/>
      <c r="R43" s="215"/>
      <c r="S43" s="217"/>
      <c r="T43" s="284"/>
      <c r="U43" s="284">
        <v>4</v>
      </c>
      <c r="V43" s="75"/>
      <c r="W43" s="231" t="s">
        <v>5</v>
      </c>
      <c r="X43" s="231"/>
      <c r="Y43" s="230">
        <v>5.8672884543715096</v>
      </c>
      <c r="Z43" s="230">
        <v>4.3901763612642357</v>
      </c>
      <c r="AA43" s="230">
        <v>4.4156858749002224</v>
      </c>
      <c r="AB43" s="230">
        <v>4.1981766297718801</v>
      </c>
      <c r="AC43" s="230">
        <v>3.7464026020468983</v>
      </c>
      <c r="AD43" s="230">
        <v>4.1996442787791972</v>
      </c>
      <c r="AE43" s="230">
        <v>4.6580322653942288</v>
      </c>
      <c r="AF43" s="230">
        <v>4.8832061996277405</v>
      </c>
      <c r="AG43" s="230">
        <v>5.0071636580061707</v>
      </c>
      <c r="AH43" s="230">
        <v>5.1264466547657159</v>
      </c>
      <c r="AI43" s="230">
        <v>5.129327442585728</v>
      </c>
      <c r="AJ43" s="230">
        <v>5.3579327043652327</v>
      </c>
      <c r="AK43" s="230">
        <v>5.2481220850104506</v>
      </c>
      <c r="AL43" s="230">
        <v>4.9047564731379039</v>
      </c>
      <c r="AM43" s="230">
        <v>5.5763816339025798</v>
      </c>
      <c r="AN43" s="230">
        <v>5.1047494588965572</v>
      </c>
      <c r="AO43" s="243"/>
      <c r="AP43" s="243"/>
    </row>
    <row r="44" spans="1:45" ht="13.5" customHeight="1" thickBot="1" x14ac:dyDescent="0.25">
      <c r="A44" s="188"/>
      <c r="B44" s="188"/>
      <c r="C44" s="188"/>
      <c r="D44" s="189"/>
      <c r="E44" s="188"/>
      <c r="F44" s="188"/>
      <c r="G44" s="188"/>
      <c r="H44" s="75"/>
      <c r="I44" s="788" t="s">
        <v>0</v>
      </c>
      <c r="J44" s="830"/>
      <c r="K44" s="788"/>
      <c r="L44" s="788"/>
      <c r="M44" s="788"/>
      <c r="N44" s="788"/>
      <c r="O44" s="788"/>
      <c r="P44" s="792"/>
      <c r="Q44" s="788"/>
      <c r="R44" s="788"/>
      <c r="S44" s="788"/>
      <c r="T44" s="822"/>
      <c r="U44" s="822">
        <v>602</v>
      </c>
      <c r="V44" s="75"/>
      <c r="W44" s="789" t="s">
        <v>21</v>
      </c>
      <c r="X44" s="813"/>
      <c r="Y44" s="814">
        <v>6.5516295566074367</v>
      </c>
      <c r="Z44" s="814">
        <v>5.4037064022212835</v>
      </c>
      <c r="AA44" s="814">
        <v>5.4775282160049787</v>
      </c>
      <c r="AB44" s="814">
        <v>5.3695077067537333</v>
      </c>
      <c r="AC44" s="814">
        <v>5.3045242688671674</v>
      </c>
      <c r="AD44" s="814">
        <v>5.6055784052251543</v>
      </c>
      <c r="AE44" s="814">
        <v>5.5072272404710869</v>
      </c>
      <c r="AF44" s="814">
        <v>5.4567802690730662</v>
      </c>
      <c r="AG44" s="814">
        <v>5.4608094816220332</v>
      </c>
      <c r="AH44" s="814">
        <v>5.5033119342076358</v>
      </c>
      <c r="AI44" s="814">
        <v>5.540303349290193</v>
      </c>
      <c r="AJ44" s="814">
        <v>5.5376517805516823</v>
      </c>
      <c r="AK44" s="814">
        <v>5.4980395426179847</v>
      </c>
      <c r="AL44" s="814">
        <v>5.4575272394507364</v>
      </c>
      <c r="AM44" s="814">
        <v>5.522344787596813</v>
      </c>
      <c r="AN44" s="814">
        <v>5.2990693047405415</v>
      </c>
      <c r="AO44" s="243"/>
      <c r="AP44" s="243"/>
    </row>
    <row r="45" spans="1:45" ht="13.5" customHeight="1" thickTop="1" x14ac:dyDescent="0.2">
      <c r="A45" s="188"/>
      <c r="B45" s="183" t="s">
        <v>139</v>
      </c>
      <c r="C45" s="188"/>
      <c r="D45" s="189"/>
      <c r="E45" s="188"/>
      <c r="F45" s="188"/>
      <c r="G45" s="188"/>
      <c r="H45" s="187"/>
      <c r="I45" s="898" t="s">
        <v>464</v>
      </c>
      <c r="J45" s="187"/>
      <c r="K45" s="187"/>
      <c r="L45" s="187"/>
      <c r="M45" s="187"/>
      <c r="N45" s="187"/>
      <c r="O45" s="187"/>
      <c r="P45" s="187"/>
      <c r="Q45" s="187"/>
      <c r="R45" s="187"/>
      <c r="S45" s="217"/>
      <c r="T45" s="187"/>
      <c r="U45" s="75"/>
      <c r="V45" s="75"/>
      <c r="W45" s="890" t="s">
        <v>464</v>
      </c>
      <c r="X45" s="239"/>
      <c r="Y45" s="212"/>
      <c r="Z45" s="212"/>
      <c r="AA45" s="212"/>
      <c r="AB45" s="212"/>
      <c r="AC45" s="212"/>
      <c r="AD45" s="212"/>
      <c r="AE45" s="212"/>
      <c r="AF45" s="212"/>
      <c r="AG45" s="212"/>
      <c r="AH45" s="212"/>
      <c r="AI45" s="212"/>
      <c r="AJ45" s="212"/>
      <c r="AK45" s="212"/>
      <c r="AL45" s="212"/>
      <c r="AM45" s="212"/>
      <c r="AN45" s="212"/>
      <c r="AO45" s="243"/>
      <c r="AP45" s="243"/>
      <c r="AQ45" s="171"/>
      <c r="AR45" s="133"/>
      <c r="AS45" s="133"/>
    </row>
    <row r="46" spans="1:45" ht="13.5" customHeight="1" x14ac:dyDescent="0.2">
      <c r="A46" s="212"/>
      <c r="C46" s="212"/>
      <c r="D46" s="192"/>
      <c r="E46" s="213"/>
      <c r="F46" s="212"/>
      <c r="G46" s="192"/>
      <c r="H46" s="187"/>
      <c r="I46" s="183"/>
      <c r="J46" s="192"/>
      <c r="K46" s="215"/>
      <c r="L46" s="211"/>
      <c r="M46" s="211"/>
      <c r="N46" s="75"/>
      <c r="O46" s="75"/>
      <c r="P46" s="75"/>
      <c r="Q46" s="75"/>
      <c r="R46" s="75"/>
      <c r="S46" s="220"/>
      <c r="T46" s="75"/>
      <c r="U46" s="192"/>
      <c r="V46" s="75"/>
      <c r="W46" s="231"/>
      <c r="X46" s="239"/>
      <c r="Y46" s="231"/>
      <c r="Z46" s="231"/>
      <c r="AA46" s="231"/>
      <c r="AB46" s="231"/>
      <c r="AC46" s="231"/>
      <c r="AD46" s="231"/>
      <c r="AE46" s="231"/>
      <c r="AF46" s="231"/>
      <c r="AG46" s="231"/>
      <c r="AH46" s="231"/>
      <c r="AI46" s="231"/>
      <c r="AJ46" s="231"/>
      <c r="AK46" s="231"/>
      <c r="AL46" s="231"/>
      <c r="AM46" s="231"/>
      <c r="AN46" s="231"/>
      <c r="AO46" s="243"/>
      <c r="AP46" s="243"/>
      <c r="AQ46" s="171"/>
      <c r="AR46" s="133"/>
      <c r="AS46" s="133"/>
    </row>
    <row r="47" spans="1:45" ht="13.5" customHeight="1" x14ac:dyDescent="0.2">
      <c r="A47" s="187"/>
      <c r="B47" s="201"/>
      <c r="C47" s="201"/>
      <c r="D47" s="203"/>
      <c r="E47" s="235"/>
      <c r="F47" s="203"/>
      <c r="G47" s="231"/>
      <c r="H47" s="203"/>
      <c r="I47" s="231"/>
      <c r="J47" s="188"/>
      <c r="K47" s="238"/>
      <c r="L47" s="188"/>
      <c r="M47" s="75"/>
      <c r="N47" s="75"/>
      <c r="O47" s="75"/>
      <c r="P47" s="187"/>
      <c r="Q47" s="75"/>
      <c r="R47" s="75"/>
      <c r="S47" s="220"/>
      <c r="T47" s="75"/>
      <c r="U47" s="75"/>
      <c r="V47" s="75"/>
      <c r="W47" s="231"/>
      <c r="X47" s="231"/>
      <c r="Y47" s="231"/>
      <c r="Z47" s="231"/>
      <c r="AA47" s="231"/>
      <c r="AB47" s="231"/>
      <c r="AC47" s="231"/>
      <c r="AD47" s="231"/>
      <c r="AE47" s="231"/>
      <c r="AF47" s="231"/>
      <c r="AG47" s="231"/>
      <c r="AH47" s="231"/>
      <c r="AI47" s="231"/>
      <c r="AJ47" s="231"/>
      <c r="AK47" s="231"/>
      <c r="AL47" s="231"/>
      <c r="AM47" s="231"/>
      <c r="AN47" s="231"/>
      <c r="AO47" s="243"/>
      <c r="AP47" s="243"/>
      <c r="AQ47" s="171"/>
      <c r="AR47" s="133"/>
      <c r="AS47" s="133"/>
    </row>
    <row r="48" spans="1:45" ht="13.5" customHeight="1" x14ac:dyDescent="0.2">
      <c r="A48" s="187"/>
      <c r="B48" s="172"/>
      <c r="C48" s="231"/>
      <c r="D48" s="231"/>
      <c r="E48" s="231"/>
      <c r="F48" s="231"/>
      <c r="G48" s="231"/>
      <c r="H48" s="231"/>
      <c r="I48" s="231"/>
      <c r="J48" s="231"/>
      <c r="K48" s="231"/>
      <c r="L48" s="188"/>
      <c r="M48" s="75"/>
      <c r="N48" s="75"/>
      <c r="O48" s="75"/>
      <c r="P48" s="187"/>
      <c r="Q48" s="187"/>
      <c r="R48" s="187"/>
      <c r="S48" s="187"/>
      <c r="T48" s="217"/>
      <c r="U48" s="75"/>
      <c r="V48" s="75"/>
      <c r="W48" s="231"/>
      <c r="X48" s="231"/>
      <c r="Y48" s="231"/>
      <c r="Z48" s="231"/>
      <c r="AA48" s="231"/>
      <c r="AB48" s="231"/>
      <c r="AC48" s="231"/>
      <c r="AD48" s="231"/>
      <c r="AE48" s="231"/>
      <c r="AF48" s="231"/>
      <c r="AG48" s="231"/>
      <c r="AH48" s="231"/>
      <c r="AI48" s="231"/>
      <c r="AJ48" s="231"/>
      <c r="AK48" s="231"/>
      <c r="AL48" s="231"/>
      <c r="AM48" s="231"/>
      <c r="AN48" s="231"/>
      <c r="AO48" s="243"/>
      <c r="AP48" s="243"/>
      <c r="AQ48" s="171"/>
      <c r="AR48" s="133"/>
      <c r="AS48" s="133"/>
    </row>
    <row r="49" spans="1:45" ht="13.5" customHeight="1" x14ac:dyDescent="0.2">
      <c r="A49" s="187"/>
      <c r="B49" s="172"/>
      <c r="C49" s="233"/>
      <c r="D49" s="234"/>
      <c r="E49" s="234"/>
      <c r="F49" s="172"/>
      <c r="G49" s="234"/>
      <c r="H49" s="172"/>
      <c r="I49" s="234"/>
      <c r="J49" s="234"/>
      <c r="K49" s="234"/>
      <c r="L49" s="194"/>
      <c r="M49" s="192"/>
      <c r="N49" s="192"/>
      <c r="O49" s="75"/>
      <c r="P49" s="75"/>
      <c r="Q49" s="75"/>
      <c r="R49" s="75"/>
      <c r="S49" s="75"/>
      <c r="T49" s="220"/>
      <c r="U49" s="75"/>
      <c r="V49" s="75"/>
      <c r="W49" s="231"/>
      <c r="X49" s="231"/>
      <c r="Y49" s="231"/>
      <c r="Z49" s="231"/>
      <c r="AA49" s="231"/>
      <c r="AB49" s="231"/>
      <c r="AC49" s="231"/>
      <c r="AD49" s="231"/>
      <c r="AE49" s="231"/>
      <c r="AF49" s="231"/>
      <c r="AG49" s="231"/>
      <c r="AH49" s="231"/>
      <c r="AI49" s="231"/>
      <c r="AJ49" s="231"/>
      <c r="AK49" s="231"/>
      <c r="AL49" s="231"/>
      <c r="AM49" s="231"/>
      <c r="AN49" s="231"/>
      <c r="AO49" s="243"/>
      <c r="AP49" s="243"/>
      <c r="AQ49" s="171"/>
      <c r="AR49" s="133"/>
      <c r="AS49" s="133"/>
    </row>
    <row r="50" spans="1:45" ht="13.5" customHeight="1" x14ac:dyDescent="0.2">
      <c r="A50" s="187"/>
      <c r="B50" s="231"/>
      <c r="C50" s="203"/>
      <c r="D50" s="235"/>
      <c r="E50" s="290"/>
      <c r="F50" s="290"/>
      <c r="G50" s="290"/>
      <c r="H50" s="290"/>
      <c r="I50" s="290"/>
      <c r="J50" s="290"/>
      <c r="K50" s="290"/>
      <c r="L50" s="194"/>
      <c r="M50" s="192"/>
      <c r="N50" s="192"/>
      <c r="O50" s="75"/>
      <c r="P50" s="75"/>
      <c r="Q50" s="75"/>
      <c r="R50" s="75"/>
      <c r="S50" s="75"/>
      <c r="T50" s="220"/>
      <c r="U50" s="75"/>
      <c r="V50" s="75"/>
      <c r="W50" s="231"/>
      <c r="X50" s="231"/>
      <c r="Y50" s="231"/>
      <c r="Z50" s="231"/>
      <c r="AA50" s="231"/>
      <c r="AB50" s="231"/>
      <c r="AC50" s="231"/>
      <c r="AD50" s="231"/>
      <c r="AE50" s="231"/>
      <c r="AF50" s="231"/>
      <c r="AG50" s="231"/>
      <c r="AH50" s="231"/>
      <c r="AI50" s="231"/>
      <c r="AJ50" s="231"/>
      <c r="AK50" s="231"/>
      <c r="AL50" s="231"/>
      <c r="AM50" s="231"/>
      <c r="AN50" s="231"/>
      <c r="AO50" s="243"/>
      <c r="AP50" s="243"/>
      <c r="AQ50" s="171"/>
      <c r="AR50" s="133"/>
      <c r="AS50" s="133"/>
    </row>
    <row r="51" spans="1:45" ht="13.5" customHeight="1" x14ac:dyDescent="0.2">
      <c r="A51" s="231"/>
      <c r="B51" s="231"/>
      <c r="C51" s="203"/>
      <c r="D51" s="235"/>
      <c r="E51" s="290"/>
      <c r="F51" s="290"/>
      <c r="G51" s="290"/>
      <c r="H51" s="290"/>
      <c r="I51" s="290"/>
      <c r="J51" s="290"/>
      <c r="K51" s="290"/>
      <c r="L51" s="188"/>
      <c r="M51" s="75"/>
      <c r="N51" s="75"/>
      <c r="O51" s="75"/>
      <c r="P51" s="75"/>
      <c r="Q51" s="75"/>
      <c r="R51" s="75"/>
      <c r="S51" s="75"/>
      <c r="T51" s="220"/>
      <c r="U51" s="75"/>
      <c r="V51" s="75"/>
      <c r="W51" s="231"/>
      <c r="X51" s="231"/>
      <c r="Y51" s="231"/>
      <c r="Z51" s="231"/>
      <c r="AA51" s="231"/>
      <c r="AB51" s="231"/>
      <c r="AC51" s="231"/>
      <c r="AD51" s="231"/>
      <c r="AE51" s="231"/>
      <c r="AF51" s="231"/>
      <c r="AG51" s="231"/>
      <c r="AH51" s="231"/>
      <c r="AI51" s="231"/>
      <c r="AJ51" s="231"/>
      <c r="AK51" s="231"/>
      <c r="AL51" s="231"/>
      <c r="AM51" s="231"/>
      <c r="AN51" s="231"/>
      <c r="AO51" s="243"/>
      <c r="AP51" s="243"/>
      <c r="AQ51" s="171"/>
      <c r="AR51" s="133"/>
      <c r="AS51" s="133"/>
    </row>
    <row r="52" spans="1:45" ht="13.5" customHeight="1" x14ac:dyDescent="0.2">
      <c r="A52" s="187"/>
      <c r="B52" s="231"/>
      <c r="C52" s="203"/>
      <c r="D52" s="235"/>
      <c r="E52" s="290"/>
      <c r="F52" s="290"/>
      <c r="G52" s="290"/>
      <c r="H52" s="290"/>
      <c r="I52" s="290"/>
      <c r="J52" s="290"/>
      <c r="K52" s="290"/>
      <c r="L52" s="231"/>
      <c r="M52" s="212"/>
      <c r="N52" s="187"/>
      <c r="O52" s="75"/>
      <c r="P52" s="75"/>
      <c r="Q52" s="75"/>
      <c r="R52" s="75"/>
      <c r="S52" s="75"/>
      <c r="T52" s="220"/>
      <c r="U52" s="75"/>
      <c r="V52" s="75"/>
      <c r="W52" s="231"/>
      <c r="X52" s="231"/>
      <c r="Y52" s="231"/>
      <c r="Z52" s="231"/>
      <c r="AA52" s="231"/>
      <c r="AB52" s="231"/>
      <c r="AC52" s="231"/>
      <c r="AD52" s="231"/>
      <c r="AE52" s="231"/>
      <c r="AF52" s="231"/>
      <c r="AG52" s="231"/>
      <c r="AH52" s="231"/>
      <c r="AI52" s="231"/>
      <c r="AJ52" s="231"/>
      <c r="AK52" s="231"/>
      <c r="AL52" s="231"/>
      <c r="AM52" s="231"/>
      <c r="AN52" s="231"/>
      <c r="AO52" s="243"/>
      <c r="AP52" s="243"/>
      <c r="AQ52" s="171"/>
      <c r="AR52" s="133"/>
      <c r="AS52" s="133"/>
    </row>
    <row r="53" spans="1:45" ht="13.5" customHeight="1" x14ac:dyDescent="0.2">
      <c r="A53" s="187"/>
      <c r="B53" s="231"/>
      <c r="C53" s="203"/>
      <c r="D53" s="235"/>
      <c r="E53" s="290"/>
      <c r="F53" s="290"/>
      <c r="G53" s="290"/>
      <c r="H53" s="290"/>
      <c r="I53" s="290"/>
      <c r="J53" s="290"/>
      <c r="K53" s="290"/>
      <c r="L53" s="188"/>
      <c r="M53" s="187"/>
      <c r="N53" s="75"/>
      <c r="O53" s="430"/>
      <c r="P53" s="75"/>
      <c r="Q53" s="75"/>
      <c r="R53" s="75"/>
      <c r="S53" s="75"/>
      <c r="T53" s="217"/>
      <c r="U53" s="75"/>
      <c r="V53" s="75"/>
      <c r="W53" s="231"/>
      <c r="X53" s="231"/>
      <c r="Y53" s="231"/>
      <c r="Z53" s="231"/>
      <c r="AA53" s="231"/>
      <c r="AB53" s="231"/>
      <c r="AC53" s="231"/>
      <c r="AD53" s="231"/>
      <c r="AE53" s="231"/>
      <c r="AF53" s="231"/>
      <c r="AG53" s="231"/>
      <c r="AH53" s="231"/>
      <c r="AI53" s="231"/>
      <c r="AJ53" s="231"/>
      <c r="AK53" s="231"/>
      <c r="AL53" s="231"/>
      <c r="AM53" s="231"/>
      <c r="AN53" s="231"/>
      <c r="AO53" s="243"/>
      <c r="AP53" s="243"/>
      <c r="AQ53" s="171"/>
      <c r="AR53" s="133"/>
      <c r="AS53" s="133"/>
    </row>
    <row r="54" spans="1:45" ht="13.5" customHeight="1" x14ac:dyDescent="0.2">
      <c r="A54" s="187"/>
      <c r="B54" s="231"/>
      <c r="C54" s="203"/>
      <c r="D54" s="235"/>
      <c r="E54" s="290"/>
      <c r="F54" s="290"/>
      <c r="G54" s="290"/>
      <c r="H54" s="290"/>
      <c r="I54" s="290"/>
      <c r="J54" s="290"/>
      <c r="K54" s="290"/>
      <c r="L54" s="188"/>
      <c r="M54" s="75"/>
      <c r="N54" s="75"/>
      <c r="O54" s="430"/>
      <c r="P54" s="75"/>
      <c r="Q54" s="75"/>
      <c r="R54" s="75"/>
      <c r="S54" s="75"/>
      <c r="T54" s="220"/>
      <c r="U54" s="75"/>
      <c r="V54" s="75"/>
      <c r="W54" s="231"/>
      <c r="X54" s="231"/>
      <c r="Y54" s="231"/>
      <c r="Z54" s="231"/>
      <c r="AA54" s="231"/>
      <c r="AB54" s="231"/>
      <c r="AC54" s="231"/>
      <c r="AD54" s="231"/>
      <c r="AE54" s="231"/>
      <c r="AF54" s="231"/>
      <c r="AG54" s="231"/>
      <c r="AH54" s="231"/>
      <c r="AI54" s="231"/>
      <c r="AJ54" s="231"/>
      <c r="AK54" s="231"/>
      <c r="AL54" s="231"/>
      <c r="AM54" s="231"/>
      <c r="AN54" s="231"/>
      <c r="AO54" s="243"/>
      <c r="AP54" s="243"/>
      <c r="AQ54" s="171"/>
      <c r="AR54" s="133"/>
      <c r="AS54" s="133"/>
    </row>
    <row r="55" spans="1:45" ht="13.5" customHeight="1" x14ac:dyDescent="0.2">
      <c r="A55" s="187"/>
      <c r="B55" s="231"/>
      <c r="C55" s="203"/>
      <c r="D55" s="235"/>
      <c r="E55" s="290"/>
      <c r="F55" s="290"/>
      <c r="G55" s="290"/>
      <c r="H55" s="290"/>
      <c r="I55" s="290"/>
      <c r="J55" s="290"/>
      <c r="K55" s="290"/>
      <c r="L55" s="188"/>
      <c r="M55" s="75"/>
      <c r="N55" s="75"/>
      <c r="O55" s="430"/>
      <c r="P55" s="75"/>
      <c r="Q55" s="75"/>
      <c r="R55" s="75"/>
      <c r="S55" s="75"/>
      <c r="T55" s="220"/>
      <c r="U55" s="75"/>
      <c r="V55" s="75"/>
      <c r="W55" s="231"/>
      <c r="X55" s="231"/>
      <c r="Y55" s="231"/>
      <c r="Z55" s="231"/>
      <c r="AA55" s="231"/>
      <c r="AB55" s="231"/>
      <c r="AC55" s="231"/>
      <c r="AD55" s="231"/>
      <c r="AE55" s="231"/>
      <c r="AF55" s="231"/>
      <c r="AG55" s="231"/>
      <c r="AH55" s="231"/>
      <c r="AI55" s="231"/>
      <c r="AJ55" s="231"/>
      <c r="AK55" s="231"/>
      <c r="AL55" s="231"/>
      <c r="AM55" s="231"/>
      <c r="AN55" s="231"/>
      <c r="AO55" s="243"/>
      <c r="AP55" s="243"/>
      <c r="AQ55" s="171"/>
      <c r="AR55" s="133"/>
      <c r="AS55" s="133"/>
    </row>
    <row r="56" spans="1:45" ht="13.5" customHeight="1" x14ac:dyDescent="0.2">
      <c r="A56" s="187"/>
      <c r="B56" s="292"/>
      <c r="C56" s="293"/>
      <c r="D56" s="234"/>
      <c r="E56" s="295"/>
      <c r="F56" s="295"/>
      <c r="G56" s="295"/>
      <c r="H56" s="295"/>
      <c r="I56" s="295"/>
      <c r="J56" s="295"/>
      <c r="K56" s="295"/>
      <c r="L56" s="188"/>
      <c r="M56" s="75"/>
      <c r="N56" s="75"/>
      <c r="O56" s="430"/>
      <c r="P56" s="75"/>
      <c r="Q56" s="75"/>
      <c r="R56" s="75"/>
      <c r="S56" s="75"/>
      <c r="T56" s="220"/>
      <c r="U56" s="75"/>
      <c r="V56" s="75"/>
      <c r="W56" s="231"/>
      <c r="X56" s="231"/>
      <c r="Y56" s="231"/>
      <c r="Z56" s="231"/>
      <c r="AA56" s="231"/>
      <c r="AB56" s="231"/>
      <c r="AC56" s="231"/>
      <c r="AD56" s="231"/>
      <c r="AE56" s="231"/>
      <c r="AF56" s="231"/>
      <c r="AG56" s="231"/>
      <c r="AH56" s="231"/>
      <c r="AI56" s="231"/>
      <c r="AJ56" s="231"/>
      <c r="AK56" s="231"/>
      <c r="AL56" s="231"/>
      <c r="AM56" s="231"/>
      <c r="AN56" s="231"/>
      <c r="AO56" s="243"/>
      <c r="AP56" s="243"/>
      <c r="AQ56" s="171"/>
      <c r="AR56" s="133"/>
      <c r="AS56" s="133"/>
    </row>
    <row r="57" spans="1:45" ht="13.5" customHeight="1" x14ac:dyDescent="0.2">
      <c r="A57" s="187"/>
      <c r="B57" s="431"/>
      <c r="C57" s="431"/>
      <c r="D57" s="431"/>
      <c r="E57" s="431"/>
      <c r="F57" s="431"/>
      <c r="G57" s="431"/>
      <c r="H57" s="431"/>
      <c r="I57" s="431"/>
      <c r="J57" s="431"/>
      <c r="K57" s="295"/>
      <c r="L57" s="188"/>
      <c r="M57" s="75"/>
      <c r="N57" s="75"/>
      <c r="O57" s="432"/>
      <c r="P57" s="75"/>
      <c r="Q57" s="75"/>
      <c r="R57" s="75"/>
      <c r="S57" s="75"/>
      <c r="T57" s="220"/>
      <c r="U57" s="75"/>
      <c r="V57" s="75"/>
      <c r="W57" s="231"/>
      <c r="X57" s="188"/>
      <c r="Y57" s="231"/>
      <c r="Z57" s="231"/>
      <c r="AA57" s="231"/>
      <c r="AB57" s="231"/>
      <c r="AC57" s="231"/>
      <c r="AD57" s="231"/>
      <c r="AE57" s="231"/>
      <c r="AF57" s="231"/>
      <c r="AG57" s="231"/>
      <c r="AH57" s="231"/>
      <c r="AI57" s="231"/>
      <c r="AJ57" s="231"/>
      <c r="AK57" s="231"/>
      <c r="AL57" s="231"/>
      <c r="AM57" s="231"/>
      <c r="AN57" s="231"/>
      <c r="AO57" s="231"/>
      <c r="AP57" s="231"/>
      <c r="AQ57" s="171"/>
      <c r="AR57" s="133"/>
      <c r="AS57" s="133"/>
    </row>
    <row r="58" spans="1:45" ht="13.5" customHeight="1" x14ac:dyDescent="0.2">
      <c r="A58" s="187"/>
      <c r="B58" s="188"/>
      <c r="C58" s="188"/>
      <c r="D58" s="188"/>
      <c r="E58" s="189"/>
      <c r="F58" s="188"/>
      <c r="G58" s="188"/>
      <c r="H58" s="188"/>
      <c r="I58" s="188"/>
      <c r="J58" s="188"/>
      <c r="K58" s="188"/>
      <c r="L58" s="188"/>
      <c r="M58" s="75"/>
      <c r="N58" s="75"/>
      <c r="O58" s="225"/>
      <c r="P58" s="430"/>
      <c r="Q58" s="430"/>
      <c r="R58" s="430"/>
      <c r="S58" s="430"/>
      <c r="T58" s="433"/>
      <c r="U58" s="430"/>
      <c r="V58" s="431"/>
      <c r="W58" s="231"/>
      <c r="X58" s="188"/>
      <c r="Y58" s="231"/>
      <c r="Z58" s="231"/>
      <c r="AA58" s="231"/>
      <c r="AB58" s="231"/>
      <c r="AC58" s="231"/>
      <c r="AD58" s="231"/>
      <c r="AE58" s="231"/>
      <c r="AF58" s="231"/>
      <c r="AG58" s="231"/>
      <c r="AH58" s="231"/>
      <c r="AI58" s="231"/>
      <c r="AJ58" s="231"/>
      <c r="AK58" s="231"/>
      <c r="AL58" s="231"/>
      <c r="AM58" s="231"/>
      <c r="AN58" s="231"/>
      <c r="AO58" s="231"/>
      <c r="AP58" s="231"/>
      <c r="AQ58" s="171"/>
      <c r="AR58" s="133"/>
      <c r="AS58" s="133"/>
    </row>
    <row r="59" spans="1:45" ht="13.5" customHeight="1" x14ac:dyDescent="0.2">
      <c r="A59" s="187"/>
      <c r="B59" s="188"/>
      <c r="C59" s="188"/>
      <c r="D59" s="189"/>
      <c r="E59" s="188"/>
      <c r="F59" s="188"/>
      <c r="G59" s="188"/>
      <c r="H59" s="188"/>
      <c r="I59" s="188"/>
      <c r="J59" s="298"/>
      <c r="K59" s="188"/>
      <c r="L59" s="188"/>
      <c r="M59" s="225"/>
      <c r="N59" s="225"/>
      <c r="O59" s="225"/>
      <c r="P59" s="430"/>
      <c r="Q59" s="430"/>
      <c r="R59" s="430"/>
      <c r="S59" s="430"/>
      <c r="T59" s="433"/>
      <c r="U59" s="430"/>
      <c r="V59" s="431"/>
      <c r="W59" s="231"/>
      <c r="X59" s="188"/>
      <c r="Y59" s="231"/>
      <c r="Z59" s="231"/>
      <c r="AA59" s="231"/>
      <c r="AB59" s="231"/>
      <c r="AC59" s="231"/>
      <c r="AD59" s="231"/>
      <c r="AE59" s="231"/>
      <c r="AF59" s="231"/>
      <c r="AG59" s="231"/>
      <c r="AH59" s="231"/>
      <c r="AI59" s="231"/>
      <c r="AJ59" s="231"/>
      <c r="AK59" s="231"/>
      <c r="AL59" s="231"/>
      <c r="AM59" s="231"/>
      <c r="AN59" s="231"/>
      <c r="AO59" s="231"/>
      <c r="AP59" s="231"/>
      <c r="AQ59" s="171"/>
      <c r="AR59" s="133"/>
      <c r="AS59" s="133"/>
    </row>
    <row r="60" spans="1:45" ht="13.5" customHeight="1" x14ac:dyDescent="0.2">
      <c r="A60" s="187"/>
      <c r="B60" s="188"/>
      <c r="C60" s="188"/>
      <c r="D60" s="189"/>
      <c r="E60" s="188"/>
      <c r="F60" s="188"/>
      <c r="G60" s="188"/>
      <c r="H60" s="188"/>
      <c r="I60" s="188"/>
      <c r="J60" s="298"/>
      <c r="K60" s="188"/>
      <c r="L60" s="188"/>
      <c r="M60" s="225"/>
      <c r="N60" s="225"/>
      <c r="O60" s="225"/>
      <c r="P60" s="430"/>
      <c r="Q60" s="430"/>
      <c r="R60" s="430"/>
      <c r="S60" s="430"/>
      <c r="T60" s="433"/>
      <c r="U60" s="430"/>
      <c r="V60" s="431"/>
      <c r="W60" s="231"/>
      <c r="X60" s="188"/>
      <c r="Y60" s="231"/>
      <c r="Z60" s="231"/>
      <c r="AA60" s="231"/>
      <c r="AB60" s="231"/>
      <c r="AC60" s="231"/>
      <c r="AD60" s="231"/>
      <c r="AE60" s="231"/>
      <c r="AF60" s="231"/>
      <c r="AG60" s="231"/>
      <c r="AH60" s="231"/>
      <c r="AI60" s="231"/>
      <c r="AJ60" s="231"/>
      <c r="AK60" s="231"/>
      <c r="AL60" s="231"/>
      <c r="AM60" s="231"/>
      <c r="AN60" s="231"/>
      <c r="AO60" s="231"/>
      <c r="AP60" s="231"/>
      <c r="AQ60" s="171"/>
      <c r="AR60" s="133"/>
      <c r="AS60" s="133"/>
    </row>
    <row r="61" spans="1:45" ht="13.5" customHeight="1" x14ac:dyDescent="0.2">
      <c r="A61" s="187"/>
      <c r="B61" s="188"/>
      <c r="C61" s="188"/>
      <c r="D61" s="189"/>
      <c r="E61" s="188"/>
      <c r="F61" s="188"/>
      <c r="G61" s="188"/>
      <c r="H61" s="188"/>
      <c r="I61" s="188"/>
      <c r="J61" s="188"/>
      <c r="K61" s="188"/>
      <c r="L61" s="188"/>
      <c r="M61" s="75"/>
      <c r="N61" s="75"/>
      <c r="O61" s="75"/>
      <c r="P61" s="430"/>
      <c r="Q61" s="430"/>
      <c r="R61" s="430"/>
      <c r="S61" s="430"/>
      <c r="T61" s="433"/>
      <c r="U61" s="430"/>
      <c r="V61" s="431"/>
      <c r="W61" s="231"/>
      <c r="X61" s="188"/>
      <c r="Y61" s="231"/>
      <c r="Z61" s="231"/>
      <c r="AA61" s="231"/>
      <c r="AB61" s="231"/>
      <c r="AC61" s="231"/>
      <c r="AD61" s="231"/>
      <c r="AE61" s="231"/>
      <c r="AF61" s="231"/>
      <c r="AG61" s="231"/>
      <c r="AH61" s="231"/>
      <c r="AI61" s="231"/>
      <c r="AJ61" s="231"/>
      <c r="AK61" s="231"/>
      <c r="AL61" s="231"/>
      <c r="AM61" s="231"/>
      <c r="AN61" s="231"/>
      <c r="AO61" s="231"/>
      <c r="AP61" s="231"/>
      <c r="AQ61" s="171"/>
      <c r="AR61" s="133"/>
      <c r="AS61" s="133"/>
    </row>
    <row r="62" spans="1:45" ht="13.5" customHeight="1" x14ac:dyDescent="0.2">
      <c r="A62" s="187"/>
      <c r="B62" s="188"/>
      <c r="C62" s="188"/>
      <c r="D62" s="189"/>
      <c r="E62" s="188"/>
      <c r="F62" s="188"/>
      <c r="G62" s="188"/>
      <c r="H62" s="188"/>
      <c r="I62" s="188"/>
      <c r="J62" s="188"/>
      <c r="K62" s="188"/>
      <c r="L62" s="188"/>
      <c r="M62" s="75"/>
      <c r="N62" s="75"/>
      <c r="O62" s="75"/>
      <c r="P62" s="432"/>
      <c r="Q62" s="432"/>
      <c r="R62" s="432"/>
      <c r="S62" s="432"/>
      <c r="T62" s="434"/>
      <c r="U62" s="432"/>
      <c r="V62" s="435"/>
      <c r="W62" s="231"/>
      <c r="X62" s="188"/>
      <c r="Y62" s="231"/>
      <c r="Z62" s="231"/>
      <c r="AA62" s="231"/>
      <c r="AB62" s="231"/>
      <c r="AC62" s="231"/>
      <c r="AD62" s="231"/>
      <c r="AE62" s="231"/>
      <c r="AF62" s="231"/>
      <c r="AG62" s="231"/>
      <c r="AH62" s="231"/>
      <c r="AI62" s="231"/>
      <c r="AJ62" s="231"/>
      <c r="AK62" s="231"/>
      <c r="AL62" s="231"/>
      <c r="AM62" s="231"/>
      <c r="AN62" s="231"/>
      <c r="AO62" s="231"/>
      <c r="AP62" s="231"/>
      <c r="AQ62" s="171"/>
      <c r="AR62" s="133"/>
      <c r="AS62" s="133"/>
    </row>
    <row r="63" spans="1:45" ht="13.5" customHeight="1" x14ac:dyDescent="0.2">
      <c r="A63" s="187"/>
      <c r="B63" s="188"/>
      <c r="C63" s="188"/>
      <c r="D63" s="189"/>
      <c r="E63" s="188"/>
      <c r="F63" s="188"/>
      <c r="G63" s="188"/>
      <c r="H63" s="188"/>
      <c r="I63" s="188"/>
      <c r="J63" s="188"/>
      <c r="K63" s="188"/>
      <c r="L63" s="188"/>
      <c r="M63" s="75"/>
      <c r="N63" s="75"/>
      <c r="O63" s="75"/>
      <c r="P63" s="225"/>
      <c r="Q63" s="225"/>
      <c r="R63" s="225"/>
      <c r="S63" s="225"/>
      <c r="T63" s="250"/>
      <c r="U63" s="225"/>
      <c r="V63" s="75"/>
      <c r="W63" s="231"/>
      <c r="X63" s="188"/>
      <c r="Y63" s="231"/>
      <c r="Z63" s="231"/>
      <c r="AA63" s="231"/>
      <c r="AB63" s="231"/>
      <c r="AC63" s="231"/>
      <c r="AD63" s="231"/>
      <c r="AE63" s="231"/>
      <c r="AF63" s="231"/>
      <c r="AG63" s="231"/>
      <c r="AH63" s="231"/>
      <c r="AI63" s="231"/>
      <c r="AJ63" s="231"/>
      <c r="AK63" s="231"/>
      <c r="AL63" s="231"/>
      <c r="AM63" s="231"/>
      <c r="AN63" s="231"/>
      <c r="AO63" s="231"/>
      <c r="AP63" s="231"/>
      <c r="AQ63" s="171"/>
      <c r="AR63" s="133"/>
      <c r="AS63" s="133"/>
    </row>
    <row r="64" spans="1:45" ht="13.5" customHeight="1" x14ac:dyDescent="0.2">
      <c r="A64" s="187"/>
      <c r="B64" s="75"/>
      <c r="C64" s="75"/>
      <c r="D64" s="208"/>
      <c r="E64" s="75"/>
      <c r="F64" s="75"/>
      <c r="G64" s="75"/>
      <c r="H64" s="75"/>
      <c r="I64" s="75"/>
      <c r="J64" s="75"/>
      <c r="K64" s="75"/>
      <c r="L64" s="75"/>
      <c r="M64" s="75"/>
      <c r="N64" s="75"/>
      <c r="O64" s="75"/>
      <c r="P64" s="225"/>
      <c r="Q64" s="225"/>
      <c r="R64" s="225"/>
      <c r="S64" s="225"/>
      <c r="T64" s="250"/>
      <c r="U64" s="225"/>
      <c r="V64" s="75"/>
      <c r="W64" s="231"/>
      <c r="X64" s="188"/>
      <c r="Y64" s="231"/>
      <c r="Z64" s="231"/>
      <c r="AA64" s="231"/>
      <c r="AB64" s="231"/>
      <c r="AC64" s="231"/>
      <c r="AD64" s="231"/>
      <c r="AE64" s="231"/>
      <c r="AF64" s="231"/>
      <c r="AG64" s="231"/>
      <c r="AH64" s="231"/>
      <c r="AI64" s="231"/>
      <c r="AJ64" s="231"/>
      <c r="AK64" s="231"/>
      <c r="AL64" s="231"/>
      <c r="AM64" s="231"/>
      <c r="AN64" s="231"/>
      <c r="AO64" s="231"/>
      <c r="AP64" s="231"/>
      <c r="AQ64" s="171"/>
      <c r="AR64" s="133"/>
      <c r="AS64" s="133"/>
    </row>
    <row r="65" spans="1:45" ht="13.5" customHeight="1" x14ac:dyDescent="0.2">
      <c r="A65" s="187"/>
      <c r="B65" s="75"/>
      <c r="C65" s="75"/>
      <c r="D65" s="208"/>
      <c r="E65" s="75"/>
      <c r="F65" s="75"/>
      <c r="G65" s="75"/>
      <c r="H65" s="75"/>
      <c r="I65" s="75"/>
      <c r="J65" s="75"/>
      <c r="K65" s="75"/>
      <c r="L65" s="75"/>
      <c r="M65" s="75"/>
      <c r="N65" s="75"/>
      <c r="O65" s="75"/>
      <c r="P65" s="225"/>
      <c r="Q65" s="225"/>
      <c r="R65" s="225"/>
      <c r="S65" s="225"/>
      <c r="T65" s="250"/>
      <c r="U65" s="225"/>
      <c r="V65" s="75"/>
      <c r="W65" s="231"/>
      <c r="X65" s="188"/>
      <c r="Y65" s="231"/>
      <c r="Z65" s="231"/>
      <c r="AA65" s="231"/>
      <c r="AB65" s="231"/>
      <c r="AC65" s="231"/>
      <c r="AD65" s="231"/>
      <c r="AE65" s="231"/>
      <c r="AF65" s="231"/>
      <c r="AG65" s="231"/>
      <c r="AH65" s="231"/>
      <c r="AI65" s="231"/>
      <c r="AJ65" s="231"/>
      <c r="AK65" s="231"/>
      <c r="AL65" s="231"/>
      <c r="AM65" s="231"/>
      <c r="AN65" s="231"/>
      <c r="AO65" s="231"/>
      <c r="AP65" s="231"/>
      <c r="AQ65" s="171"/>
      <c r="AR65" s="133"/>
      <c r="AS65" s="133"/>
    </row>
    <row r="66" spans="1:45" ht="13.5" customHeight="1" x14ac:dyDescent="0.2">
      <c r="A66" s="187"/>
      <c r="B66" s="75"/>
      <c r="C66" s="75"/>
      <c r="D66" s="208"/>
      <c r="E66" s="75"/>
      <c r="F66" s="75"/>
      <c r="G66" s="75"/>
      <c r="H66" s="75"/>
      <c r="I66" s="75"/>
      <c r="J66" s="250"/>
      <c r="K66" s="75"/>
      <c r="L66" s="75"/>
      <c r="M66" s="225"/>
      <c r="N66" s="225"/>
      <c r="O66" s="225"/>
      <c r="P66" s="225"/>
      <c r="Q66" s="225"/>
      <c r="R66" s="225"/>
      <c r="S66" s="225"/>
      <c r="T66" s="250"/>
      <c r="U66" s="225"/>
      <c r="V66" s="75"/>
      <c r="W66" s="233"/>
      <c r="X66" s="172"/>
      <c r="Y66" s="231"/>
      <c r="Z66" s="231"/>
      <c r="AA66" s="231"/>
      <c r="AB66" s="231"/>
      <c r="AC66" s="231"/>
      <c r="AD66" s="231"/>
      <c r="AE66" s="231"/>
      <c r="AF66" s="231"/>
      <c r="AG66" s="231"/>
      <c r="AH66" s="231"/>
      <c r="AI66" s="231"/>
      <c r="AJ66" s="231"/>
      <c r="AK66" s="231"/>
      <c r="AL66" s="231"/>
      <c r="AM66" s="231"/>
      <c r="AN66" s="231"/>
      <c r="AO66" s="231"/>
      <c r="AP66" s="231"/>
      <c r="AQ66" s="171"/>
      <c r="AR66" s="133"/>
      <c r="AS66" s="133"/>
    </row>
    <row r="67" spans="1:45" ht="13.5" customHeight="1" x14ac:dyDescent="0.2">
      <c r="A67" s="187"/>
      <c r="B67" s="75"/>
      <c r="C67" s="75"/>
      <c r="D67" s="208"/>
      <c r="E67" s="75"/>
      <c r="F67" s="75"/>
      <c r="G67" s="75"/>
      <c r="H67" s="75"/>
      <c r="I67" s="75"/>
      <c r="J67" s="436"/>
      <c r="K67" s="75"/>
      <c r="L67" s="75"/>
      <c r="M67" s="225"/>
      <c r="N67" s="225"/>
      <c r="O67" s="225"/>
      <c r="P67" s="225"/>
      <c r="Q67" s="225"/>
      <c r="R67" s="225"/>
      <c r="S67" s="436"/>
      <c r="T67" s="436"/>
      <c r="U67" s="436"/>
      <c r="V67" s="75"/>
      <c r="W67" s="231"/>
      <c r="X67" s="231"/>
      <c r="Y67" s="231"/>
      <c r="Z67" s="231"/>
      <c r="AA67" s="231"/>
      <c r="AB67" s="231"/>
      <c r="AC67" s="231"/>
      <c r="AD67" s="231"/>
      <c r="AE67" s="231"/>
      <c r="AF67" s="203"/>
      <c r="AG67" s="231"/>
      <c r="AH67" s="231"/>
      <c r="AI67" s="231"/>
      <c r="AJ67" s="231"/>
      <c r="AK67" s="231"/>
      <c r="AL67" s="231"/>
      <c r="AM67" s="231"/>
      <c r="AN67" s="231"/>
      <c r="AO67" s="231"/>
      <c r="AP67" s="231"/>
      <c r="AQ67" s="171"/>
      <c r="AR67" s="133"/>
      <c r="AS67" s="133"/>
    </row>
    <row r="68" spans="1:45" ht="13.5" customHeight="1" x14ac:dyDescent="0.2">
      <c r="A68" s="187"/>
      <c r="B68" s="75"/>
      <c r="C68" s="75"/>
      <c r="D68" s="208"/>
      <c r="E68" s="75"/>
      <c r="F68" s="75"/>
      <c r="G68" s="75"/>
      <c r="H68" s="75"/>
      <c r="I68" s="75"/>
      <c r="J68" s="250"/>
      <c r="K68" s="75"/>
      <c r="L68" s="75"/>
      <c r="M68" s="225"/>
      <c r="N68" s="225"/>
      <c r="O68" s="225"/>
      <c r="P68" s="225"/>
      <c r="Q68" s="225"/>
      <c r="R68" s="225"/>
      <c r="S68" s="225"/>
      <c r="T68" s="250"/>
      <c r="U68" s="225"/>
      <c r="V68" s="75"/>
      <c r="W68" s="231"/>
      <c r="X68" s="231"/>
      <c r="Y68" s="231"/>
      <c r="Z68" s="231"/>
      <c r="AA68" s="231"/>
      <c r="AB68" s="231"/>
      <c r="AC68" s="231"/>
      <c r="AD68" s="231"/>
      <c r="AE68" s="231"/>
      <c r="AF68" s="203"/>
      <c r="AG68" s="231"/>
      <c r="AH68" s="231"/>
      <c r="AI68" s="231"/>
      <c r="AJ68" s="231"/>
      <c r="AK68" s="231"/>
      <c r="AL68" s="231"/>
      <c r="AM68" s="231"/>
      <c r="AN68" s="231"/>
      <c r="AO68" s="231"/>
      <c r="AP68" s="231"/>
      <c r="AQ68" s="171"/>
      <c r="AR68" s="133"/>
      <c r="AS68" s="133"/>
    </row>
    <row r="69" spans="1:45" ht="13.5" customHeight="1" x14ac:dyDescent="0.2">
      <c r="A69" s="187"/>
      <c r="B69" s="75"/>
      <c r="C69" s="75"/>
      <c r="D69" s="208"/>
      <c r="E69" s="75"/>
      <c r="F69" s="75"/>
      <c r="G69" s="75"/>
      <c r="H69" s="75"/>
      <c r="I69" s="75"/>
      <c r="J69" s="250"/>
      <c r="K69" s="75"/>
      <c r="L69" s="75"/>
      <c r="M69" s="225"/>
      <c r="N69" s="225"/>
      <c r="O69" s="225"/>
      <c r="P69" s="225"/>
      <c r="Q69" s="225"/>
      <c r="R69" s="225"/>
      <c r="S69" s="225"/>
      <c r="T69" s="250"/>
      <c r="U69" s="225"/>
      <c r="V69" s="75"/>
      <c r="W69" s="231"/>
      <c r="X69" s="231"/>
      <c r="Y69" s="231"/>
      <c r="Z69" s="231"/>
      <c r="AA69" s="231"/>
      <c r="AB69" s="231"/>
      <c r="AC69" s="231"/>
      <c r="AD69" s="231"/>
      <c r="AE69" s="231"/>
      <c r="AF69" s="203"/>
      <c r="AG69" s="231"/>
      <c r="AH69" s="231"/>
      <c r="AI69" s="231"/>
      <c r="AJ69" s="231"/>
      <c r="AK69" s="231"/>
      <c r="AL69" s="231"/>
      <c r="AM69" s="231"/>
      <c r="AN69" s="231"/>
      <c r="AO69" s="231"/>
      <c r="AP69" s="231"/>
      <c r="AQ69" s="171"/>
      <c r="AR69" s="133"/>
      <c r="AS69" s="133"/>
    </row>
    <row r="70" spans="1:45" ht="13.5" customHeight="1" x14ac:dyDescent="0.2">
      <c r="A70" s="187"/>
      <c r="B70" s="75"/>
      <c r="C70" s="75"/>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12"/>
      <c r="AO70" s="212"/>
      <c r="AP70" s="212"/>
    </row>
    <row r="71" spans="1:45" ht="13.5" customHeight="1" x14ac:dyDescent="0.2">
      <c r="A71" s="187"/>
      <c r="B71" s="75"/>
      <c r="C71" s="75"/>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12"/>
      <c r="AO71" s="212"/>
      <c r="AP71" s="212"/>
    </row>
    <row r="72" spans="1:45" ht="13.5" customHeight="1" x14ac:dyDescent="0.2">
      <c r="A72" s="187"/>
      <c r="B72" s="75"/>
      <c r="C72" s="75"/>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12"/>
      <c r="AO72" s="212"/>
      <c r="AP72" s="212"/>
    </row>
    <row r="73" spans="1:45" ht="13.5" customHeight="1" x14ac:dyDescent="0.2">
      <c r="A73" s="187"/>
      <c r="B73" s="75"/>
      <c r="C73" s="75"/>
      <c r="D73" s="208"/>
      <c r="E73" s="75"/>
      <c r="F73" s="75"/>
      <c r="G73" s="75"/>
      <c r="H73" s="75"/>
      <c r="I73" s="75"/>
      <c r="J73" s="75"/>
      <c r="K73" s="75"/>
      <c r="L73" s="75"/>
      <c r="M73" s="225"/>
      <c r="N73" s="225"/>
      <c r="O73" s="225"/>
      <c r="P73" s="225"/>
      <c r="Q73" s="225"/>
      <c r="R73" s="225"/>
      <c r="S73" s="225"/>
      <c r="T73" s="250"/>
      <c r="U73" s="225"/>
      <c r="V73" s="75"/>
      <c r="W73" s="212"/>
      <c r="X73" s="211"/>
      <c r="Y73" s="211"/>
      <c r="Z73" s="211"/>
      <c r="AA73" s="211"/>
      <c r="AB73" s="211"/>
      <c r="AC73" s="211"/>
      <c r="AD73" s="211"/>
      <c r="AE73" s="211"/>
      <c r="AF73" s="191"/>
      <c r="AG73" s="211"/>
      <c r="AH73" s="211"/>
      <c r="AI73" s="211"/>
      <c r="AJ73" s="211"/>
      <c r="AK73" s="211"/>
      <c r="AL73" s="211"/>
      <c r="AM73" s="211"/>
      <c r="AN73" s="212"/>
      <c r="AO73" s="212"/>
      <c r="AP73" s="212"/>
    </row>
    <row r="74" spans="1:45" ht="13.5" customHeight="1" x14ac:dyDescent="0.2">
      <c r="A74" s="187"/>
      <c r="B74" s="75"/>
      <c r="C74" s="75"/>
      <c r="D74" s="208"/>
      <c r="E74" s="75"/>
      <c r="F74" s="75"/>
      <c r="G74" s="75"/>
      <c r="H74" s="75"/>
      <c r="I74" s="75"/>
      <c r="J74" s="75"/>
      <c r="K74" s="75"/>
      <c r="L74" s="75"/>
      <c r="M74" s="225"/>
      <c r="N74" s="225"/>
      <c r="O74" s="225"/>
      <c r="P74" s="225"/>
      <c r="Q74" s="225"/>
      <c r="R74" s="225"/>
      <c r="S74" s="225"/>
      <c r="T74" s="250"/>
      <c r="U74" s="225"/>
      <c r="V74" s="75"/>
      <c r="W74" s="212"/>
      <c r="X74" s="211"/>
      <c r="Y74" s="211"/>
      <c r="Z74" s="211"/>
      <c r="AA74" s="211"/>
      <c r="AB74" s="211"/>
      <c r="AC74" s="211"/>
      <c r="AD74" s="211"/>
      <c r="AE74" s="211"/>
      <c r="AF74" s="191"/>
      <c r="AG74" s="211"/>
      <c r="AH74" s="211"/>
      <c r="AI74" s="211"/>
      <c r="AJ74" s="211"/>
      <c r="AK74" s="211"/>
      <c r="AL74" s="211"/>
      <c r="AM74" s="211"/>
      <c r="AN74" s="212"/>
      <c r="AO74" s="212"/>
      <c r="AP74" s="212"/>
    </row>
    <row r="75" spans="1:45" ht="13.5" customHeight="1" x14ac:dyDescent="0.2">
      <c r="A75" s="187"/>
      <c r="B75" s="75"/>
      <c r="C75" s="75"/>
      <c r="D75" s="208"/>
      <c r="E75" s="75"/>
      <c r="F75" s="75"/>
      <c r="G75" s="75"/>
      <c r="H75" s="75"/>
      <c r="I75" s="75"/>
      <c r="J75" s="75"/>
      <c r="K75" s="75"/>
      <c r="L75" s="75"/>
      <c r="M75" s="225"/>
      <c r="N75" s="225"/>
      <c r="O75" s="225"/>
      <c r="P75" s="225"/>
      <c r="Q75" s="225"/>
      <c r="R75" s="225"/>
      <c r="S75" s="225"/>
      <c r="T75" s="250"/>
      <c r="U75" s="225"/>
      <c r="V75" s="75"/>
      <c r="W75" s="212"/>
      <c r="X75" s="211"/>
      <c r="Y75" s="211"/>
      <c r="Z75" s="211"/>
      <c r="AA75" s="211"/>
      <c r="AB75" s="211"/>
      <c r="AC75" s="211"/>
      <c r="AD75" s="211"/>
      <c r="AE75" s="211"/>
      <c r="AF75" s="191"/>
      <c r="AG75" s="211"/>
      <c r="AH75" s="211"/>
      <c r="AI75" s="211"/>
      <c r="AJ75" s="211"/>
      <c r="AK75" s="211"/>
      <c r="AL75" s="211"/>
      <c r="AM75" s="211"/>
      <c r="AN75" s="212"/>
      <c r="AO75" s="212"/>
      <c r="AP75" s="212"/>
    </row>
    <row r="76" spans="1:45" ht="13.5" customHeight="1" x14ac:dyDescent="0.2">
      <c r="A76" s="187"/>
      <c r="B76" s="75"/>
      <c r="C76" s="75"/>
      <c r="D76" s="208"/>
      <c r="E76" s="75"/>
      <c r="F76" s="75"/>
      <c r="G76" s="75"/>
      <c r="H76" s="75"/>
      <c r="I76" s="75"/>
      <c r="J76" s="75"/>
      <c r="K76" s="75"/>
      <c r="L76" s="75"/>
      <c r="M76" s="225"/>
      <c r="N76" s="225"/>
      <c r="O76" s="225"/>
      <c r="P76" s="225"/>
      <c r="Q76" s="225"/>
      <c r="R76" s="225"/>
      <c r="S76" s="225"/>
      <c r="T76" s="250"/>
      <c r="U76" s="225"/>
      <c r="V76" s="75"/>
      <c r="W76" s="212"/>
      <c r="X76" s="211"/>
      <c r="Y76" s="211"/>
      <c r="Z76" s="211"/>
      <c r="AA76" s="211"/>
      <c r="AB76" s="211"/>
      <c r="AC76" s="211"/>
      <c r="AD76" s="211"/>
      <c r="AE76" s="211"/>
      <c r="AF76" s="191"/>
      <c r="AG76" s="211"/>
      <c r="AH76" s="211"/>
      <c r="AI76" s="211"/>
      <c r="AJ76" s="211"/>
      <c r="AK76" s="211"/>
      <c r="AL76" s="211"/>
      <c r="AM76" s="211"/>
      <c r="AN76" s="211"/>
      <c r="AO76" s="211"/>
      <c r="AP76" s="21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2:J493"/>
  <sheetViews>
    <sheetView tabSelected="1" zoomScaleNormal="100" workbookViewId="0"/>
  </sheetViews>
  <sheetFormatPr defaultRowHeight="12.75" x14ac:dyDescent="0.2"/>
  <cols>
    <col min="1" max="1" width="3.140625" style="17" customWidth="1"/>
    <col min="2" max="2" width="19.28515625" style="18" customWidth="1"/>
    <col min="3" max="3" width="46" style="19" customWidth="1"/>
    <col min="4" max="4" width="56.5703125" style="19" customWidth="1"/>
    <col min="5" max="5" width="1.7109375" style="17" customWidth="1"/>
    <col min="6" max="6" width="8.5703125" style="17" customWidth="1"/>
    <col min="7" max="12" width="9.140625" style="17"/>
    <col min="13" max="13" width="10.28515625" style="17" customWidth="1"/>
    <col min="14" max="14" width="1.28515625" style="17" customWidth="1"/>
    <col min="15" max="256" width="9.140625" style="17"/>
    <col min="257" max="257" width="3.140625" style="17" customWidth="1"/>
    <col min="258" max="258" width="19.28515625" style="17" customWidth="1"/>
    <col min="259" max="260" width="56.5703125" style="17" customWidth="1"/>
    <col min="261" max="261" width="1.7109375" style="17" customWidth="1"/>
    <col min="262" max="262" width="8.5703125" style="17" customWidth="1"/>
    <col min="263" max="268" width="9.140625" style="17"/>
    <col min="269" max="269" width="10.28515625" style="17" customWidth="1"/>
    <col min="270" max="270" width="1.28515625" style="17" customWidth="1"/>
    <col min="271" max="512" width="9.140625" style="17"/>
    <col min="513" max="513" width="3.140625" style="17" customWidth="1"/>
    <col min="514" max="514" width="19.28515625" style="17" customWidth="1"/>
    <col min="515" max="516" width="56.5703125" style="17" customWidth="1"/>
    <col min="517" max="517" width="1.7109375" style="17" customWidth="1"/>
    <col min="518" max="518" width="8.5703125" style="17" customWidth="1"/>
    <col min="519" max="524" width="9.140625" style="17"/>
    <col min="525" max="525" width="10.28515625" style="17" customWidth="1"/>
    <col min="526" max="526" width="1.28515625" style="17" customWidth="1"/>
    <col min="527" max="768" width="9.140625" style="17"/>
    <col min="769" max="769" width="3.140625" style="17" customWidth="1"/>
    <col min="770" max="770" width="19.28515625" style="17" customWidth="1"/>
    <col min="771" max="772" width="56.5703125" style="17" customWidth="1"/>
    <col min="773" max="773" width="1.7109375" style="17" customWidth="1"/>
    <col min="774" max="774" width="8.5703125" style="17" customWidth="1"/>
    <col min="775" max="780" width="9.140625" style="17"/>
    <col min="781" max="781" width="10.28515625" style="17" customWidth="1"/>
    <col min="782" max="782" width="1.28515625" style="17" customWidth="1"/>
    <col min="783" max="1024" width="9.140625" style="17"/>
    <col min="1025" max="1025" width="3.140625" style="17" customWidth="1"/>
    <col min="1026" max="1026" width="19.28515625" style="17" customWidth="1"/>
    <col min="1027" max="1028" width="56.5703125" style="17" customWidth="1"/>
    <col min="1029" max="1029" width="1.7109375" style="17" customWidth="1"/>
    <col min="1030" max="1030" width="8.5703125" style="17" customWidth="1"/>
    <col min="1031" max="1036" width="9.140625" style="17"/>
    <col min="1037" max="1037" width="10.28515625" style="17" customWidth="1"/>
    <col min="1038" max="1038" width="1.28515625" style="17" customWidth="1"/>
    <col min="1039" max="1280" width="9.140625" style="17"/>
    <col min="1281" max="1281" width="3.140625" style="17" customWidth="1"/>
    <col min="1282" max="1282" width="19.28515625" style="17" customWidth="1"/>
    <col min="1283" max="1284" width="56.5703125" style="17" customWidth="1"/>
    <col min="1285" max="1285" width="1.7109375" style="17" customWidth="1"/>
    <col min="1286" max="1286" width="8.5703125" style="17" customWidth="1"/>
    <col min="1287" max="1292" width="9.140625" style="17"/>
    <col min="1293" max="1293" width="10.28515625" style="17" customWidth="1"/>
    <col min="1294" max="1294" width="1.28515625" style="17" customWidth="1"/>
    <col min="1295" max="1536" width="9.140625" style="17"/>
    <col min="1537" max="1537" width="3.140625" style="17" customWidth="1"/>
    <col min="1538" max="1538" width="19.28515625" style="17" customWidth="1"/>
    <col min="1539" max="1540" width="56.5703125" style="17" customWidth="1"/>
    <col min="1541" max="1541" width="1.7109375" style="17" customWidth="1"/>
    <col min="1542" max="1542" width="8.5703125" style="17" customWidth="1"/>
    <col min="1543" max="1548" width="9.140625" style="17"/>
    <col min="1549" max="1549" width="10.28515625" style="17" customWidth="1"/>
    <col min="1550" max="1550" width="1.28515625" style="17" customWidth="1"/>
    <col min="1551" max="1792" width="9.140625" style="17"/>
    <col min="1793" max="1793" width="3.140625" style="17" customWidth="1"/>
    <col min="1794" max="1794" width="19.28515625" style="17" customWidth="1"/>
    <col min="1795" max="1796" width="56.5703125" style="17" customWidth="1"/>
    <col min="1797" max="1797" width="1.7109375" style="17" customWidth="1"/>
    <col min="1798" max="1798" width="8.5703125" style="17" customWidth="1"/>
    <col min="1799" max="1804" width="9.140625" style="17"/>
    <col min="1805" max="1805" width="10.28515625" style="17" customWidth="1"/>
    <col min="1806" max="1806" width="1.28515625" style="17" customWidth="1"/>
    <col min="1807" max="2048" width="9.140625" style="17"/>
    <col min="2049" max="2049" width="3.140625" style="17" customWidth="1"/>
    <col min="2050" max="2050" width="19.28515625" style="17" customWidth="1"/>
    <col min="2051" max="2052" width="56.5703125" style="17" customWidth="1"/>
    <col min="2053" max="2053" width="1.7109375" style="17" customWidth="1"/>
    <col min="2054" max="2054" width="8.5703125" style="17" customWidth="1"/>
    <col min="2055" max="2060" width="9.140625" style="17"/>
    <col min="2061" max="2061" width="10.28515625" style="17" customWidth="1"/>
    <col min="2062" max="2062" width="1.28515625" style="17" customWidth="1"/>
    <col min="2063" max="2304" width="9.140625" style="17"/>
    <col min="2305" max="2305" width="3.140625" style="17" customWidth="1"/>
    <col min="2306" max="2306" width="19.28515625" style="17" customWidth="1"/>
    <col min="2307" max="2308" width="56.5703125" style="17" customWidth="1"/>
    <col min="2309" max="2309" width="1.7109375" style="17" customWidth="1"/>
    <col min="2310" max="2310" width="8.5703125" style="17" customWidth="1"/>
    <col min="2311" max="2316" width="9.140625" style="17"/>
    <col min="2317" max="2317" width="10.28515625" style="17" customWidth="1"/>
    <col min="2318" max="2318" width="1.28515625" style="17" customWidth="1"/>
    <col min="2319" max="2560" width="9.140625" style="17"/>
    <col min="2561" max="2561" width="3.140625" style="17" customWidth="1"/>
    <col min="2562" max="2562" width="19.28515625" style="17" customWidth="1"/>
    <col min="2563" max="2564" width="56.5703125" style="17" customWidth="1"/>
    <col min="2565" max="2565" width="1.7109375" style="17" customWidth="1"/>
    <col min="2566" max="2566" width="8.5703125" style="17" customWidth="1"/>
    <col min="2567" max="2572" width="9.140625" style="17"/>
    <col min="2573" max="2573" width="10.28515625" style="17" customWidth="1"/>
    <col min="2574" max="2574" width="1.28515625" style="17" customWidth="1"/>
    <col min="2575" max="2816" width="9.140625" style="17"/>
    <col min="2817" max="2817" width="3.140625" style="17" customWidth="1"/>
    <col min="2818" max="2818" width="19.28515625" style="17" customWidth="1"/>
    <col min="2819" max="2820" width="56.5703125" style="17" customWidth="1"/>
    <col min="2821" max="2821" width="1.7109375" style="17" customWidth="1"/>
    <col min="2822" max="2822" width="8.5703125" style="17" customWidth="1"/>
    <col min="2823" max="2828" width="9.140625" style="17"/>
    <col min="2829" max="2829" width="10.28515625" style="17" customWidth="1"/>
    <col min="2830" max="2830" width="1.28515625" style="17" customWidth="1"/>
    <col min="2831" max="3072" width="9.140625" style="17"/>
    <col min="3073" max="3073" width="3.140625" style="17" customWidth="1"/>
    <col min="3074" max="3074" width="19.28515625" style="17" customWidth="1"/>
    <col min="3075" max="3076" width="56.5703125" style="17" customWidth="1"/>
    <col min="3077" max="3077" width="1.7109375" style="17" customWidth="1"/>
    <col min="3078" max="3078" width="8.5703125" style="17" customWidth="1"/>
    <col min="3079" max="3084" width="9.140625" style="17"/>
    <col min="3085" max="3085" width="10.28515625" style="17" customWidth="1"/>
    <col min="3086" max="3086" width="1.28515625" style="17" customWidth="1"/>
    <col min="3087" max="3328" width="9.140625" style="17"/>
    <col min="3329" max="3329" width="3.140625" style="17" customWidth="1"/>
    <col min="3330" max="3330" width="19.28515625" style="17" customWidth="1"/>
    <col min="3331" max="3332" width="56.5703125" style="17" customWidth="1"/>
    <col min="3333" max="3333" width="1.7109375" style="17" customWidth="1"/>
    <col min="3334" max="3334" width="8.5703125" style="17" customWidth="1"/>
    <col min="3335" max="3340" width="9.140625" style="17"/>
    <col min="3341" max="3341" width="10.28515625" style="17" customWidth="1"/>
    <col min="3342" max="3342" width="1.28515625" style="17" customWidth="1"/>
    <col min="3343" max="3584" width="9.140625" style="17"/>
    <col min="3585" max="3585" width="3.140625" style="17" customWidth="1"/>
    <col min="3586" max="3586" width="19.28515625" style="17" customWidth="1"/>
    <col min="3587" max="3588" width="56.5703125" style="17" customWidth="1"/>
    <col min="3589" max="3589" width="1.7109375" style="17" customWidth="1"/>
    <col min="3590" max="3590" width="8.5703125" style="17" customWidth="1"/>
    <col min="3591" max="3596" width="9.140625" style="17"/>
    <col min="3597" max="3597" width="10.28515625" style="17" customWidth="1"/>
    <col min="3598" max="3598" width="1.28515625" style="17" customWidth="1"/>
    <col min="3599" max="3840" width="9.140625" style="17"/>
    <col min="3841" max="3841" width="3.140625" style="17" customWidth="1"/>
    <col min="3842" max="3842" width="19.28515625" style="17" customWidth="1"/>
    <col min="3843" max="3844" width="56.5703125" style="17" customWidth="1"/>
    <col min="3845" max="3845" width="1.7109375" style="17" customWidth="1"/>
    <col min="3846" max="3846" width="8.5703125" style="17" customWidth="1"/>
    <col min="3847" max="3852" width="9.140625" style="17"/>
    <col min="3853" max="3853" width="10.28515625" style="17" customWidth="1"/>
    <col min="3854" max="3854" width="1.28515625" style="17" customWidth="1"/>
    <col min="3855" max="4096" width="9.140625" style="17"/>
    <col min="4097" max="4097" width="3.140625" style="17" customWidth="1"/>
    <col min="4098" max="4098" width="19.28515625" style="17" customWidth="1"/>
    <col min="4099" max="4100" width="56.5703125" style="17" customWidth="1"/>
    <col min="4101" max="4101" width="1.7109375" style="17" customWidth="1"/>
    <col min="4102" max="4102" width="8.5703125" style="17" customWidth="1"/>
    <col min="4103" max="4108" width="9.140625" style="17"/>
    <col min="4109" max="4109" width="10.28515625" style="17" customWidth="1"/>
    <col min="4110" max="4110" width="1.28515625" style="17" customWidth="1"/>
    <col min="4111" max="4352" width="9.140625" style="17"/>
    <col min="4353" max="4353" width="3.140625" style="17" customWidth="1"/>
    <col min="4354" max="4354" width="19.28515625" style="17" customWidth="1"/>
    <col min="4355" max="4356" width="56.5703125" style="17" customWidth="1"/>
    <col min="4357" max="4357" width="1.7109375" style="17" customWidth="1"/>
    <col min="4358" max="4358" width="8.5703125" style="17" customWidth="1"/>
    <col min="4359" max="4364" width="9.140625" style="17"/>
    <col min="4365" max="4365" width="10.28515625" style="17" customWidth="1"/>
    <col min="4366" max="4366" width="1.28515625" style="17" customWidth="1"/>
    <col min="4367" max="4608" width="9.140625" style="17"/>
    <col min="4609" max="4609" width="3.140625" style="17" customWidth="1"/>
    <col min="4610" max="4610" width="19.28515625" style="17" customWidth="1"/>
    <col min="4611" max="4612" width="56.5703125" style="17" customWidth="1"/>
    <col min="4613" max="4613" width="1.7109375" style="17" customWidth="1"/>
    <col min="4614" max="4614" width="8.5703125" style="17" customWidth="1"/>
    <col min="4615" max="4620" width="9.140625" style="17"/>
    <col min="4621" max="4621" width="10.28515625" style="17" customWidth="1"/>
    <col min="4622" max="4622" width="1.28515625" style="17" customWidth="1"/>
    <col min="4623" max="4864" width="9.140625" style="17"/>
    <col min="4865" max="4865" width="3.140625" style="17" customWidth="1"/>
    <col min="4866" max="4866" width="19.28515625" style="17" customWidth="1"/>
    <col min="4867" max="4868" width="56.5703125" style="17" customWidth="1"/>
    <col min="4869" max="4869" width="1.7109375" style="17" customWidth="1"/>
    <col min="4870" max="4870" width="8.5703125" style="17" customWidth="1"/>
    <col min="4871" max="4876" width="9.140625" style="17"/>
    <col min="4877" max="4877" width="10.28515625" style="17" customWidth="1"/>
    <col min="4878" max="4878" width="1.28515625" style="17" customWidth="1"/>
    <col min="4879" max="5120" width="9.140625" style="17"/>
    <col min="5121" max="5121" width="3.140625" style="17" customWidth="1"/>
    <col min="5122" max="5122" width="19.28515625" style="17" customWidth="1"/>
    <col min="5123" max="5124" width="56.5703125" style="17" customWidth="1"/>
    <col min="5125" max="5125" width="1.7109375" style="17" customWidth="1"/>
    <col min="5126" max="5126" width="8.5703125" style="17" customWidth="1"/>
    <col min="5127" max="5132" width="9.140625" style="17"/>
    <col min="5133" max="5133" width="10.28515625" style="17" customWidth="1"/>
    <col min="5134" max="5134" width="1.28515625" style="17" customWidth="1"/>
    <col min="5135" max="5376" width="9.140625" style="17"/>
    <col min="5377" max="5377" width="3.140625" style="17" customWidth="1"/>
    <col min="5378" max="5378" width="19.28515625" style="17" customWidth="1"/>
    <col min="5379" max="5380" width="56.5703125" style="17" customWidth="1"/>
    <col min="5381" max="5381" width="1.7109375" style="17" customWidth="1"/>
    <col min="5382" max="5382" width="8.5703125" style="17" customWidth="1"/>
    <col min="5383" max="5388" width="9.140625" style="17"/>
    <col min="5389" max="5389" width="10.28515625" style="17" customWidth="1"/>
    <col min="5390" max="5390" width="1.28515625" style="17" customWidth="1"/>
    <col min="5391" max="5632" width="9.140625" style="17"/>
    <col min="5633" max="5633" width="3.140625" style="17" customWidth="1"/>
    <col min="5634" max="5634" width="19.28515625" style="17" customWidth="1"/>
    <col min="5635" max="5636" width="56.5703125" style="17" customWidth="1"/>
    <col min="5637" max="5637" width="1.7109375" style="17" customWidth="1"/>
    <col min="5638" max="5638" width="8.5703125" style="17" customWidth="1"/>
    <col min="5639" max="5644" width="9.140625" style="17"/>
    <col min="5645" max="5645" width="10.28515625" style="17" customWidth="1"/>
    <col min="5646" max="5646" width="1.28515625" style="17" customWidth="1"/>
    <col min="5647" max="5888" width="9.140625" style="17"/>
    <col min="5889" max="5889" width="3.140625" style="17" customWidth="1"/>
    <col min="5890" max="5890" width="19.28515625" style="17" customWidth="1"/>
    <col min="5891" max="5892" width="56.5703125" style="17" customWidth="1"/>
    <col min="5893" max="5893" width="1.7109375" style="17" customWidth="1"/>
    <col min="5894" max="5894" width="8.5703125" style="17" customWidth="1"/>
    <col min="5895" max="5900" width="9.140625" style="17"/>
    <col min="5901" max="5901" width="10.28515625" style="17" customWidth="1"/>
    <col min="5902" max="5902" width="1.28515625" style="17" customWidth="1"/>
    <col min="5903" max="6144" width="9.140625" style="17"/>
    <col min="6145" max="6145" width="3.140625" style="17" customWidth="1"/>
    <col min="6146" max="6146" width="19.28515625" style="17" customWidth="1"/>
    <col min="6147" max="6148" width="56.5703125" style="17" customWidth="1"/>
    <col min="6149" max="6149" width="1.7109375" style="17" customWidth="1"/>
    <col min="6150" max="6150" width="8.5703125" style="17" customWidth="1"/>
    <col min="6151" max="6156" width="9.140625" style="17"/>
    <col min="6157" max="6157" width="10.28515625" style="17" customWidth="1"/>
    <col min="6158" max="6158" width="1.28515625" style="17" customWidth="1"/>
    <col min="6159" max="6400" width="9.140625" style="17"/>
    <col min="6401" max="6401" width="3.140625" style="17" customWidth="1"/>
    <col min="6402" max="6402" width="19.28515625" style="17" customWidth="1"/>
    <col min="6403" max="6404" width="56.5703125" style="17" customWidth="1"/>
    <col min="6405" max="6405" width="1.7109375" style="17" customWidth="1"/>
    <col min="6406" max="6406" width="8.5703125" style="17" customWidth="1"/>
    <col min="6407" max="6412" width="9.140625" style="17"/>
    <col min="6413" max="6413" width="10.28515625" style="17" customWidth="1"/>
    <col min="6414" max="6414" width="1.28515625" style="17" customWidth="1"/>
    <col min="6415" max="6656" width="9.140625" style="17"/>
    <col min="6657" max="6657" width="3.140625" style="17" customWidth="1"/>
    <col min="6658" max="6658" width="19.28515625" style="17" customWidth="1"/>
    <col min="6659" max="6660" width="56.5703125" style="17" customWidth="1"/>
    <col min="6661" max="6661" width="1.7109375" style="17" customWidth="1"/>
    <col min="6662" max="6662" width="8.5703125" style="17" customWidth="1"/>
    <col min="6663" max="6668" width="9.140625" style="17"/>
    <col min="6669" max="6669" width="10.28515625" style="17" customWidth="1"/>
    <col min="6670" max="6670" width="1.28515625" style="17" customWidth="1"/>
    <col min="6671" max="6912" width="9.140625" style="17"/>
    <col min="6913" max="6913" width="3.140625" style="17" customWidth="1"/>
    <col min="6914" max="6914" width="19.28515625" style="17" customWidth="1"/>
    <col min="6915" max="6916" width="56.5703125" style="17" customWidth="1"/>
    <col min="6917" max="6917" width="1.7109375" style="17" customWidth="1"/>
    <col min="6918" max="6918" width="8.5703125" style="17" customWidth="1"/>
    <col min="6919" max="6924" width="9.140625" style="17"/>
    <col min="6925" max="6925" width="10.28515625" style="17" customWidth="1"/>
    <col min="6926" max="6926" width="1.28515625" style="17" customWidth="1"/>
    <col min="6927" max="7168" width="9.140625" style="17"/>
    <col min="7169" max="7169" width="3.140625" style="17" customWidth="1"/>
    <col min="7170" max="7170" width="19.28515625" style="17" customWidth="1"/>
    <col min="7171" max="7172" width="56.5703125" style="17" customWidth="1"/>
    <col min="7173" max="7173" width="1.7109375" style="17" customWidth="1"/>
    <col min="7174" max="7174" width="8.5703125" style="17" customWidth="1"/>
    <col min="7175" max="7180" width="9.140625" style="17"/>
    <col min="7181" max="7181" width="10.28515625" style="17" customWidth="1"/>
    <col min="7182" max="7182" width="1.28515625" style="17" customWidth="1"/>
    <col min="7183" max="7424" width="9.140625" style="17"/>
    <col min="7425" max="7425" width="3.140625" style="17" customWidth="1"/>
    <col min="7426" max="7426" width="19.28515625" style="17" customWidth="1"/>
    <col min="7427" max="7428" width="56.5703125" style="17" customWidth="1"/>
    <col min="7429" max="7429" width="1.7109375" style="17" customWidth="1"/>
    <col min="7430" max="7430" width="8.5703125" style="17" customWidth="1"/>
    <col min="7431" max="7436" width="9.140625" style="17"/>
    <col min="7437" max="7437" width="10.28515625" style="17" customWidth="1"/>
    <col min="7438" max="7438" width="1.28515625" style="17" customWidth="1"/>
    <col min="7439" max="7680" width="9.140625" style="17"/>
    <col min="7681" max="7681" width="3.140625" style="17" customWidth="1"/>
    <col min="7682" max="7682" width="19.28515625" style="17" customWidth="1"/>
    <col min="7683" max="7684" width="56.5703125" style="17" customWidth="1"/>
    <col min="7685" max="7685" width="1.7109375" style="17" customWidth="1"/>
    <col min="7686" max="7686" width="8.5703125" style="17" customWidth="1"/>
    <col min="7687" max="7692" width="9.140625" style="17"/>
    <col min="7693" max="7693" width="10.28515625" style="17" customWidth="1"/>
    <col min="7694" max="7694" width="1.28515625" style="17" customWidth="1"/>
    <col min="7695" max="7936" width="9.140625" style="17"/>
    <col min="7937" max="7937" width="3.140625" style="17" customWidth="1"/>
    <col min="7938" max="7938" width="19.28515625" style="17" customWidth="1"/>
    <col min="7939" max="7940" width="56.5703125" style="17" customWidth="1"/>
    <col min="7941" max="7941" width="1.7109375" style="17" customWidth="1"/>
    <col min="7942" max="7942" width="8.5703125" style="17" customWidth="1"/>
    <col min="7943" max="7948" width="9.140625" style="17"/>
    <col min="7949" max="7949" width="10.28515625" style="17" customWidth="1"/>
    <col min="7950" max="7950" width="1.28515625" style="17" customWidth="1"/>
    <col min="7951" max="8192" width="9.140625" style="17"/>
    <col min="8193" max="8193" width="3.140625" style="17" customWidth="1"/>
    <col min="8194" max="8194" width="19.28515625" style="17" customWidth="1"/>
    <col min="8195" max="8196" width="56.5703125" style="17" customWidth="1"/>
    <col min="8197" max="8197" width="1.7109375" style="17" customWidth="1"/>
    <col min="8198" max="8198" width="8.5703125" style="17" customWidth="1"/>
    <col min="8199" max="8204" width="9.140625" style="17"/>
    <col min="8205" max="8205" width="10.28515625" style="17" customWidth="1"/>
    <col min="8206" max="8206" width="1.28515625" style="17" customWidth="1"/>
    <col min="8207" max="8448" width="9.140625" style="17"/>
    <col min="8449" max="8449" width="3.140625" style="17" customWidth="1"/>
    <col min="8450" max="8450" width="19.28515625" style="17" customWidth="1"/>
    <col min="8451" max="8452" width="56.5703125" style="17" customWidth="1"/>
    <col min="8453" max="8453" width="1.7109375" style="17" customWidth="1"/>
    <col min="8454" max="8454" width="8.5703125" style="17" customWidth="1"/>
    <col min="8455" max="8460" width="9.140625" style="17"/>
    <col min="8461" max="8461" width="10.28515625" style="17" customWidth="1"/>
    <col min="8462" max="8462" width="1.28515625" style="17" customWidth="1"/>
    <col min="8463" max="8704" width="9.140625" style="17"/>
    <col min="8705" max="8705" width="3.140625" style="17" customWidth="1"/>
    <col min="8706" max="8706" width="19.28515625" style="17" customWidth="1"/>
    <col min="8707" max="8708" width="56.5703125" style="17" customWidth="1"/>
    <col min="8709" max="8709" width="1.7109375" style="17" customWidth="1"/>
    <col min="8710" max="8710" width="8.5703125" style="17" customWidth="1"/>
    <col min="8711" max="8716" width="9.140625" style="17"/>
    <col min="8717" max="8717" width="10.28515625" style="17" customWidth="1"/>
    <col min="8718" max="8718" width="1.28515625" style="17" customWidth="1"/>
    <col min="8719" max="8960" width="9.140625" style="17"/>
    <col min="8961" max="8961" width="3.140625" style="17" customWidth="1"/>
    <col min="8962" max="8962" width="19.28515625" style="17" customWidth="1"/>
    <col min="8963" max="8964" width="56.5703125" style="17" customWidth="1"/>
    <col min="8965" max="8965" width="1.7109375" style="17" customWidth="1"/>
    <col min="8966" max="8966" width="8.5703125" style="17" customWidth="1"/>
    <col min="8967" max="8972" width="9.140625" style="17"/>
    <col min="8973" max="8973" width="10.28515625" style="17" customWidth="1"/>
    <col min="8974" max="8974" width="1.28515625" style="17" customWidth="1"/>
    <col min="8975" max="9216" width="9.140625" style="17"/>
    <col min="9217" max="9217" width="3.140625" style="17" customWidth="1"/>
    <col min="9218" max="9218" width="19.28515625" style="17" customWidth="1"/>
    <col min="9219" max="9220" width="56.5703125" style="17" customWidth="1"/>
    <col min="9221" max="9221" width="1.7109375" style="17" customWidth="1"/>
    <col min="9222" max="9222" width="8.5703125" style="17" customWidth="1"/>
    <col min="9223" max="9228" width="9.140625" style="17"/>
    <col min="9229" max="9229" width="10.28515625" style="17" customWidth="1"/>
    <col min="9230" max="9230" width="1.28515625" style="17" customWidth="1"/>
    <col min="9231" max="9472" width="9.140625" style="17"/>
    <col min="9473" max="9473" width="3.140625" style="17" customWidth="1"/>
    <col min="9474" max="9474" width="19.28515625" style="17" customWidth="1"/>
    <col min="9475" max="9476" width="56.5703125" style="17" customWidth="1"/>
    <col min="9477" max="9477" width="1.7109375" style="17" customWidth="1"/>
    <col min="9478" max="9478" width="8.5703125" style="17" customWidth="1"/>
    <col min="9479" max="9484" width="9.140625" style="17"/>
    <col min="9485" max="9485" width="10.28515625" style="17" customWidth="1"/>
    <col min="9486" max="9486" width="1.28515625" style="17" customWidth="1"/>
    <col min="9487" max="9728" width="9.140625" style="17"/>
    <col min="9729" max="9729" width="3.140625" style="17" customWidth="1"/>
    <col min="9730" max="9730" width="19.28515625" style="17" customWidth="1"/>
    <col min="9731" max="9732" width="56.5703125" style="17" customWidth="1"/>
    <col min="9733" max="9733" width="1.7109375" style="17" customWidth="1"/>
    <col min="9734" max="9734" width="8.5703125" style="17" customWidth="1"/>
    <col min="9735" max="9740" width="9.140625" style="17"/>
    <col min="9741" max="9741" width="10.28515625" style="17" customWidth="1"/>
    <col min="9742" max="9742" width="1.28515625" style="17" customWidth="1"/>
    <col min="9743" max="9984" width="9.140625" style="17"/>
    <col min="9985" max="9985" width="3.140625" style="17" customWidth="1"/>
    <col min="9986" max="9986" width="19.28515625" style="17" customWidth="1"/>
    <col min="9987" max="9988" width="56.5703125" style="17" customWidth="1"/>
    <col min="9989" max="9989" width="1.7109375" style="17" customWidth="1"/>
    <col min="9990" max="9990" width="8.5703125" style="17" customWidth="1"/>
    <col min="9991" max="9996" width="9.140625" style="17"/>
    <col min="9997" max="9997" width="10.28515625" style="17" customWidth="1"/>
    <col min="9998" max="9998" width="1.28515625" style="17" customWidth="1"/>
    <col min="9999" max="10240" width="9.140625" style="17"/>
    <col min="10241" max="10241" width="3.140625" style="17" customWidth="1"/>
    <col min="10242" max="10242" width="19.28515625" style="17" customWidth="1"/>
    <col min="10243" max="10244" width="56.5703125" style="17" customWidth="1"/>
    <col min="10245" max="10245" width="1.7109375" style="17" customWidth="1"/>
    <col min="10246" max="10246" width="8.5703125" style="17" customWidth="1"/>
    <col min="10247" max="10252" width="9.140625" style="17"/>
    <col min="10253" max="10253" width="10.28515625" style="17" customWidth="1"/>
    <col min="10254" max="10254" width="1.28515625" style="17" customWidth="1"/>
    <col min="10255" max="10496" width="9.140625" style="17"/>
    <col min="10497" max="10497" width="3.140625" style="17" customWidth="1"/>
    <col min="10498" max="10498" width="19.28515625" style="17" customWidth="1"/>
    <col min="10499" max="10500" width="56.5703125" style="17" customWidth="1"/>
    <col min="10501" max="10501" width="1.7109375" style="17" customWidth="1"/>
    <col min="10502" max="10502" width="8.5703125" style="17" customWidth="1"/>
    <col min="10503" max="10508" width="9.140625" style="17"/>
    <col min="10509" max="10509" width="10.28515625" style="17" customWidth="1"/>
    <col min="10510" max="10510" width="1.28515625" style="17" customWidth="1"/>
    <col min="10511" max="10752" width="9.140625" style="17"/>
    <col min="10753" max="10753" width="3.140625" style="17" customWidth="1"/>
    <col min="10754" max="10754" width="19.28515625" style="17" customWidth="1"/>
    <col min="10755" max="10756" width="56.5703125" style="17" customWidth="1"/>
    <col min="10757" max="10757" width="1.7109375" style="17" customWidth="1"/>
    <col min="10758" max="10758" width="8.5703125" style="17" customWidth="1"/>
    <col min="10759" max="10764" width="9.140625" style="17"/>
    <col min="10765" max="10765" width="10.28515625" style="17" customWidth="1"/>
    <col min="10766" max="10766" width="1.28515625" style="17" customWidth="1"/>
    <col min="10767" max="11008" width="9.140625" style="17"/>
    <col min="11009" max="11009" width="3.140625" style="17" customWidth="1"/>
    <col min="11010" max="11010" width="19.28515625" style="17" customWidth="1"/>
    <col min="11011" max="11012" width="56.5703125" style="17" customWidth="1"/>
    <col min="11013" max="11013" width="1.7109375" style="17" customWidth="1"/>
    <col min="11014" max="11014" width="8.5703125" style="17" customWidth="1"/>
    <col min="11015" max="11020" width="9.140625" style="17"/>
    <col min="11021" max="11021" width="10.28515625" style="17" customWidth="1"/>
    <col min="11022" max="11022" width="1.28515625" style="17" customWidth="1"/>
    <col min="11023" max="11264" width="9.140625" style="17"/>
    <col min="11265" max="11265" width="3.140625" style="17" customWidth="1"/>
    <col min="11266" max="11266" width="19.28515625" style="17" customWidth="1"/>
    <col min="11267" max="11268" width="56.5703125" style="17" customWidth="1"/>
    <col min="11269" max="11269" width="1.7109375" style="17" customWidth="1"/>
    <col min="11270" max="11270" width="8.5703125" style="17" customWidth="1"/>
    <col min="11271" max="11276" width="9.140625" style="17"/>
    <col min="11277" max="11277" width="10.28515625" style="17" customWidth="1"/>
    <col min="11278" max="11278" width="1.28515625" style="17" customWidth="1"/>
    <col min="11279" max="11520" width="9.140625" style="17"/>
    <col min="11521" max="11521" width="3.140625" style="17" customWidth="1"/>
    <col min="11522" max="11522" width="19.28515625" style="17" customWidth="1"/>
    <col min="11523" max="11524" width="56.5703125" style="17" customWidth="1"/>
    <col min="11525" max="11525" width="1.7109375" style="17" customWidth="1"/>
    <col min="11526" max="11526" width="8.5703125" style="17" customWidth="1"/>
    <col min="11527" max="11532" width="9.140625" style="17"/>
    <col min="11533" max="11533" width="10.28515625" style="17" customWidth="1"/>
    <col min="11534" max="11534" width="1.28515625" style="17" customWidth="1"/>
    <col min="11535" max="11776" width="9.140625" style="17"/>
    <col min="11777" max="11777" width="3.140625" style="17" customWidth="1"/>
    <col min="11778" max="11778" width="19.28515625" style="17" customWidth="1"/>
    <col min="11779" max="11780" width="56.5703125" style="17" customWidth="1"/>
    <col min="11781" max="11781" width="1.7109375" style="17" customWidth="1"/>
    <col min="11782" max="11782" width="8.5703125" style="17" customWidth="1"/>
    <col min="11783" max="11788" width="9.140625" style="17"/>
    <col min="11789" max="11789" width="10.28515625" style="17" customWidth="1"/>
    <col min="11790" max="11790" width="1.28515625" style="17" customWidth="1"/>
    <col min="11791" max="12032" width="9.140625" style="17"/>
    <col min="12033" max="12033" width="3.140625" style="17" customWidth="1"/>
    <col min="12034" max="12034" width="19.28515625" style="17" customWidth="1"/>
    <col min="12035" max="12036" width="56.5703125" style="17" customWidth="1"/>
    <col min="12037" max="12037" width="1.7109375" style="17" customWidth="1"/>
    <col min="12038" max="12038" width="8.5703125" style="17" customWidth="1"/>
    <col min="12039" max="12044" width="9.140625" style="17"/>
    <col min="12045" max="12045" width="10.28515625" style="17" customWidth="1"/>
    <col min="12046" max="12046" width="1.28515625" style="17" customWidth="1"/>
    <col min="12047" max="12288" width="9.140625" style="17"/>
    <col min="12289" max="12289" width="3.140625" style="17" customWidth="1"/>
    <col min="12290" max="12290" width="19.28515625" style="17" customWidth="1"/>
    <col min="12291" max="12292" width="56.5703125" style="17" customWidth="1"/>
    <col min="12293" max="12293" width="1.7109375" style="17" customWidth="1"/>
    <col min="12294" max="12294" width="8.5703125" style="17" customWidth="1"/>
    <col min="12295" max="12300" width="9.140625" style="17"/>
    <col min="12301" max="12301" width="10.28515625" style="17" customWidth="1"/>
    <col min="12302" max="12302" width="1.28515625" style="17" customWidth="1"/>
    <col min="12303" max="12544" width="9.140625" style="17"/>
    <col min="12545" max="12545" width="3.140625" style="17" customWidth="1"/>
    <col min="12546" max="12546" width="19.28515625" style="17" customWidth="1"/>
    <col min="12547" max="12548" width="56.5703125" style="17" customWidth="1"/>
    <col min="12549" max="12549" width="1.7109375" style="17" customWidth="1"/>
    <col min="12550" max="12550" width="8.5703125" style="17" customWidth="1"/>
    <col min="12551" max="12556" width="9.140625" style="17"/>
    <col min="12557" max="12557" width="10.28515625" style="17" customWidth="1"/>
    <col min="12558" max="12558" width="1.28515625" style="17" customWidth="1"/>
    <col min="12559" max="12800" width="9.140625" style="17"/>
    <col min="12801" max="12801" width="3.140625" style="17" customWidth="1"/>
    <col min="12802" max="12802" width="19.28515625" style="17" customWidth="1"/>
    <col min="12803" max="12804" width="56.5703125" style="17" customWidth="1"/>
    <col min="12805" max="12805" width="1.7109375" style="17" customWidth="1"/>
    <col min="12806" max="12806" width="8.5703125" style="17" customWidth="1"/>
    <col min="12807" max="12812" width="9.140625" style="17"/>
    <col min="12813" max="12813" width="10.28515625" style="17" customWidth="1"/>
    <col min="12814" max="12814" width="1.28515625" style="17" customWidth="1"/>
    <col min="12815" max="13056" width="9.140625" style="17"/>
    <col min="13057" max="13057" width="3.140625" style="17" customWidth="1"/>
    <col min="13058" max="13058" width="19.28515625" style="17" customWidth="1"/>
    <col min="13059" max="13060" width="56.5703125" style="17" customWidth="1"/>
    <col min="13061" max="13061" width="1.7109375" style="17" customWidth="1"/>
    <col min="13062" max="13062" width="8.5703125" style="17" customWidth="1"/>
    <col min="13063" max="13068" width="9.140625" style="17"/>
    <col min="13069" max="13069" width="10.28515625" style="17" customWidth="1"/>
    <col min="13070" max="13070" width="1.28515625" style="17" customWidth="1"/>
    <col min="13071" max="13312" width="9.140625" style="17"/>
    <col min="13313" max="13313" width="3.140625" style="17" customWidth="1"/>
    <col min="13314" max="13314" width="19.28515625" style="17" customWidth="1"/>
    <col min="13315" max="13316" width="56.5703125" style="17" customWidth="1"/>
    <col min="13317" max="13317" width="1.7109375" style="17" customWidth="1"/>
    <col min="13318" max="13318" width="8.5703125" style="17" customWidth="1"/>
    <col min="13319" max="13324" width="9.140625" style="17"/>
    <col min="13325" max="13325" width="10.28515625" style="17" customWidth="1"/>
    <col min="13326" max="13326" width="1.28515625" style="17" customWidth="1"/>
    <col min="13327" max="13568" width="9.140625" style="17"/>
    <col min="13569" max="13569" width="3.140625" style="17" customWidth="1"/>
    <col min="13570" max="13570" width="19.28515625" style="17" customWidth="1"/>
    <col min="13571" max="13572" width="56.5703125" style="17" customWidth="1"/>
    <col min="13573" max="13573" width="1.7109375" style="17" customWidth="1"/>
    <col min="13574" max="13574" width="8.5703125" style="17" customWidth="1"/>
    <col min="13575" max="13580" width="9.140625" style="17"/>
    <col min="13581" max="13581" width="10.28515625" style="17" customWidth="1"/>
    <col min="13582" max="13582" width="1.28515625" style="17" customWidth="1"/>
    <col min="13583" max="13824" width="9.140625" style="17"/>
    <col min="13825" max="13825" width="3.140625" style="17" customWidth="1"/>
    <col min="13826" max="13826" width="19.28515625" style="17" customWidth="1"/>
    <col min="13827" max="13828" width="56.5703125" style="17" customWidth="1"/>
    <col min="13829" max="13829" width="1.7109375" style="17" customWidth="1"/>
    <col min="13830" max="13830" width="8.5703125" style="17" customWidth="1"/>
    <col min="13831" max="13836" width="9.140625" style="17"/>
    <col min="13837" max="13837" width="10.28515625" style="17" customWidth="1"/>
    <col min="13838" max="13838" width="1.28515625" style="17" customWidth="1"/>
    <col min="13839" max="14080" width="9.140625" style="17"/>
    <col min="14081" max="14081" width="3.140625" style="17" customWidth="1"/>
    <col min="14082" max="14082" width="19.28515625" style="17" customWidth="1"/>
    <col min="14083" max="14084" width="56.5703125" style="17" customWidth="1"/>
    <col min="14085" max="14085" width="1.7109375" style="17" customWidth="1"/>
    <col min="14086" max="14086" width="8.5703125" style="17" customWidth="1"/>
    <col min="14087" max="14092" width="9.140625" style="17"/>
    <col min="14093" max="14093" width="10.28515625" style="17" customWidth="1"/>
    <col min="14094" max="14094" width="1.28515625" style="17" customWidth="1"/>
    <col min="14095" max="14336" width="9.140625" style="17"/>
    <col min="14337" max="14337" width="3.140625" style="17" customWidth="1"/>
    <col min="14338" max="14338" width="19.28515625" style="17" customWidth="1"/>
    <col min="14339" max="14340" width="56.5703125" style="17" customWidth="1"/>
    <col min="14341" max="14341" width="1.7109375" style="17" customWidth="1"/>
    <col min="14342" max="14342" width="8.5703125" style="17" customWidth="1"/>
    <col min="14343" max="14348" width="9.140625" style="17"/>
    <col min="14349" max="14349" width="10.28515625" style="17" customWidth="1"/>
    <col min="14350" max="14350" width="1.28515625" style="17" customWidth="1"/>
    <col min="14351" max="14592" width="9.140625" style="17"/>
    <col min="14593" max="14593" width="3.140625" style="17" customWidth="1"/>
    <col min="14594" max="14594" width="19.28515625" style="17" customWidth="1"/>
    <col min="14595" max="14596" width="56.5703125" style="17" customWidth="1"/>
    <col min="14597" max="14597" width="1.7109375" style="17" customWidth="1"/>
    <col min="14598" max="14598" width="8.5703125" style="17" customWidth="1"/>
    <col min="14599" max="14604" width="9.140625" style="17"/>
    <col min="14605" max="14605" width="10.28515625" style="17" customWidth="1"/>
    <col min="14606" max="14606" width="1.28515625" style="17" customWidth="1"/>
    <col min="14607" max="14848" width="9.140625" style="17"/>
    <col min="14849" max="14849" width="3.140625" style="17" customWidth="1"/>
    <col min="14850" max="14850" width="19.28515625" style="17" customWidth="1"/>
    <col min="14851" max="14852" width="56.5703125" style="17" customWidth="1"/>
    <col min="14853" max="14853" width="1.7109375" style="17" customWidth="1"/>
    <col min="14854" max="14854" width="8.5703125" style="17" customWidth="1"/>
    <col min="14855" max="14860" width="9.140625" style="17"/>
    <col min="14861" max="14861" width="10.28515625" style="17" customWidth="1"/>
    <col min="14862" max="14862" width="1.28515625" style="17" customWidth="1"/>
    <col min="14863" max="15104" width="9.140625" style="17"/>
    <col min="15105" max="15105" width="3.140625" style="17" customWidth="1"/>
    <col min="15106" max="15106" width="19.28515625" style="17" customWidth="1"/>
    <col min="15107" max="15108" width="56.5703125" style="17" customWidth="1"/>
    <col min="15109" max="15109" width="1.7109375" style="17" customWidth="1"/>
    <col min="15110" max="15110" width="8.5703125" style="17" customWidth="1"/>
    <col min="15111" max="15116" width="9.140625" style="17"/>
    <col min="15117" max="15117" width="10.28515625" style="17" customWidth="1"/>
    <col min="15118" max="15118" width="1.28515625" style="17" customWidth="1"/>
    <col min="15119" max="15360" width="9.140625" style="17"/>
    <col min="15361" max="15361" width="3.140625" style="17" customWidth="1"/>
    <col min="15362" max="15362" width="19.28515625" style="17" customWidth="1"/>
    <col min="15363" max="15364" width="56.5703125" style="17" customWidth="1"/>
    <col min="15365" max="15365" width="1.7109375" style="17" customWidth="1"/>
    <col min="15366" max="15366" width="8.5703125" style="17" customWidth="1"/>
    <col min="15367" max="15372" width="9.140625" style="17"/>
    <col min="15373" max="15373" width="10.28515625" style="17" customWidth="1"/>
    <col min="15374" max="15374" width="1.28515625" style="17" customWidth="1"/>
    <col min="15375" max="15616" width="9.140625" style="17"/>
    <col min="15617" max="15617" width="3.140625" style="17" customWidth="1"/>
    <col min="15618" max="15618" width="19.28515625" style="17" customWidth="1"/>
    <col min="15619" max="15620" width="56.5703125" style="17" customWidth="1"/>
    <col min="15621" max="15621" width="1.7109375" style="17" customWidth="1"/>
    <col min="15622" max="15622" width="8.5703125" style="17" customWidth="1"/>
    <col min="15623" max="15628" width="9.140625" style="17"/>
    <col min="15629" max="15629" width="10.28515625" style="17" customWidth="1"/>
    <col min="15630" max="15630" width="1.28515625" style="17" customWidth="1"/>
    <col min="15631" max="15872" width="9.140625" style="17"/>
    <col min="15873" max="15873" width="3.140625" style="17" customWidth="1"/>
    <col min="15874" max="15874" width="19.28515625" style="17" customWidth="1"/>
    <col min="15875" max="15876" width="56.5703125" style="17" customWidth="1"/>
    <col min="15877" max="15877" width="1.7109375" style="17" customWidth="1"/>
    <col min="15878" max="15878" width="8.5703125" style="17" customWidth="1"/>
    <col min="15879" max="15884" width="9.140625" style="17"/>
    <col min="15885" max="15885" width="10.28515625" style="17" customWidth="1"/>
    <col min="15886" max="15886" width="1.28515625" style="17" customWidth="1"/>
    <col min="15887" max="16128" width="9.140625" style="17"/>
    <col min="16129" max="16129" width="3.140625" style="17" customWidth="1"/>
    <col min="16130" max="16130" width="19.28515625" style="17" customWidth="1"/>
    <col min="16131" max="16132" width="56.5703125" style="17" customWidth="1"/>
    <col min="16133" max="16133" width="1.7109375" style="17" customWidth="1"/>
    <col min="16134" max="16134" width="8.5703125" style="17" customWidth="1"/>
    <col min="16135" max="16140" width="9.140625" style="17"/>
    <col min="16141" max="16141" width="10.28515625" style="17" customWidth="1"/>
    <col min="16142" max="16142" width="1.28515625" style="17" customWidth="1"/>
    <col min="16143" max="16384" width="9.140625" style="17"/>
  </cols>
  <sheetData>
    <row r="2" spans="1:10" x14ac:dyDescent="0.2">
      <c r="C2" s="119"/>
    </row>
    <row r="3" spans="1:10" x14ac:dyDescent="0.2">
      <c r="D3" s="119"/>
    </row>
    <row r="4" spans="1:10" x14ac:dyDescent="0.2">
      <c r="D4" s="20"/>
    </row>
    <row r="5" spans="1:10" x14ac:dyDescent="0.2">
      <c r="D5" s="119"/>
    </row>
    <row r="8" spans="1:10" ht="25.5" customHeight="1" x14ac:dyDescent="0.2">
      <c r="B8" s="967" t="s">
        <v>182</v>
      </c>
      <c r="C8" s="967"/>
      <c r="D8" s="8" t="s">
        <v>452</v>
      </c>
      <c r="E8" s="120"/>
    </row>
    <row r="9" spans="1:10" s="21" customFormat="1" ht="25.5" customHeight="1" x14ac:dyDescent="0.3">
      <c r="B9" s="968" t="s">
        <v>167</v>
      </c>
      <c r="C9" s="968"/>
      <c r="D9" s="975" t="s">
        <v>489</v>
      </c>
    </row>
    <row r="10" spans="1:10" s="21" customFormat="1" ht="21.75" customHeight="1" x14ac:dyDescent="0.2">
      <c r="B10" s="22"/>
      <c r="C10" s="118"/>
      <c r="D10" s="184"/>
    </row>
    <row r="11" spans="1:10" s="4" customFormat="1" ht="38.25" customHeight="1" x14ac:dyDescent="0.25">
      <c r="A11" s="6"/>
      <c r="B11" s="958" t="s">
        <v>453</v>
      </c>
      <c r="C11" s="958"/>
      <c r="D11" s="959" t="s">
        <v>454</v>
      </c>
      <c r="E11" s="6"/>
    </row>
    <row r="12" spans="1:10" s="4" customFormat="1" ht="13.5" x14ac:dyDescent="0.3">
      <c r="A12" s="6"/>
      <c r="B12" s="960" t="s">
        <v>178</v>
      </c>
      <c r="C12" s="960"/>
      <c r="D12" s="12" t="s">
        <v>455</v>
      </c>
      <c r="E12" s="12"/>
    </row>
    <row r="13" spans="1:10" s="4" customFormat="1" ht="13.5" x14ac:dyDescent="0.3">
      <c r="B13" s="124" t="s">
        <v>179</v>
      </c>
      <c r="C13" s="124"/>
      <c r="D13" s="5" t="s">
        <v>456</v>
      </c>
      <c r="E13" s="5"/>
      <c r="J13" s="124"/>
    </row>
    <row r="14" spans="1:10" s="4" customFormat="1" ht="13.5" x14ac:dyDescent="0.3">
      <c r="B14" s="124" t="s">
        <v>180</v>
      </c>
      <c r="C14" s="124"/>
      <c r="D14" s="5" t="s">
        <v>457</v>
      </c>
      <c r="E14" s="5"/>
    </row>
    <row r="15" spans="1:10" s="4" customFormat="1" ht="13.5" x14ac:dyDescent="0.3">
      <c r="B15" s="124" t="s">
        <v>181</v>
      </c>
      <c r="C15" s="124"/>
      <c r="D15" s="5" t="s">
        <v>348</v>
      </c>
      <c r="E15" s="5"/>
    </row>
    <row r="16" spans="1:10" s="23" customFormat="1" ht="13.7" customHeight="1" x14ac:dyDescent="0.3">
      <c r="A16" s="25"/>
      <c r="B16" s="125" t="s">
        <v>110</v>
      </c>
      <c r="C16" s="121"/>
      <c r="D16" s="27" t="s">
        <v>186</v>
      </c>
      <c r="E16" s="25"/>
      <c r="F16" s="25"/>
    </row>
    <row r="17" spans="1:6" s="23" customFormat="1" ht="13.7" customHeight="1" x14ac:dyDescent="0.3">
      <c r="A17" s="25"/>
      <c r="B17" s="125" t="s">
        <v>12</v>
      </c>
      <c r="C17" s="28"/>
      <c r="D17" s="29" t="s">
        <v>187</v>
      </c>
      <c r="E17" s="25"/>
      <c r="F17" s="25"/>
    </row>
    <row r="18" spans="1:6" s="23" customFormat="1" ht="13.7" customHeight="1" x14ac:dyDescent="0.3">
      <c r="A18" s="25"/>
      <c r="B18" s="125" t="s">
        <v>84</v>
      </c>
      <c r="C18" s="30"/>
      <c r="D18" s="29" t="s">
        <v>188</v>
      </c>
      <c r="E18" s="25"/>
      <c r="F18" s="25"/>
    </row>
    <row r="19" spans="1:6" s="23" customFormat="1" ht="13.7" customHeight="1" x14ac:dyDescent="0.3">
      <c r="A19" s="25"/>
      <c r="B19" s="125" t="s">
        <v>22</v>
      </c>
      <c r="C19" s="28"/>
      <c r="D19" s="29" t="s">
        <v>189</v>
      </c>
      <c r="E19" s="25"/>
      <c r="F19" s="25"/>
    </row>
    <row r="20" spans="1:6" s="23" customFormat="1" ht="13.7" customHeight="1" x14ac:dyDescent="0.3">
      <c r="A20" s="25"/>
      <c r="B20" s="125" t="s">
        <v>7</v>
      </c>
      <c r="C20" s="28"/>
      <c r="D20" s="29" t="s">
        <v>190</v>
      </c>
      <c r="E20" s="25"/>
      <c r="F20" s="25"/>
    </row>
    <row r="21" spans="1:6" s="23" customFormat="1" ht="13.7" customHeight="1" x14ac:dyDescent="0.3">
      <c r="A21" s="25"/>
      <c r="B21" s="125" t="s">
        <v>42</v>
      </c>
      <c r="C21" s="28"/>
      <c r="D21" s="29" t="s">
        <v>191</v>
      </c>
      <c r="E21" s="25"/>
      <c r="F21" s="25"/>
    </row>
    <row r="22" spans="1:6" s="23" customFormat="1" ht="13.7" customHeight="1" x14ac:dyDescent="0.3">
      <c r="A22" s="25"/>
      <c r="B22" s="125" t="s">
        <v>114</v>
      </c>
      <c r="C22" s="28"/>
      <c r="D22" s="29" t="s">
        <v>192</v>
      </c>
      <c r="E22" s="25"/>
      <c r="F22" s="25"/>
    </row>
    <row r="23" spans="1:6" s="23" customFormat="1" ht="13.7" customHeight="1" x14ac:dyDescent="0.3">
      <c r="A23" s="25"/>
      <c r="B23" s="125" t="s">
        <v>39</v>
      </c>
      <c r="C23" s="28"/>
      <c r="D23" s="29" t="s">
        <v>193</v>
      </c>
      <c r="E23" s="25"/>
      <c r="F23" s="25"/>
    </row>
    <row r="24" spans="1:6" s="23" customFormat="1" ht="13.7" customHeight="1" x14ac:dyDescent="0.3">
      <c r="A24" s="25"/>
      <c r="B24" s="125" t="s">
        <v>43</v>
      </c>
      <c r="C24" s="28"/>
      <c r="D24" s="29" t="s">
        <v>194</v>
      </c>
      <c r="E24" s="25"/>
      <c r="F24" s="25"/>
    </row>
    <row r="25" spans="1:6" s="23" customFormat="1" ht="13.7" customHeight="1" x14ac:dyDescent="0.3">
      <c r="A25" s="25"/>
      <c r="B25" s="125" t="s">
        <v>64</v>
      </c>
      <c r="C25" s="28"/>
      <c r="D25" s="29" t="s">
        <v>195</v>
      </c>
      <c r="E25" s="25"/>
      <c r="F25" s="25"/>
    </row>
    <row r="26" spans="1:6" s="23" customFormat="1" ht="13.7" customHeight="1" x14ac:dyDescent="0.3">
      <c r="A26" s="25"/>
      <c r="B26" s="125" t="s">
        <v>44</v>
      </c>
      <c r="C26" s="28"/>
      <c r="D26" s="29" t="s">
        <v>196</v>
      </c>
      <c r="E26" s="25"/>
      <c r="F26" s="25"/>
    </row>
    <row r="27" spans="1:6" s="23" customFormat="1" ht="13.7" customHeight="1" x14ac:dyDescent="0.3">
      <c r="A27" s="25"/>
      <c r="B27" s="125" t="s">
        <v>111</v>
      </c>
      <c r="C27" s="26"/>
      <c r="D27" s="31" t="s">
        <v>197</v>
      </c>
      <c r="E27" s="25"/>
      <c r="F27" s="25"/>
    </row>
    <row r="28" spans="1:6" s="23" customFormat="1" ht="13.7" customHeight="1" x14ac:dyDescent="0.3">
      <c r="A28" s="25"/>
      <c r="B28" s="125" t="s">
        <v>40</v>
      </c>
      <c r="C28" s="28"/>
      <c r="D28" s="29" t="s">
        <v>198</v>
      </c>
      <c r="E28" s="25"/>
      <c r="F28" s="25"/>
    </row>
    <row r="29" spans="1:6" s="23" customFormat="1" ht="13.7" customHeight="1" x14ac:dyDescent="0.3">
      <c r="A29" s="25"/>
      <c r="B29" s="125" t="s">
        <v>32</v>
      </c>
      <c r="C29" s="32"/>
      <c r="D29" s="29" t="s">
        <v>199</v>
      </c>
      <c r="E29" s="25"/>
      <c r="F29" s="25"/>
    </row>
    <row r="30" spans="1:6" s="23" customFormat="1" ht="13.7" customHeight="1" x14ac:dyDescent="0.3">
      <c r="A30" s="25"/>
      <c r="B30" s="125" t="s">
        <v>34</v>
      </c>
      <c r="C30" s="28"/>
      <c r="D30" s="29" t="s">
        <v>200</v>
      </c>
      <c r="E30" s="25"/>
      <c r="F30" s="25"/>
    </row>
    <row r="31" spans="1:6" s="23" customFormat="1" ht="13.7" customHeight="1" x14ac:dyDescent="0.3">
      <c r="A31" s="25"/>
      <c r="B31" s="125" t="s">
        <v>45</v>
      </c>
      <c r="C31" s="28"/>
      <c r="D31" s="29" t="s">
        <v>201</v>
      </c>
      <c r="E31" s="25"/>
      <c r="F31" s="25"/>
    </row>
    <row r="32" spans="1:6" s="23" customFormat="1" ht="13.7" customHeight="1" x14ac:dyDescent="0.3">
      <c r="A32" s="25"/>
      <c r="B32" s="125" t="s">
        <v>46</v>
      </c>
      <c r="C32" s="28"/>
      <c r="D32" s="29" t="s">
        <v>202</v>
      </c>
      <c r="E32" s="25"/>
      <c r="F32" s="25"/>
    </row>
    <row r="33" spans="1:6" s="23" customFormat="1" ht="13.7" customHeight="1" x14ac:dyDescent="0.3">
      <c r="A33" s="25"/>
      <c r="B33" s="125" t="s">
        <v>75</v>
      </c>
      <c r="C33" s="28"/>
      <c r="D33" s="29" t="s">
        <v>203</v>
      </c>
      <c r="E33" s="25"/>
      <c r="F33" s="25"/>
    </row>
    <row r="34" spans="1:6" s="23" customFormat="1" ht="13.7" customHeight="1" x14ac:dyDescent="0.3">
      <c r="A34" s="25"/>
      <c r="B34" s="125" t="s">
        <v>76</v>
      </c>
      <c r="C34" s="32"/>
      <c r="D34" s="29" t="s">
        <v>204</v>
      </c>
      <c r="E34" s="25"/>
      <c r="F34" s="25"/>
    </row>
    <row r="35" spans="1:6" s="23" customFormat="1" ht="13.7" customHeight="1" x14ac:dyDescent="0.3">
      <c r="A35" s="25"/>
      <c r="B35" s="125" t="s">
        <v>47</v>
      </c>
      <c r="C35" s="28"/>
      <c r="D35" s="29" t="s">
        <v>205</v>
      </c>
      <c r="E35" s="25"/>
      <c r="F35" s="25"/>
    </row>
    <row r="36" spans="1:6" s="23" customFormat="1" ht="13.7" customHeight="1" x14ac:dyDescent="0.3">
      <c r="A36" s="25"/>
      <c r="B36" s="125" t="s">
        <v>77</v>
      </c>
      <c r="C36" s="32"/>
      <c r="D36" s="29" t="s">
        <v>206</v>
      </c>
      <c r="E36" s="25"/>
      <c r="F36" s="25"/>
    </row>
    <row r="37" spans="1:6" s="23" customFormat="1" ht="13.7" customHeight="1" x14ac:dyDescent="0.3">
      <c r="A37" s="25"/>
      <c r="B37" s="125" t="s">
        <v>23</v>
      </c>
      <c r="C37" s="28"/>
      <c r="D37" s="29" t="s">
        <v>207</v>
      </c>
      <c r="E37" s="25"/>
      <c r="F37" s="25"/>
    </row>
    <row r="38" spans="1:6" s="23" customFormat="1" ht="13.7" customHeight="1" x14ac:dyDescent="0.3">
      <c r="B38" s="125" t="s">
        <v>41</v>
      </c>
      <c r="C38" s="28"/>
      <c r="D38" s="29" t="s">
        <v>208</v>
      </c>
      <c r="F38" s="25"/>
    </row>
    <row r="39" spans="1:6" s="23" customFormat="1" ht="13.7" customHeight="1" x14ac:dyDescent="0.3">
      <c r="B39" s="125" t="s">
        <v>33</v>
      </c>
      <c r="C39" s="28"/>
      <c r="D39" s="29" t="s">
        <v>209</v>
      </c>
      <c r="F39" s="25"/>
    </row>
    <row r="40" spans="1:6" s="23" customFormat="1" ht="13.7" customHeight="1" x14ac:dyDescent="0.3">
      <c r="B40" s="125" t="s">
        <v>210</v>
      </c>
      <c r="C40" s="28"/>
      <c r="D40" s="33" t="s">
        <v>211</v>
      </c>
      <c r="F40" s="25"/>
    </row>
    <row r="41" spans="1:6" s="23" customFormat="1" ht="13.7" customHeight="1" x14ac:dyDescent="0.3">
      <c r="B41" s="125" t="s">
        <v>83</v>
      </c>
      <c r="C41" s="28"/>
      <c r="D41" s="29" t="s">
        <v>212</v>
      </c>
      <c r="F41" s="25"/>
    </row>
    <row r="42" spans="1:6" s="23" customFormat="1" ht="13.7" customHeight="1" x14ac:dyDescent="0.3">
      <c r="B42" s="125" t="s">
        <v>48</v>
      </c>
      <c r="C42" s="28"/>
      <c r="D42" s="29" t="s">
        <v>213</v>
      </c>
      <c r="F42" s="25"/>
    </row>
    <row r="43" spans="1:6" s="23" customFormat="1" ht="13.7" customHeight="1" x14ac:dyDescent="0.3">
      <c r="B43" s="125" t="s">
        <v>49</v>
      </c>
      <c r="C43" s="28"/>
      <c r="D43" s="29" t="s">
        <v>214</v>
      </c>
      <c r="F43" s="25"/>
    </row>
    <row r="44" spans="1:6" s="23" customFormat="1" ht="13.7" customHeight="1" x14ac:dyDescent="0.3">
      <c r="B44" s="125" t="s">
        <v>50</v>
      </c>
      <c r="C44" s="28"/>
      <c r="D44" s="29" t="s">
        <v>215</v>
      </c>
      <c r="F44" s="25"/>
    </row>
    <row r="45" spans="1:6" s="23" customFormat="1" ht="13.7" customHeight="1" x14ac:dyDescent="0.3">
      <c r="B45" s="125" t="s">
        <v>118</v>
      </c>
      <c r="C45" s="26"/>
      <c r="D45" s="33" t="s">
        <v>216</v>
      </c>
      <c r="F45" s="25"/>
    </row>
    <row r="46" spans="1:6" s="23" customFormat="1" ht="13.7" customHeight="1" x14ac:dyDescent="0.3">
      <c r="B46" s="125" t="s">
        <v>51</v>
      </c>
      <c r="C46" s="28"/>
      <c r="D46" s="29" t="s">
        <v>217</v>
      </c>
      <c r="F46" s="25"/>
    </row>
    <row r="47" spans="1:6" s="23" customFormat="1" ht="13.7" customHeight="1" x14ac:dyDescent="0.3">
      <c r="B47" s="125" t="s">
        <v>52</v>
      </c>
      <c r="C47" s="28"/>
      <c r="D47" s="29" t="s">
        <v>218</v>
      </c>
      <c r="F47" s="25"/>
    </row>
    <row r="48" spans="1:6" s="23" customFormat="1" ht="13.7" customHeight="1" x14ac:dyDescent="0.3">
      <c r="B48" s="125" t="s">
        <v>53</v>
      </c>
      <c r="C48" s="32"/>
      <c r="D48" s="29" t="s">
        <v>219</v>
      </c>
      <c r="F48" s="25"/>
    </row>
    <row r="49" spans="2:6" s="23" customFormat="1" ht="13.7" customHeight="1" x14ac:dyDescent="0.3">
      <c r="B49" s="125" t="s">
        <v>78</v>
      </c>
      <c r="C49" s="28"/>
      <c r="D49" s="29" t="s">
        <v>220</v>
      </c>
      <c r="F49" s="25"/>
    </row>
    <row r="50" spans="2:6" s="23" customFormat="1" ht="13.7" customHeight="1" x14ac:dyDescent="0.3">
      <c r="B50" s="125" t="s">
        <v>54</v>
      </c>
      <c r="C50" s="28"/>
      <c r="D50" s="29" t="s">
        <v>221</v>
      </c>
      <c r="F50" s="25"/>
    </row>
    <row r="51" spans="2:6" s="23" customFormat="1" ht="13.7" customHeight="1" x14ac:dyDescent="0.3">
      <c r="B51" s="125" t="s">
        <v>112</v>
      </c>
      <c r="C51" s="26"/>
      <c r="D51" s="27" t="s">
        <v>222</v>
      </c>
      <c r="F51" s="25"/>
    </row>
    <row r="52" spans="2:6" s="23" customFormat="1" ht="13.7" customHeight="1" x14ac:dyDescent="0.3">
      <c r="B52" s="125" t="s">
        <v>38</v>
      </c>
      <c r="C52" s="28"/>
      <c r="D52" s="29" t="s">
        <v>223</v>
      </c>
      <c r="F52" s="25"/>
    </row>
    <row r="53" spans="2:6" s="23" customFormat="1" ht="13.7" customHeight="1" x14ac:dyDescent="0.3">
      <c r="B53" s="125" t="s">
        <v>65</v>
      </c>
      <c r="C53" s="28"/>
      <c r="D53" s="29" t="s">
        <v>224</v>
      </c>
      <c r="F53" s="25"/>
    </row>
    <row r="54" spans="2:6" s="23" customFormat="1" ht="13.7" customHeight="1" x14ac:dyDescent="0.3">
      <c r="B54" s="125" t="s">
        <v>225</v>
      </c>
      <c r="C54" s="28"/>
      <c r="D54" s="26" t="s">
        <v>226</v>
      </c>
      <c r="F54" s="25"/>
    </row>
    <row r="55" spans="2:6" s="23" customFormat="1" ht="13.7" customHeight="1" x14ac:dyDescent="0.3">
      <c r="B55" s="125" t="s">
        <v>80</v>
      </c>
      <c r="C55" s="28"/>
      <c r="D55" s="29" t="s">
        <v>227</v>
      </c>
      <c r="F55" s="25"/>
    </row>
    <row r="56" spans="2:6" s="23" customFormat="1" ht="13.7" customHeight="1" x14ac:dyDescent="0.3">
      <c r="B56" s="125" t="s">
        <v>55</v>
      </c>
      <c r="C56" s="28"/>
      <c r="D56" s="29" t="s">
        <v>228</v>
      </c>
      <c r="F56" s="25"/>
    </row>
    <row r="57" spans="2:6" s="23" customFormat="1" ht="13.7" customHeight="1" x14ac:dyDescent="0.3">
      <c r="B57" s="125" t="s">
        <v>56</v>
      </c>
      <c r="C57" s="28"/>
      <c r="D57" s="29" t="s">
        <v>229</v>
      </c>
      <c r="F57" s="25"/>
    </row>
    <row r="58" spans="2:6" s="23" customFormat="1" ht="13.7" customHeight="1" x14ac:dyDescent="0.3">
      <c r="B58" s="125" t="s">
        <v>66</v>
      </c>
      <c r="C58" s="32"/>
      <c r="D58" s="29" t="s">
        <v>230</v>
      </c>
      <c r="F58" s="25"/>
    </row>
    <row r="59" spans="2:6" s="23" customFormat="1" ht="13.7" customHeight="1" x14ac:dyDescent="0.3">
      <c r="B59" s="125" t="s">
        <v>57</v>
      </c>
      <c r="C59" s="28"/>
      <c r="D59" s="29" t="s">
        <v>231</v>
      </c>
      <c r="F59" s="25"/>
    </row>
    <row r="60" spans="2:6" s="23" customFormat="1" ht="13.7" customHeight="1" x14ac:dyDescent="0.3">
      <c r="B60" s="125" t="s">
        <v>81</v>
      </c>
      <c r="C60" s="32"/>
      <c r="D60" s="29" t="s">
        <v>232</v>
      </c>
      <c r="F60" s="25"/>
    </row>
    <row r="61" spans="2:6" s="23" customFormat="1" ht="13.7" customHeight="1" x14ac:dyDescent="0.3">
      <c r="B61" s="125" t="s">
        <v>67</v>
      </c>
      <c r="C61" s="28"/>
      <c r="D61" s="29" t="s">
        <v>233</v>
      </c>
      <c r="F61" s="25"/>
    </row>
    <row r="62" spans="2:6" s="23" customFormat="1" ht="13.7" customHeight="1" x14ac:dyDescent="0.3">
      <c r="B62" s="125" t="s">
        <v>68</v>
      </c>
      <c r="C62" s="32"/>
      <c r="D62" s="29" t="s">
        <v>234</v>
      </c>
      <c r="F62" s="25"/>
    </row>
    <row r="63" spans="2:6" s="23" customFormat="1" ht="13.7" customHeight="1" x14ac:dyDescent="0.3">
      <c r="B63" s="125" t="s">
        <v>69</v>
      </c>
      <c r="C63" s="28"/>
      <c r="D63" s="29" t="s">
        <v>235</v>
      </c>
      <c r="F63" s="25"/>
    </row>
    <row r="64" spans="2:6" s="23" customFormat="1" ht="13.7" customHeight="1" x14ac:dyDescent="0.3">
      <c r="B64" s="125" t="s">
        <v>236</v>
      </c>
      <c r="C64" s="26"/>
      <c r="D64" s="27" t="s">
        <v>447</v>
      </c>
      <c r="F64" s="25"/>
    </row>
    <row r="65" spans="2:6" s="23" customFormat="1" ht="13.7" customHeight="1" x14ac:dyDescent="0.3">
      <c r="B65" s="125" t="s">
        <v>92</v>
      </c>
      <c r="C65" s="28"/>
      <c r="D65" s="29" t="s">
        <v>237</v>
      </c>
      <c r="F65" s="25"/>
    </row>
    <row r="66" spans="2:6" s="23" customFormat="1" ht="13.7" customHeight="1" x14ac:dyDescent="0.3">
      <c r="B66" s="125" t="s">
        <v>35</v>
      </c>
      <c r="C66" s="28"/>
      <c r="D66" s="29" t="s">
        <v>238</v>
      </c>
      <c r="F66" s="25"/>
    </row>
    <row r="67" spans="2:6" s="23" customFormat="1" ht="13.7" customHeight="1" x14ac:dyDescent="0.3">
      <c r="B67" s="125" t="s">
        <v>70</v>
      </c>
      <c r="C67" s="32"/>
      <c r="D67" s="29" t="s">
        <v>239</v>
      </c>
      <c r="F67" s="25"/>
    </row>
    <row r="68" spans="2:6" s="23" customFormat="1" ht="13.5" customHeight="1" x14ac:dyDescent="0.3">
      <c r="B68" s="125" t="s">
        <v>71</v>
      </c>
      <c r="C68" s="28"/>
      <c r="D68" s="29" t="s">
        <v>240</v>
      </c>
      <c r="F68" s="25"/>
    </row>
    <row r="69" spans="2:6" s="23" customFormat="1" ht="13.5" customHeight="1" x14ac:dyDescent="0.3">
      <c r="B69" s="125" t="s">
        <v>58</v>
      </c>
      <c r="C69" s="28"/>
      <c r="D69" s="29" t="s">
        <v>241</v>
      </c>
      <c r="F69" s="25"/>
    </row>
    <row r="70" spans="2:6" s="23" customFormat="1" ht="13.5" customHeight="1" x14ac:dyDescent="0.3">
      <c r="B70" s="125" t="s">
        <v>59</v>
      </c>
      <c r="C70" s="28"/>
      <c r="D70" s="29" t="s">
        <v>242</v>
      </c>
      <c r="F70" s="25"/>
    </row>
    <row r="71" spans="2:6" s="23" customFormat="1" ht="13.5" customHeight="1" x14ac:dyDescent="0.3">
      <c r="B71" s="125" t="s">
        <v>60</v>
      </c>
      <c r="C71" s="28"/>
      <c r="D71" s="29" t="s">
        <v>243</v>
      </c>
      <c r="F71" s="25"/>
    </row>
    <row r="72" spans="2:6" s="23" customFormat="1" ht="13.5" customHeight="1" x14ac:dyDescent="0.3">
      <c r="B72" s="125" t="s">
        <v>61</v>
      </c>
      <c r="C72" s="32"/>
      <c r="D72" s="29" t="s">
        <v>244</v>
      </c>
      <c r="F72" s="25"/>
    </row>
    <row r="73" spans="2:6" s="23" customFormat="1" ht="13.5" customHeight="1" x14ac:dyDescent="0.3">
      <c r="B73" s="125" t="s">
        <v>27</v>
      </c>
      <c r="C73" s="32"/>
      <c r="D73" s="29" t="s">
        <v>245</v>
      </c>
      <c r="F73" s="25"/>
    </row>
    <row r="74" spans="2:6" s="23" customFormat="1" ht="13.5" customHeight="1" x14ac:dyDescent="0.3">
      <c r="B74" s="125" t="s">
        <v>62</v>
      </c>
      <c r="C74" s="32"/>
      <c r="D74" s="29" t="s">
        <v>246</v>
      </c>
      <c r="F74" s="25"/>
    </row>
    <row r="75" spans="2:6" s="23" customFormat="1" ht="13.5" customHeight="1" x14ac:dyDescent="0.3">
      <c r="B75" s="125" t="s">
        <v>82</v>
      </c>
      <c r="C75" s="28"/>
      <c r="D75" s="29" t="s">
        <v>247</v>
      </c>
      <c r="F75" s="25"/>
    </row>
    <row r="76" spans="2:6" s="23" customFormat="1" ht="13.5" customHeight="1" x14ac:dyDescent="0.3">
      <c r="B76" s="125" t="s">
        <v>72</v>
      </c>
      <c r="C76" s="28"/>
      <c r="D76" s="29" t="s">
        <v>248</v>
      </c>
      <c r="F76" s="25"/>
    </row>
    <row r="77" spans="2:6" s="23" customFormat="1" ht="13.5" customHeight="1" x14ac:dyDescent="0.3">
      <c r="B77" s="125" t="s">
        <v>63</v>
      </c>
      <c r="C77" s="28"/>
      <c r="D77" s="29" t="s">
        <v>249</v>
      </c>
      <c r="F77" s="25"/>
    </row>
    <row r="78" spans="2:6" s="23" customFormat="1" ht="13.5" customHeight="1" x14ac:dyDescent="0.3">
      <c r="B78" s="125" t="s">
        <v>250</v>
      </c>
      <c r="C78" s="26"/>
      <c r="D78" s="34" t="s">
        <v>251</v>
      </c>
      <c r="F78" s="25"/>
    </row>
    <row r="79" spans="2:6" s="23" customFormat="1" ht="13.5" customHeight="1" x14ac:dyDescent="0.3">
      <c r="B79" s="125" t="s">
        <v>73</v>
      </c>
      <c r="C79" s="28"/>
      <c r="D79" s="29" t="s">
        <v>252</v>
      </c>
      <c r="F79" s="25"/>
    </row>
    <row r="80" spans="2:6" s="23" customFormat="1" ht="13.5" customHeight="1" x14ac:dyDescent="0.3">
      <c r="B80" s="125" t="s">
        <v>74</v>
      </c>
      <c r="C80" s="28"/>
      <c r="D80" s="29" t="s">
        <v>253</v>
      </c>
      <c r="F80" s="25"/>
    </row>
    <row r="81" spans="2:4" s="23" customFormat="1" ht="13.5" customHeight="1" x14ac:dyDescent="0.3">
      <c r="B81" s="125" t="s">
        <v>117</v>
      </c>
      <c r="C81" s="30"/>
      <c r="D81" s="26" t="s">
        <v>254</v>
      </c>
    </row>
    <row r="82" spans="2:4" s="23" customFormat="1" ht="13.5" customHeight="1" x14ac:dyDescent="0.2">
      <c r="B82" s="35"/>
      <c r="C82" s="24"/>
      <c r="D82" s="24"/>
    </row>
    <row r="83" spans="2:4" s="23" customFormat="1" ht="13.5" customHeight="1" x14ac:dyDescent="0.2">
      <c r="B83" s="35"/>
      <c r="C83" s="24"/>
      <c r="D83" s="24"/>
    </row>
    <row r="84" spans="2:4" s="23" customFormat="1" ht="13.5" customHeight="1" x14ac:dyDescent="0.2">
      <c r="B84" s="35"/>
      <c r="C84" s="24"/>
      <c r="D84" s="24"/>
    </row>
    <row r="85" spans="2:4" s="23" customFormat="1" ht="13.5" customHeight="1" x14ac:dyDescent="0.2">
      <c r="B85" s="35"/>
      <c r="C85" s="24"/>
      <c r="D85" s="24"/>
    </row>
    <row r="86" spans="2:4" ht="13.5" customHeight="1" x14ac:dyDescent="0.2"/>
    <row r="87" spans="2:4" ht="13.5" customHeight="1" x14ac:dyDescent="0.2"/>
    <row r="88" spans="2:4" ht="13.5" customHeight="1" x14ac:dyDescent="0.2"/>
    <row r="89" spans="2:4" ht="13.5" customHeight="1" x14ac:dyDescent="0.2"/>
    <row r="90" spans="2:4" ht="13.5" customHeight="1" x14ac:dyDescent="0.2"/>
    <row r="91" spans="2:4" ht="13.5" customHeight="1" x14ac:dyDescent="0.2"/>
    <row r="92" spans="2:4" ht="13.5" customHeight="1" x14ac:dyDescent="0.2"/>
    <row r="93" spans="2:4" ht="13.5" customHeight="1" x14ac:dyDescent="0.2"/>
    <row r="94" spans="2:4" ht="13.5" customHeight="1" x14ac:dyDescent="0.2"/>
    <row r="95" spans="2:4" ht="13.5" customHeight="1" x14ac:dyDescent="0.2"/>
    <row r="96" spans="2:4"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row r="397" ht="13.5" customHeight="1" x14ac:dyDescent="0.2"/>
    <row r="398" ht="13.5" customHeight="1" x14ac:dyDescent="0.2"/>
    <row r="399" ht="13.5" customHeight="1" x14ac:dyDescent="0.2"/>
    <row r="400" ht="13.5" customHeight="1" x14ac:dyDescent="0.2"/>
    <row r="401" ht="13.5" customHeight="1" x14ac:dyDescent="0.2"/>
    <row r="402" ht="13.5" customHeight="1" x14ac:dyDescent="0.2"/>
    <row r="403" ht="13.5" customHeight="1" x14ac:dyDescent="0.2"/>
    <row r="404" ht="13.5" customHeight="1" x14ac:dyDescent="0.2"/>
    <row r="405" ht="13.5" customHeight="1" x14ac:dyDescent="0.2"/>
    <row r="406" ht="13.5" customHeight="1" x14ac:dyDescent="0.2"/>
    <row r="407" ht="13.5" customHeight="1" x14ac:dyDescent="0.2"/>
    <row r="408" ht="13.5" customHeight="1" x14ac:dyDescent="0.2"/>
    <row r="409" ht="13.5" customHeight="1" x14ac:dyDescent="0.2"/>
    <row r="410" ht="13.5" customHeight="1" x14ac:dyDescent="0.2"/>
    <row r="411" ht="13.5" customHeight="1" x14ac:dyDescent="0.2"/>
    <row r="412" ht="13.5" customHeight="1" x14ac:dyDescent="0.2"/>
    <row r="413" ht="13.5" customHeight="1" x14ac:dyDescent="0.2"/>
    <row r="414" ht="13.5" customHeight="1" x14ac:dyDescent="0.2"/>
    <row r="415" ht="13.5" customHeight="1" x14ac:dyDescent="0.2"/>
    <row r="416" ht="13.5" customHeight="1" x14ac:dyDescent="0.2"/>
    <row r="417" ht="13.5" customHeight="1" x14ac:dyDescent="0.2"/>
    <row r="418" ht="13.5" customHeight="1" x14ac:dyDescent="0.2"/>
    <row r="419" ht="13.5" customHeight="1" x14ac:dyDescent="0.2"/>
    <row r="420" ht="13.5" customHeight="1" x14ac:dyDescent="0.2"/>
    <row r="421" ht="13.5" customHeight="1" x14ac:dyDescent="0.2"/>
    <row r="422" ht="13.5" customHeight="1" x14ac:dyDescent="0.2"/>
    <row r="423" ht="13.5" customHeight="1" x14ac:dyDescent="0.2"/>
    <row r="424" ht="13.5" customHeight="1" x14ac:dyDescent="0.2"/>
    <row r="425" ht="13.5" customHeight="1" x14ac:dyDescent="0.2"/>
    <row r="426" ht="13.5" customHeight="1" x14ac:dyDescent="0.2"/>
    <row r="427" ht="13.5" customHeight="1" x14ac:dyDescent="0.2"/>
    <row r="428" ht="13.5" customHeight="1" x14ac:dyDescent="0.2"/>
    <row r="429" ht="13.5" customHeight="1" x14ac:dyDescent="0.2"/>
    <row r="430" ht="13.5" customHeight="1" x14ac:dyDescent="0.2"/>
    <row r="431" ht="13.5" customHeight="1" x14ac:dyDescent="0.2"/>
    <row r="432" ht="13.5" customHeight="1" x14ac:dyDescent="0.2"/>
    <row r="433" ht="13.5" customHeight="1" x14ac:dyDescent="0.2"/>
    <row r="434" ht="13.5" customHeight="1" x14ac:dyDescent="0.2"/>
    <row r="435" ht="13.5" customHeight="1" x14ac:dyDescent="0.2"/>
    <row r="436" ht="13.5" customHeight="1" x14ac:dyDescent="0.2"/>
    <row r="437" ht="13.5" customHeight="1" x14ac:dyDescent="0.2"/>
    <row r="438" ht="13.5" customHeight="1" x14ac:dyDescent="0.2"/>
    <row r="439" ht="13.5" customHeight="1" x14ac:dyDescent="0.2"/>
    <row r="440" ht="13.5" customHeight="1" x14ac:dyDescent="0.2"/>
    <row r="441" ht="13.5" customHeight="1" x14ac:dyDescent="0.2"/>
    <row r="442" ht="13.5" customHeight="1" x14ac:dyDescent="0.2"/>
    <row r="443" ht="13.5" customHeight="1" x14ac:dyDescent="0.2"/>
    <row r="444" ht="13.5" customHeight="1" x14ac:dyDescent="0.2"/>
    <row r="445" ht="13.5" customHeight="1" x14ac:dyDescent="0.2"/>
    <row r="446" ht="13.5" customHeight="1" x14ac:dyDescent="0.2"/>
    <row r="447" ht="13.5" customHeight="1" x14ac:dyDescent="0.2"/>
    <row r="448" ht="13.5" customHeight="1" x14ac:dyDescent="0.2"/>
    <row r="449" ht="13.5" customHeight="1" x14ac:dyDescent="0.2"/>
    <row r="450" ht="13.5" customHeight="1" x14ac:dyDescent="0.2"/>
    <row r="451" ht="13.5" customHeight="1" x14ac:dyDescent="0.2"/>
    <row r="452" ht="13.5" customHeight="1" x14ac:dyDescent="0.2"/>
    <row r="453" ht="13.5" customHeight="1" x14ac:dyDescent="0.2"/>
    <row r="454" ht="13.5" customHeight="1" x14ac:dyDescent="0.2"/>
    <row r="455" ht="13.5" customHeight="1" x14ac:dyDescent="0.2"/>
    <row r="456" ht="13.5" customHeight="1" x14ac:dyDescent="0.2"/>
    <row r="457" ht="13.5" customHeight="1" x14ac:dyDescent="0.2"/>
    <row r="458" ht="13.5" customHeight="1" x14ac:dyDescent="0.2"/>
    <row r="459" ht="13.5" customHeight="1" x14ac:dyDescent="0.2"/>
    <row r="460" ht="13.5" customHeight="1" x14ac:dyDescent="0.2"/>
    <row r="461" ht="13.5" customHeight="1" x14ac:dyDescent="0.2"/>
    <row r="462" ht="13.5" customHeight="1" x14ac:dyDescent="0.2"/>
    <row r="463" ht="13.5" customHeight="1" x14ac:dyDescent="0.2"/>
    <row r="464" ht="13.5" customHeight="1" x14ac:dyDescent="0.2"/>
    <row r="465" ht="13.5" customHeight="1" x14ac:dyDescent="0.2"/>
    <row r="466" ht="13.5" customHeight="1" x14ac:dyDescent="0.2"/>
    <row r="467" ht="13.5" customHeight="1" x14ac:dyDescent="0.2"/>
    <row r="468" ht="13.5" customHeight="1" x14ac:dyDescent="0.2"/>
    <row r="469" ht="13.5" customHeight="1" x14ac:dyDescent="0.2"/>
    <row r="470" ht="13.5" customHeight="1" x14ac:dyDescent="0.2"/>
    <row r="471" ht="13.5" customHeight="1" x14ac:dyDescent="0.2"/>
    <row r="472" ht="13.5" customHeight="1" x14ac:dyDescent="0.2"/>
    <row r="473" ht="13.5" customHeight="1" x14ac:dyDescent="0.2"/>
    <row r="474" ht="13.5" customHeight="1" x14ac:dyDescent="0.2"/>
    <row r="475" ht="13.5" customHeight="1" x14ac:dyDescent="0.2"/>
    <row r="476" ht="13.5" customHeight="1" x14ac:dyDescent="0.2"/>
    <row r="477" ht="13.5" customHeight="1" x14ac:dyDescent="0.2"/>
    <row r="478" ht="13.5" customHeight="1" x14ac:dyDescent="0.2"/>
    <row r="479" ht="13.5" customHeight="1" x14ac:dyDescent="0.2"/>
    <row r="480" ht="13.5" customHeight="1" x14ac:dyDescent="0.2"/>
    <row r="481" ht="13.5" customHeight="1" x14ac:dyDescent="0.2"/>
    <row r="482" ht="13.5" customHeight="1" x14ac:dyDescent="0.2"/>
    <row r="483" ht="13.5" customHeight="1" x14ac:dyDescent="0.2"/>
    <row r="484" ht="13.5" customHeight="1" x14ac:dyDescent="0.2"/>
    <row r="485" ht="13.5" customHeight="1" x14ac:dyDescent="0.2"/>
    <row r="486" ht="13.5" customHeight="1" x14ac:dyDescent="0.2"/>
    <row r="487" ht="13.5" customHeight="1" x14ac:dyDescent="0.2"/>
    <row r="488" ht="13.5" customHeight="1" x14ac:dyDescent="0.2"/>
    <row r="489" ht="13.5" customHeight="1" x14ac:dyDescent="0.2"/>
    <row r="490" ht="13.5" customHeight="1" x14ac:dyDescent="0.2"/>
    <row r="491" ht="13.5" customHeight="1" x14ac:dyDescent="0.2"/>
    <row r="492" ht="13.5" customHeight="1" x14ac:dyDescent="0.2"/>
    <row r="493" ht="13.5" customHeight="1" x14ac:dyDescent="0.2"/>
  </sheetData>
  <mergeCells count="2">
    <mergeCell ref="B8:C8"/>
    <mergeCell ref="B9:C9"/>
  </mergeCells>
  <hyperlinks>
    <hyperlink ref="B14" location="'Definitioner och mått'!A1" display="Definitioner och mått"/>
    <hyperlink ref="B15" location="'Ordlista - List of Terms'!A1" display="Ordlista - List of Terms"/>
    <hyperlink ref="B12" location="'Mer information'!A1" display="Mer information"/>
    <hyperlink ref="B13" location="'Om statistiken'!A1" display="Om statistiken"/>
    <hyperlink ref="B16" location="Akutsjukvård!A1" display="Akutsjukvård"/>
    <hyperlink ref="B17" location="Allergisjukdomar!A1" display="Allergisjukdomar"/>
    <hyperlink ref="B18" location="Allmänmedicin!A1" display="Allmänmedicin"/>
    <hyperlink ref="B36" location="Infektionssjukdomar!A1" display="Infektionssjukdomar"/>
    <hyperlink ref="B34" location="'Hud- och könssjukdomar'!A1" display="Hud- och könssjukdomar"/>
    <hyperlink ref="B37" location="Internmedicin!A1" display="Internmedicin"/>
    <hyperlink ref="B38" location="Kardiologi!A1" display="Kardiologi"/>
    <hyperlink ref="B78" location="Äldrepsykiatri!A1" display="Äldrepsyjkiatri"/>
    <hyperlink ref="B79" location="Ögonsjukdomar!A1" display="Ögonsjukdomar"/>
    <hyperlink ref="B80" location="'Öron-, näs- och halssjukdomar'!A1" display="Öron-, näs- och halssjukdomar"/>
    <hyperlink ref="B81" location="'Samtliga specialiteter'!A1" display="Samtliga specialiteter"/>
    <hyperlink ref="B39" location="Kirurgi!A1" display="Kirurgi"/>
    <hyperlink ref="B64" location="Palliativmedicin!A1" display="Paliativmedicin"/>
    <hyperlink ref="B66" location="Psykiatri!A1" display="Psykiatri"/>
    <hyperlink ref="B76" location="Urologi!A1" display="Urologi"/>
    <hyperlink ref="B54" location="'Medicinsk radiologi'!A1" display="Medicinsk radiologi/Bild och funktionsmedicin"/>
    <hyperlink ref="B58" location="Neurologi!A1" display="Neurologi"/>
    <hyperlink ref="B61" location="'Obstetrik och gynekologi'!A1" display="Obstetrik och gynekologi"/>
    <hyperlink ref="B62" location="Onkologi!A1" display="Onkologi"/>
    <hyperlink ref="B63" location="Ortopedi!A1" display="Ortopedi"/>
    <hyperlink ref="B19" location="Anestesi!A1" display="Anestesi och intensivvård"/>
    <hyperlink ref="B29" location="Företagshälsovård!A1" display="Företagshälsovård"/>
    <hyperlink ref="B25" location="'Barn- och ungdomspsykiatri'!A1" display="Barn- och ungdomspsykiatri"/>
    <hyperlink ref="B23" location="'Barn- och ungdomsmedicin'!A1" display="Barn- och ungdomsmedicin"/>
    <hyperlink ref="B30" location="Geriatrik!A1" display="Geriatrik"/>
    <hyperlink ref="B75" location="Thoraxkirurgi!A1" display="Thoraxkirurgi"/>
    <hyperlink ref="B74" location="Socialmedicin!A1" display="Socialmedicin"/>
    <hyperlink ref="B73" location="Smärtlindring!A1" display="Smärtlindring"/>
    <hyperlink ref="B68" location="Reumatologi!A1" display="Reumatologi"/>
    <hyperlink ref="B67" location="Rehabiliteringsmedicin!A1" display="Rehabiliteringsmedicin"/>
    <hyperlink ref="B65" location="Plastikkirurgi!A1" display="Plastikkirurgi"/>
    <hyperlink ref="B60" location="Nukleärmedicin!A1" display="Nukleärmedicin"/>
    <hyperlink ref="B59" location="Neuroradiologi!A1" display="Neuroradiologi"/>
    <hyperlink ref="B57" location="Neurokirurgi!A1" display="Neurokirurgi"/>
    <hyperlink ref="B56" location="Neonatologi!A1" display="Neonatologi"/>
    <hyperlink ref="B55" location="'Medicinska njursjukdomar'!A1" display="Medicinska njursjukdomar"/>
    <hyperlink ref="B53" location="'Medicinsk gastroenterologi och '!A1" display="Medicinsk gastroenterologi och hepatologi"/>
    <hyperlink ref="B52" location="lungsjukdomar!A1" display="Lungsjukdomar"/>
    <hyperlink ref="B51" location="kärlkirurgi!A1" display="Kärlkirurgi"/>
    <hyperlink ref="B49" location="'Klinisk patologi'!A1" display="Klinisk patologi"/>
    <hyperlink ref="B40" location="'Klinisk bakteriologi och virolo'!A1" display="Klinisk bakteriologi och virology"/>
    <hyperlink ref="B43" location="'Klinisk fysiologi'!A1" display="Klinisk fysiologi"/>
    <hyperlink ref="B20" location="'Barn- och ungdomsallergologi'!A1" display="Barn- och ungdomsallergologi"/>
    <hyperlink ref="B21" location="'Barn- och ungdomskardiologi'!A1" display="Barn- och ungdomskardiologi"/>
    <hyperlink ref="B22" location="'Barn- och ungdomskirurgi'!A1" display="Barn- och ungdomskirurgi"/>
    <hyperlink ref="B24" location="'Barn- och ungdomsneurologi med '!A1" display="Barn- och ungdomsneurologi med habilitering"/>
    <hyperlink ref="B26" location="'Barn- och ungdomsradiologi'!A1" display="Barn- och ungdomsradiologi"/>
    <hyperlink ref="B27" location="barnonkologi!A1" display="Barnonkologi"/>
    <hyperlink ref="B31" location="'Gynekologisk onkologi'!A1" display="Gynekologisk onkologi"/>
    <hyperlink ref="B28" location="Endokrinologi!A1" display="Endokrinologi och diabetologi"/>
    <hyperlink ref="B32" location="Handkirurgi!A1" display="Handkirurgi"/>
    <hyperlink ref="B33" location="Hematologi!A1" display="Hematologi"/>
    <hyperlink ref="B35" location="Hörselrubbningar!A1" display="Hörselrubbningar"/>
    <hyperlink ref="B41" location="'klinisk cytologi'!A1" display="Klinisk cytologi"/>
    <hyperlink ref="B42" location="'Klinisk farmakologi'!A1" display="Klinisk farmakologi"/>
    <hyperlink ref="B44" location="'Klinisk genetik'!A1" display="Klinisk genetik"/>
    <hyperlink ref="B45" location="'Klinisk immunologi och transfus'!A1" display="Klinisk immunologi och transfusionsmedicin"/>
    <hyperlink ref="B46" location="'Klinisk kemi'!A1" display="Klinisk kemi"/>
    <hyperlink ref="B47" location="'Klinisk neurofysiologi'!A1" display="Klinisk neurofysiologi"/>
    <hyperlink ref="B48" location="'Klinisk nutrition'!A1" display="Klinisk nutrition"/>
    <hyperlink ref="B50" location="'Koagulations- och blödningsrubb'!A1" display="Koagulations- och blödningsrubbningar"/>
    <hyperlink ref="B69" location="Rättsmedicin!A1" display="Rättsmedicin"/>
    <hyperlink ref="B70" location="Rättspsykiatri!A1" display="Rättspsykiatri"/>
    <hyperlink ref="B71" location="'Röst- och talrubbningar'!A1" display="Röst- och talrubbningar"/>
    <hyperlink ref="B72" location="Skolhälsovård!A1" display="Skolhälsovård"/>
    <hyperlink ref="B77" location="'Yrkes- och miljömedicin'!A1" display="Yrkes- och miljömedicin"/>
    <hyperlink ref="D9" r:id="rId1"/>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0"/>
  <dimension ref="A1:AW76"/>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7" customWidth="1"/>
    <col min="5" max="19" width="6.28515625" style="131" customWidth="1"/>
    <col min="20" max="20" width="6.28515625" style="144" customWidth="1"/>
    <col min="21" max="22" width="6.28515625" style="131" customWidth="1"/>
    <col min="23" max="23" width="7.28515625" style="129" customWidth="1"/>
    <col min="24" max="24" width="7.28515625" style="131" customWidth="1"/>
    <col min="25" max="42" width="6.28515625" style="131" customWidth="1"/>
    <col min="43" max="43" width="0.7109375" style="151" customWidth="1"/>
    <col min="44" max="16384" width="9.140625" style="131"/>
  </cols>
  <sheetData>
    <row r="1" spans="1:43" s="160" customFormat="1" ht="14.25" customHeight="1" x14ac:dyDescent="0.2">
      <c r="A1" s="156" t="s">
        <v>34</v>
      </c>
      <c r="B1" s="130"/>
      <c r="C1" s="130"/>
      <c r="D1" s="157"/>
      <c r="E1" s="130"/>
      <c r="F1" s="158"/>
      <c r="G1" s="158"/>
      <c r="H1" s="158"/>
      <c r="I1" s="158"/>
      <c r="J1" s="158"/>
      <c r="K1" s="158"/>
      <c r="L1" s="158"/>
      <c r="M1" s="158"/>
      <c r="N1" s="158"/>
      <c r="O1" s="158"/>
      <c r="P1" s="158"/>
      <c r="Q1" s="158"/>
      <c r="R1" s="158"/>
      <c r="S1" s="158"/>
      <c r="T1" s="159"/>
      <c r="U1" s="158"/>
      <c r="V1" s="158"/>
      <c r="X1" s="130"/>
      <c r="Y1" s="130"/>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56"/>
      <c r="B2" s="130"/>
      <c r="C2" s="130"/>
      <c r="D2" s="157"/>
      <c r="E2" s="130"/>
      <c r="F2" s="158"/>
      <c r="G2" s="158"/>
      <c r="H2" s="158"/>
      <c r="I2" s="158"/>
      <c r="J2" s="158"/>
      <c r="K2" s="158"/>
      <c r="L2" s="158"/>
      <c r="M2" s="158"/>
      <c r="N2" s="158"/>
      <c r="O2" s="158"/>
      <c r="P2" s="158"/>
      <c r="Q2" s="158"/>
      <c r="R2" s="158"/>
      <c r="S2" s="158"/>
      <c r="T2" s="159"/>
      <c r="U2" s="158"/>
      <c r="V2" s="158"/>
      <c r="W2" s="156"/>
      <c r="X2" s="130"/>
      <c r="Y2" s="130"/>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56"/>
      <c r="B3" s="130"/>
      <c r="C3" s="130"/>
      <c r="D3" s="157"/>
      <c r="E3" s="130"/>
      <c r="F3" s="158"/>
      <c r="G3" s="158"/>
      <c r="H3" s="158"/>
      <c r="I3" s="158"/>
      <c r="J3" s="158"/>
      <c r="K3" s="158"/>
      <c r="L3" s="158"/>
      <c r="M3" s="158"/>
      <c r="N3" s="158"/>
      <c r="O3" s="158"/>
      <c r="P3" s="158"/>
      <c r="Q3" s="158"/>
      <c r="R3" s="158"/>
      <c r="S3" s="158"/>
      <c r="T3" s="159"/>
      <c r="U3" s="158"/>
      <c r="V3" s="158"/>
      <c r="W3" s="156"/>
      <c r="X3" s="130"/>
      <c r="Y3" s="130"/>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56"/>
      <c r="B4" s="167" t="s">
        <v>488</v>
      </c>
      <c r="C4" s="130"/>
      <c r="D4" s="157"/>
      <c r="E4" s="130"/>
      <c r="F4" s="158"/>
      <c r="G4" s="158"/>
      <c r="H4" s="158"/>
      <c r="I4" s="158"/>
      <c r="J4" s="158"/>
      <c r="K4" s="158"/>
      <c r="L4" s="158"/>
      <c r="M4" s="158"/>
      <c r="N4" s="158"/>
      <c r="O4" s="158"/>
      <c r="P4" s="158"/>
      <c r="Q4" s="158"/>
      <c r="R4" s="158"/>
      <c r="S4" s="158"/>
      <c r="T4" s="159"/>
      <c r="U4" s="158"/>
      <c r="V4" s="158"/>
      <c r="W4" s="156"/>
      <c r="X4" s="130"/>
      <c r="Y4" s="130"/>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56"/>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56" t="s">
        <v>139</v>
      </c>
      <c r="X5" s="130"/>
      <c r="Y5" s="130"/>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56"/>
      <c r="B6" s="972" t="str">
        <f>A18</f>
        <v>Status för specialistbevisinnehavare, nov. 2014</v>
      </c>
      <c r="C6" s="972"/>
      <c r="D6" s="972"/>
      <c r="E6" s="972"/>
      <c r="F6" s="972"/>
      <c r="G6" s="972"/>
      <c r="H6" s="971" t="str">
        <f>W9</f>
        <v>Ålders- och könsfördelning, antal personer nov. 2014</v>
      </c>
      <c r="I6" s="971"/>
      <c r="J6" s="971"/>
      <c r="K6" s="971"/>
      <c r="L6" s="971"/>
      <c r="M6" s="971"/>
      <c r="N6" s="971"/>
      <c r="O6" s="971" t="str">
        <f>AH31</f>
        <v>Regi i procent, november 2014</v>
      </c>
      <c r="P6" s="971"/>
      <c r="Q6" s="971"/>
      <c r="R6" s="971"/>
      <c r="S6" s="158"/>
      <c r="T6" s="159"/>
      <c r="U6" s="158"/>
      <c r="V6" s="158"/>
      <c r="W6" s="156"/>
      <c r="X6" s="130"/>
      <c r="Y6" s="130"/>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9"/>
      <c r="U7" s="158"/>
      <c r="V7" s="158"/>
      <c r="W7" s="156"/>
      <c r="X7" s="130"/>
      <c r="Y7" s="130"/>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78"/>
      <c r="B8" s="167"/>
      <c r="C8" s="167"/>
      <c r="D8" s="186"/>
      <c r="E8" s="167"/>
      <c r="F8" s="187"/>
      <c r="G8" s="187"/>
      <c r="H8" s="187"/>
      <c r="I8" s="187"/>
      <c r="J8" s="187"/>
      <c r="K8" s="187"/>
      <c r="L8" s="187"/>
      <c r="M8" s="187"/>
      <c r="N8" s="187"/>
      <c r="O8" s="187"/>
      <c r="P8" s="187"/>
      <c r="Q8" s="187"/>
      <c r="R8" s="187"/>
      <c r="S8" s="187"/>
      <c r="T8" s="217"/>
      <c r="U8" s="187"/>
      <c r="V8" s="187"/>
      <c r="W8" s="78"/>
      <c r="X8" s="167"/>
      <c r="Y8" s="167"/>
      <c r="Z8" s="167"/>
      <c r="AA8" s="167"/>
      <c r="AB8" s="187"/>
      <c r="AC8" s="187"/>
      <c r="AD8" s="187"/>
      <c r="AE8" s="187"/>
      <c r="AF8" s="187"/>
      <c r="AG8" s="187"/>
      <c r="AH8" s="187"/>
      <c r="AI8" s="187"/>
      <c r="AJ8" s="187"/>
      <c r="AK8" s="187"/>
      <c r="AL8" s="187"/>
      <c r="AM8" s="187"/>
      <c r="AN8" s="187"/>
      <c r="AO8" s="187"/>
      <c r="AP8" s="187"/>
    </row>
    <row r="9" spans="1:43" s="129" customFormat="1" ht="13.5" customHeight="1" thickBot="1" x14ac:dyDescent="0.25">
      <c r="A9" s="600" t="s">
        <v>155</v>
      </c>
      <c r="B9" s="265"/>
      <c r="C9" s="265"/>
      <c r="D9" s="376"/>
      <c r="E9" s="265"/>
      <c r="F9" s="187"/>
      <c r="G9" s="187"/>
      <c r="H9" s="187"/>
      <c r="I9" s="187"/>
      <c r="J9" s="187"/>
      <c r="K9" s="187"/>
      <c r="L9" s="187"/>
      <c r="M9" s="187"/>
      <c r="N9" s="187"/>
      <c r="O9" s="187"/>
      <c r="P9" s="187"/>
      <c r="Q9" s="187"/>
      <c r="R9" s="187"/>
      <c r="S9" s="187"/>
      <c r="T9" s="238"/>
      <c r="U9" s="188"/>
      <c r="V9" s="188"/>
      <c r="W9" s="183" t="s">
        <v>143</v>
      </c>
      <c r="X9" s="192"/>
      <c r="Y9" s="192"/>
      <c r="Z9" s="192"/>
      <c r="AA9" s="192"/>
      <c r="AB9" s="192"/>
      <c r="AC9" s="192"/>
      <c r="AD9" s="212"/>
      <c r="AE9" s="212"/>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212"/>
      <c r="AE10" s="212"/>
      <c r="AF10" s="187"/>
      <c r="AG10" s="259"/>
      <c r="AH10" s="782" t="s">
        <v>37</v>
      </c>
      <c r="AI10" s="781"/>
      <c r="AJ10" s="784" t="s">
        <v>85</v>
      </c>
      <c r="AK10" s="781"/>
      <c r="AL10" s="784" t="s">
        <v>102</v>
      </c>
      <c r="AM10" s="781"/>
      <c r="AN10" s="784" t="s">
        <v>115</v>
      </c>
      <c r="AO10" s="781"/>
      <c r="AP10" s="784" t="s">
        <v>0</v>
      </c>
    </row>
    <row r="11" spans="1:43" ht="13.5" customHeight="1" x14ac:dyDescent="0.2">
      <c r="A11" s="190" t="s">
        <v>8</v>
      </c>
      <c r="B11" s="191"/>
      <c r="C11" s="192">
        <v>135</v>
      </c>
      <c r="D11" s="192">
        <v>41</v>
      </c>
      <c r="E11" s="192">
        <v>40</v>
      </c>
      <c r="F11" s="192">
        <v>35</v>
      </c>
      <c r="G11" s="192">
        <v>39</v>
      </c>
      <c r="H11" s="192">
        <v>24</v>
      </c>
      <c r="I11" s="192">
        <v>10</v>
      </c>
      <c r="J11" s="192">
        <v>27</v>
      </c>
      <c r="K11" s="192">
        <v>32</v>
      </c>
      <c r="L11" s="192">
        <v>26</v>
      </c>
      <c r="M11" s="192">
        <v>25</v>
      </c>
      <c r="N11" s="192">
        <v>23</v>
      </c>
      <c r="O11" s="192">
        <v>28</v>
      </c>
      <c r="P11" s="192">
        <v>27</v>
      </c>
      <c r="Q11" s="192">
        <v>41</v>
      </c>
      <c r="R11" s="192">
        <v>14</v>
      </c>
      <c r="S11" s="192">
        <v>27</v>
      </c>
      <c r="T11" s="192">
        <v>594</v>
      </c>
      <c r="U11" s="188"/>
      <c r="V11" s="188"/>
      <c r="W11" s="203" t="s">
        <v>465</v>
      </c>
      <c r="X11" s="192"/>
      <c r="Y11" s="272">
        <v>19</v>
      </c>
      <c r="Z11" s="272"/>
      <c r="AA11" s="272">
        <v>10</v>
      </c>
      <c r="AB11" s="272"/>
      <c r="AC11" s="272">
        <v>29</v>
      </c>
      <c r="AD11" s="192"/>
      <c r="AE11" s="192"/>
      <c r="AF11" s="192"/>
      <c r="AG11" s="192"/>
      <c r="AH11" s="273" t="s">
        <v>2</v>
      </c>
      <c r="AI11" s="216"/>
      <c r="AJ11" s="272">
        <v>40</v>
      </c>
      <c r="AK11" s="272"/>
      <c r="AL11" s="272">
        <v>70</v>
      </c>
      <c r="AM11" s="272"/>
      <c r="AN11" s="272">
        <v>123</v>
      </c>
      <c r="AO11" s="272"/>
      <c r="AP11" s="272">
        <v>233</v>
      </c>
    </row>
    <row r="12" spans="1:43" ht="13.5" customHeight="1" x14ac:dyDescent="0.2">
      <c r="A12" s="197" t="s">
        <v>113</v>
      </c>
      <c r="B12" s="198"/>
      <c r="C12" s="215">
        <v>110</v>
      </c>
      <c r="D12" s="215">
        <v>28</v>
      </c>
      <c r="E12" s="215">
        <v>30</v>
      </c>
      <c r="F12" s="215">
        <v>29</v>
      </c>
      <c r="G12" s="215">
        <v>26</v>
      </c>
      <c r="H12" s="215">
        <v>18</v>
      </c>
      <c r="I12" s="215">
        <v>9</v>
      </c>
      <c r="J12" s="215">
        <v>18</v>
      </c>
      <c r="K12" s="215">
        <v>22</v>
      </c>
      <c r="L12" s="215">
        <v>18</v>
      </c>
      <c r="M12" s="215">
        <v>22</v>
      </c>
      <c r="N12" s="215">
        <v>18</v>
      </c>
      <c r="O12" s="215">
        <v>22</v>
      </c>
      <c r="P12" s="215">
        <v>24</v>
      </c>
      <c r="Q12" s="215">
        <v>34</v>
      </c>
      <c r="R12" s="215">
        <v>11</v>
      </c>
      <c r="S12" s="215">
        <v>20</v>
      </c>
      <c r="T12" s="215">
        <v>459</v>
      </c>
      <c r="U12" s="188"/>
      <c r="V12" s="188"/>
      <c r="W12" s="203" t="s">
        <v>16</v>
      </c>
      <c r="X12" s="192"/>
      <c r="Y12" s="272">
        <v>33</v>
      </c>
      <c r="Z12" s="272"/>
      <c r="AA12" s="272">
        <v>21</v>
      </c>
      <c r="AB12" s="272"/>
      <c r="AC12" s="272">
        <v>54</v>
      </c>
      <c r="AD12" s="192"/>
      <c r="AE12" s="192"/>
      <c r="AF12" s="192"/>
      <c r="AG12" s="192"/>
      <c r="AH12" s="273" t="s">
        <v>3</v>
      </c>
      <c r="AI12" s="216"/>
      <c r="AJ12" s="272">
        <v>11</v>
      </c>
      <c r="AK12" s="272"/>
      <c r="AL12" s="272">
        <v>13</v>
      </c>
      <c r="AM12" s="272"/>
      <c r="AN12" s="272">
        <v>25</v>
      </c>
      <c r="AO12" s="272"/>
      <c r="AP12" s="272">
        <v>49</v>
      </c>
    </row>
    <row r="13" spans="1:43" ht="13.5" customHeight="1" x14ac:dyDescent="0.2">
      <c r="A13" s="202"/>
      <c r="B13" s="197" t="s">
        <v>123</v>
      </c>
      <c r="C13" s="215">
        <v>25</v>
      </c>
      <c r="D13" s="215">
        <v>13</v>
      </c>
      <c r="E13" s="215">
        <v>10</v>
      </c>
      <c r="F13" s="215">
        <v>6</v>
      </c>
      <c r="G13" s="215">
        <v>13</v>
      </c>
      <c r="H13" s="215">
        <v>6</v>
      </c>
      <c r="I13" s="215">
        <v>1</v>
      </c>
      <c r="J13" s="215">
        <v>9</v>
      </c>
      <c r="K13" s="215">
        <v>10</v>
      </c>
      <c r="L13" s="215">
        <v>8</v>
      </c>
      <c r="M13" s="215">
        <v>3</v>
      </c>
      <c r="N13" s="215">
        <v>5</v>
      </c>
      <c r="O13" s="215">
        <v>6</v>
      </c>
      <c r="P13" s="215">
        <v>3</v>
      </c>
      <c r="Q13" s="215">
        <v>7</v>
      </c>
      <c r="R13" s="215">
        <v>3</v>
      </c>
      <c r="S13" s="215">
        <v>7</v>
      </c>
      <c r="T13" s="215">
        <v>135</v>
      </c>
      <c r="U13" s="188"/>
      <c r="V13" s="188"/>
      <c r="W13" s="203" t="s">
        <v>17</v>
      </c>
      <c r="X13" s="192"/>
      <c r="Y13" s="272">
        <v>36</v>
      </c>
      <c r="Z13" s="272"/>
      <c r="AA13" s="272">
        <v>14</v>
      </c>
      <c r="AB13" s="272"/>
      <c r="AC13" s="272">
        <v>50</v>
      </c>
      <c r="AD13" s="192"/>
      <c r="AE13" s="192"/>
      <c r="AF13" s="192"/>
      <c r="AG13" s="192"/>
      <c r="AH13" s="273" t="s">
        <v>4</v>
      </c>
      <c r="AI13" s="216"/>
      <c r="AJ13" s="272">
        <v>4</v>
      </c>
      <c r="AK13" s="272"/>
      <c r="AL13" s="272">
        <v>9</v>
      </c>
      <c r="AM13" s="272"/>
      <c r="AN13" s="272">
        <v>25</v>
      </c>
      <c r="AO13" s="272"/>
      <c r="AP13" s="272">
        <v>38</v>
      </c>
    </row>
    <row r="14" spans="1:43" ht="13.5" customHeight="1" x14ac:dyDescent="0.2">
      <c r="A14" s="203" t="s">
        <v>9</v>
      </c>
      <c r="B14" s="196"/>
      <c r="C14" s="192">
        <v>17</v>
      </c>
      <c r="D14" s="192">
        <v>1</v>
      </c>
      <c r="E14" s="192">
        <v>2</v>
      </c>
      <c r="F14" s="192">
        <v>2</v>
      </c>
      <c r="G14" s="192">
        <v>1</v>
      </c>
      <c r="H14" s="192">
        <v>5</v>
      </c>
      <c r="I14" s="192">
        <v>5</v>
      </c>
      <c r="J14" s="192">
        <v>4</v>
      </c>
      <c r="K14" s="192">
        <v>8</v>
      </c>
      <c r="L14" s="192">
        <v>3</v>
      </c>
      <c r="M14" s="192">
        <v>2</v>
      </c>
      <c r="N14" s="192">
        <v>2</v>
      </c>
      <c r="O14" s="192">
        <v>3</v>
      </c>
      <c r="P14" s="192">
        <v>3</v>
      </c>
      <c r="Q14" s="192">
        <v>2</v>
      </c>
      <c r="R14" s="192">
        <v>3</v>
      </c>
      <c r="S14" s="192">
        <v>6</v>
      </c>
      <c r="T14" s="192">
        <v>69</v>
      </c>
      <c r="U14" s="188"/>
      <c r="V14" s="188"/>
      <c r="W14" s="203" t="s">
        <v>18</v>
      </c>
      <c r="X14" s="192"/>
      <c r="Y14" s="272">
        <v>62</v>
      </c>
      <c r="Z14" s="272"/>
      <c r="AA14" s="272">
        <v>27</v>
      </c>
      <c r="AB14" s="272"/>
      <c r="AC14" s="272">
        <v>89</v>
      </c>
      <c r="AD14" s="192"/>
      <c r="AE14" s="192"/>
      <c r="AF14" s="192"/>
      <c r="AG14" s="192"/>
      <c r="AH14" s="273" t="s">
        <v>11</v>
      </c>
      <c r="AI14" s="216"/>
      <c r="AJ14" s="272">
        <v>7</v>
      </c>
      <c r="AK14" s="272"/>
      <c r="AL14" s="272">
        <v>21</v>
      </c>
      <c r="AM14" s="272"/>
      <c r="AN14" s="272">
        <v>48</v>
      </c>
      <c r="AO14" s="272"/>
      <c r="AP14" s="272">
        <v>76</v>
      </c>
    </row>
    <row r="15" spans="1:43" ht="13.5" customHeight="1" thickBot="1" x14ac:dyDescent="0.25">
      <c r="A15" s="787" t="s">
        <v>0</v>
      </c>
      <c r="B15" s="777"/>
      <c r="C15" s="788">
        <v>152</v>
      </c>
      <c r="D15" s="788">
        <v>42</v>
      </c>
      <c r="E15" s="788">
        <v>42</v>
      </c>
      <c r="F15" s="788">
        <v>37</v>
      </c>
      <c r="G15" s="788">
        <v>40</v>
      </c>
      <c r="H15" s="788">
        <v>29</v>
      </c>
      <c r="I15" s="788">
        <v>15</v>
      </c>
      <c r="J15" s="788">
        <v>31</v>
      </c>
      <c r="K15" s="788">
        <v>40</v>
      </c>
      <c r="L15" s="788">
        <v>29</v>
      </c>
      <c r="M15" s="788">
        <v>27</v>
      </c>
      <c r="N15" s="788">
        <v>25</v>
      </c>
      <c r="O15" s="788">
        <v>31</v>
      </c>
      <c r="P15" s="788">
        <v>30</v>
      </c>
      <c r="Q15" s="788">
        <v>43</v>
      </c>
      <c r="R15" s="788">
        <v>17</v>
      </c>
      <c r="S15" s="788">
        <v>33</v>
      </c>
      <c r="T15" s="788">
        <v>663</v>
      </c>
      <c r="U15" s="78"/>
      <c r="V15" s="78"/>
      <c r="W15" s="203" t="s">
        <v>19</v>
      </c>
      <c r="X15" s="192"/>
      <c r="Y15" s="272">
        <v>80</v>
      </c>
      <c r="Z15" s="272"/>
      <c r="AA15" s="272">
        <v>35</v>
      </c>
      <c r="AB15" s="272"/>
      <c r="AC15" s="272">
        <v>115</v>
      </c>
      <c r="AD15" s="192"/>
      <c r="AE15" s="192"/>
      <c r="AF15" s="192"/>
      <c r="AG15" s="192"/>
      <c r="AH15" s="273" t="s">
        <v>10</v>
      </c>
      <c r="AI15" s="216"/>
      <c r="AJ15" s="272">
        <v>17</v>
      </c>
      <c r="AK15" s="272"/>
      <c r="AL15" s="272">
        <v>14</v>
      </c>
      <c r="AM15" s="272"/>
      <c r="AN15" s="272">
        <v>46</v>
      </c>
      <c r="AO15" s="272"/>
      <c r="AP15" s="272">
        <v>77</v>
      </c>
    </row>
    <row r="16" spans="1:43" ht="13.5" customHeight="1" thickTop="1" x14ac:dyDescent="0.2">
      <c r="A16" s="888" t="s">
        <v>463</v>
      </c>
      <c r="B16" s="75"/>
      <c r="C16" s="75"/>
      <c r="D16" s="209"/>
      <c r="E16" s="75"/>
      <c r="F16" s="75"/>
      <c r="G16" s="75"/>
      <c r="H16" s="75"/>
      <c r="I16" s="75"/>
      <c r="J16" s="75"/>
      <c r="K16" s="75"/>
      <c r="L16" s="75"/>
      <c r="M16" s="75"/>
      <c r="N16" s="75"/>
      <c r="O16" s="75"/>
      <c r="P16" s="75"/>
      <c r="Q16" s="75"/>
      <c r="R16" s="75"/>
      <c r="S16" s="75"/>
      <c r="T16" s="238"/>
      <c r="U16" s="188"/>
      <c r="V16" s="188"/>
      <c r="W16" s="203" t="s">
        <v>20</v>
      </c>
      <c r="X16" s="192"/>
      <c r="Y16" s="272">
        <v>59</v>
      </c>
      <c r="Z16" s="272"/>
      <c r="AA16" s="272">
        <v>43</v>
      </c>
      <c r="AB16" s="272"/>
      <c r="AC16" s="272">
        <v>102</v>
      </c>
      <c r="AD16" s="192"/>
      <c r="AE16" s="192"/>
      <c r="AF16" s="192"/>
      <c r="AG16" s="192"/>
      <c r="AH16" s="273" t="s">
        <v>5</v>
      </c>
      <c r="AI16" s="216"/>
      <c r="AJ16" s="272">
        <v>4</v>
      </c>
      <c r="AK16" s="272"/>
      <c r="AL16" s="272">
        <v>12</v>
      </c>
      <c r="AM16" s="272"/>
      <c r="AN16" s="272">
        <v>19</v>
      </c>
      <c r="AO16" s="272"/>
      <c r="AP16" s="272">
        <v>35</v>
      </c>
    </row>
    <row r="17" spans="1:44" ht="13.5" customHeight="1" thickBot="1" x14ac:dyDescent="0.25">
      <c r="A17" s="205"/>
      <c r="B17" s="78"/>
      <c r="C17" s="78"/>
      <c r="D17" s="370"/>
      <c r="E17" s="203"/>
      <c r="F17" s="231"/>
      <c r="G17" s="289"/>
      <c r="H17" s="211"/>
      <c r="I17" s="289"/>
      <c r="J17" s="289"/>
      <c r="K17" s="289"/>
      <c r="L17" s="289"/>
      <c r="M17" s="289"/>
      <c r="N17" s="231"/>
      <c r="O17" s="231"/>
      <c r="P17" s="289"/>
      <c r="Q17" s="289"/>
      <c r="R17" s="289"/>
      <c r="S17" s="289"/>
      <c r="T17" s="420"/>
      <c r="U17" s="289"/>
      <c r="V17" s="188"/>
      <c r="W17" s="203" t="s">
        <v>116</v>
      </c>
      <c r="X17" s="192"/>
      <c r="Y17" s="272">
        <v>35</v>
      </c>
      <c r="Z17" s="272"/>
      <c r="AA17" s="272">
        <v>34</v>
      </c>
      <c r="AB17" s="272"/>
      <c r="AC17" s="272">
        <v>69</v>
      </c>
      <c r="AD17" s="192"/>
      <c r="AE17" s="192"/>
      <c r="AF17" s="192"/>
      <c r="AG17" s="274"/>
      <c r="AH17" s="821" t="s">
        <v>21</v>
      </c>
      <c r="AI17" s="788"/>
      <c r="AJ17" s="822">
        <v>83</v>
      </c>
      <c r="AK17" s="822"/>
      <c r="AL17" s="822">
        <v>139</v>
      </c>
      <c r="AM17" s="822"/>
      <c r="AN17" s="822">
        <v>286</v>
      </c>
      <c r="AO17" s="822"/>
      <c r="AP17" s="822">
        <v>508</v>
      </c>
    </row>
    <row r="18" spans="1:44" ht="13.5" customHeight="1" thickTop="1" thickBot="1" x14ac:dyDescent="0.25">
      <c r="A18" s="205" t="s">
        <v>145</v>
      </c>
      <c r="B18" s="194"/>
      <c r="C18" s="194"/>
      <c r="D18" s="305"/>
      <c r="E18" s="172"/>
      <c r="F18" s="212"/>
      <c r="G18" s="214"/>
      <c r="H18" s="75"/>
      <c r="I18" s="77"/>
      <c r="J18" s="77"/>
      <c r="K18" s="77"/>
      <c r="L18" s="77"/>
      <c r="M18" s="77"/>
      <c r="N18" s="77"/>
      <c r="O18" s="77"/>
      <c r="P18" s="77"/>
      <c r="Q18" s="77"/>
      <c r="R18" s="77"/>
      <c r="S18" s="77"/>
      <c r="T18" s="458"/>
      <c r="U18" s="77"/>
      <c r="V18" s="188"/>
      <c r="W18" s="789" t="s">
        <v>0</v>
      </c>
      <c r="X18" s="788"/>
      <c r="Y18" s="822">
        <v>324</v>
      </c>
      <c r="Z18" s="822"/>
      <c r="AA18" s="822">
        <v>184</v>
      </c>
      <c r="AB18" s="822"/>
      <c r="AC18" s="822">
        <v>508</v>
      </c>
      <c r="AD18" s="192"/>
      <c r="AE18" s="192"/>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458"/>
      <c r="U19" s="77"/>
      <c r="V19" s="77"/>
      <c r="W19" s="901" t="s">
        <v>464</v>
      </c>
      <c r="X19" s="201"/>
      <c r="Y19" s="232"/>
      <c r="Z19" s="232"/>
      <c r="AA19" s="232"/>
      <c r="AB19" s="192"/>
      <c r="AC19" s="23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77"/>
      <c r="J20" s="77"/>
      <c r="K20" s="77"/>
      <c r="L20" s="77"/>
      <c r="M20" s="77"/>
      <c r="N20" s="77"/>
      <c r="O20" s="77"/>
      <c r="P20" s="77"/>
      <c r="Q20" s="77"/>
      <c r="R20" s="77"/>
      <c r="S20" s="77"/>
      <c r="T20" s="458"/>
      <c r="U20" s="77"/>
      <c r="V20" s="77"/>
      <c r="W20" s="242"/>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551</v>
      </c>
      <c r="H21" s="231"/>
      <c r="I21" s="77"/>
      <c r="J21" s="77"/>
      <c r="K21" s="77"/>
      <c r="L21" s="77"/>
      <c r="M21" s="77"/>
      <c r="N21" s="77"/>
      <c r="O21" s="77"/>
      <c r="P21" s="77"/>
      <c r="Q21" s="77"/>
      <c r="R21" s="77"/>
      <c r="S21" s="77"/>
      <c r="T21" s="458"/>
      <c r="U21" s="77"/>
      <c r="V21" s="77"/>
      <c r="W21" s="231"/>
      <c r="X21" s="231"/>
      <c r="Y21" s="194"/>
      <c r="Z21" s="194"/>
      <c r="AA21" s="194"/>
      <c r="AB21" s="194"/>
      <c r="AC21" s="194"/>
      <c r="AD21" s="194"/>
      <c r="AE21" s="194"/>
      <c r="AF21" s="194"/>
      <c r="AG21" s="194"/>
      <c r="AH21" s="192" t="s">
        <v>29</v>
      </c>
      <c r="AI21" s="217"/>
      <c r="AJ21" s="187"/>
      <c r="AK21" s="187"/>
      <c r="AL21" s="187"/>
      <c r="AM21" s="187"/>
      <c r="AN21" s="187"/>
      <c r="AO21" s="187"/>
      <c r="AP21" s="192">
        <v>333</v>
      </c>
    </row>
    <row r="22" spans="1:44" ht="13.5" customHeight="1" x14ac:dyDescent="0.2">
      <c r="A22" s="194"/>
      <c r="B22" s="194" t="s">
        <v>24</v>
      </c>
      <c r="C22" s="920"/>
      <c r="D22" s="921"/>
      <c r="E22" s="289"/>
      <c r="F22" s="194"/>
      <c r="G22" s="305">
        <v>508</v>
      </c>
      <c r="H22" s="194"/>
      <c r="I22" s="77"/>
      <c r="J22" s="77"/>
      <c r="K22" s="77"/>
      <c r="L22" s="77"/>
      <c r="M22" s="77"/>
      <c r="N22" s="77"/>
      <c r="O22" s="77"/>
      <c r="P22" s="77"/>
      <c r="Q22" s="77"/>
      <c r="R22" s="77"/>
      <c r="S22" s="77"/>
      <c r="T22" s="458"/>
      <c r="U22" s="77"/>
      <c r="V22" s="77"/>
      <c r="W22" s="188"/>
      <c r="X22" s="188"/>
      <c r="Y22" s="194"/>
      <c r="Z22" s="194"/>
      <c r="AA22" s="194"/>
      <c r="AB22" s="194"/>
      <c r="AC22" s="194"/>
      <c r="AD22" s="194"/>
      <c r="AE22" s="194"/>
      <c r="AF22" s="194"/>
      <c r="AG22" s="194"/>
      <c r="AH22" s="192" t="s">
        <v>90</v>
      </c>
      <c r="AI22" s="217"/>
      <c r="AJ22" s="187"/>
      <c r="AK22" s="187"/>
      <c r="AL22" s="187"/>
      <c r="AM22" s="187"/>
      <c r="AN22" s="187"/>
      <c r="AO22" s="187"/>
      <c r="AP22" s="192">
        <v>175</v>
      </c>
    </row>
    <row r="23" spans="1:44" ht="13.5" customHeight="1" x14ac:dyDescent="0.2">
      <c r="A23" s="194"/>
      <c r="B23" s="194" t="s">
        <v>25</v>
      </c>
      <c r="C23" s="920"/>
      <c r="D23" s="911"/>
      <c r="E23" s="289"/>
      <c r="F23" s="194"/>
      <c r="G23" s="305">
        <v>43</v>
      </c>
      <c r="H23" s="188"/>
      <c r="I23" s="77"/>
      <c r="J23" s="77"/>
      <c r="K23" s="77"/>
      <c r="L23" s="77"/>
      <c r="M23" s="77"/>
      <c r="N23" s="77"/>
      <c r="O23" s="77"/>
      <c r="P23" s="77"/>
      <c r="Q23" s="77"/>
      <c r="R23" s="77"/>
      <c r="S23" s="77"/>
      <c r="T23" s="458"/>
      <c r="U23" s="77"/>
      <c r="V23" s="77"/>
      <c r="W23" s="188"/>
      <c r="X23" s="188"/>
      <c r="Y23" s="194"/>
      <c r="Z23" s="194"/>
      <c r="AA23" s="200"/>
      <c r="AB23" s="922"/>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32</v>
      </c>
      <c r="H24" s="194"/>
      <c r="I24" s="77"/>
      <c r="J24" s="77"/>
      <c r="K24" s="77"/>
      <c r="L24" s="77"/>
      <c r="M24" s="77"/>
      <c r="N24" s="77"/>
      <c r="O24" s="77"/>
      <c r="P24" s="77"/>
      <c r="Q24" s="77"/>
      <c r="R24" s="77"/>
      <c r="S24" s="77"/>
      <c r="T24" s="458"/>
      <c r="U24" s="77"/>
      <c r="V24" s="77"/>
      <c r="W24" s="242"/>
      <c r="X24" s="231"/>
      <c r="Y24" s="194"/>
      <c r="Z24" s="194"/>
      <c r="AA24" s="200"/>
      <c r="AB24" s="253"/>
      <c r="AC24" s="200"/>
      <c r="AD24" s="200"/>
      <c r="AE24" s="200"/>
      <c r="AF24" s="194"/>
      <c r="AG24" s="194"/>
      <c r="AH24" s="215"/>
      <c r="AI24" s="217" t="s">
        <v>23</v>
      </c>
      <c r="AJ24" s="217"/>
      <c r="AK24" s="217"/>
      <c r="AL24" s="217"/>
      <c r="AM24" s="217"/>
      <c r="AN24" s="217"/>
      <c r="AO24" s="217"/>
      <c r="AP24" s="215">
        <v>76</v>
      </c>
    </row>
    <row r="25" spans="1:44" ht="13.5" customHeight="1" x14ac:dyDescent="0.2">
      <c r="A25" s="908" t="s">
        <v>26</v>
      </c>
      <c r="B25" s="908"/>
      <c r="C25" s="920"/>
      <c r="D25" s="911"/>
      <c r="E25" s="289"/>
      <c r="F25" s="194"/>
      <c r="G25" s="305">
        <v>223</v>
      </c>
      <c r="H25" s="200"/>
      <c r="I25" s="77"/>
      <c r="J25" s="77"/>
      <c r="K25" s="77"/>
      <c r="L25" s="77"/>
      <c r="M25" s="77"/>
      <c r="N25" s="77"/>
      <c r="O25" s="77"/>
      <c r="P25" s="77"/>
      <c r="Q25" s="77"/>
      <c r="R25" s="77"/>
      <c r="S25" s="77"/>
      <c r="T25" s="458"/>
      <c r="U25" s="77"/>
      <c r="V25" s="77"/>
      <c r="W25" s="231"/>
      <c r="X25" s="188"/>
      <c r="Y25" s="194"/>
      <c r="Z25" s="194"/>
      <c r="AA25" s="200"/>
      <c r="AB25" s="253"/>
      <c r="AC25" s="200"/>
      <c r="AD25" s="200"/>
      <c r="AE25" s="200"/>
      <c r="AF25" s="194"/>
      <c r="AG25" s="194"/>
      <c r="AH25" s="215"/>
      <c r="AI25" s="217" t="s">
        <v>84</v>
      </c>
      <c r="AJ25" s="217"/>
      <c r="AK25" s="217"/>
      <c r="AL25" s="217"/>
      <c r="AM25" s="217"/>
      <c r="AN25" s="217"/>
      <c r="AO25" s="217"/>
      <c r="AP25" s="215">
        <v>72</v>
      </c>
    </row>
    <row r="26" spans="1:44" ht="13.5" customHeight="1" x14ac:dyDescent="0.2">
      <c r="A26" s="194" t="s">
        <v>89</v>
      </c>
      <c r="B26" s="194"/>
      <c r="C26" s="194"/>
      <c r="D26" s="911"/>
      <c r="E26" s="289"/>
      <c r="F26" s="194"/>
      <c r="G26" s="305">
        <v>6</v>
      </c>
      <c r="H26" s="200"/>
      <c r="I26" s="77"/>
      <c r="J26" s="77"/>
      <c r="K26" s="77"/>
      <c r="L26" s="77"/>
      <c r="M26" s="77"/>
      <c r="N26" s="77"/>
      <c r="O26" s="77"/>
      <c r="P26" s="77"/>
      <c r="Q26" s="77"/>
      <c r="R26" s="77"/>
      <c r="S26" s="77"/>
      <c r="T26" s="458"/>
      <c r="U26" s="77"/>
      <c r="V26" s="77"/>
      <c r="W26" s="231"/>
      <c r="X26" s="201"/>
      <c r="Y26" s="194"/>
      <c r="Z26" s="943"/>
      <c r="AA26" s="200"/>
      <c r="AB26" s="253"/>
      <c r="AC26" s="200"/>
      <c r="AD26" s="200"/>
      <c r="AE26" s="200"/>
      <c r="AF26" s="194"/>
      <c r="AG26" s="194"/>
      <c r="AH26" s="215"/>
      <c r="AI26" s="217" t="s">
        <v>38</v>
      </c>
      <c r="AJ26" s="217"/>
      <c r="AK26" s="217"/>
      <c r="AL26" s="217"/>
      <c r="AM26" s="217"/>
      <c r="AN26" s="217"/>
      <c r="AO26" s="217"/>
      <c r="AP26" s="215">
        <v>8</v>
      </c>
    </row>
    <row r="27" spans="1:44" ht="13.5" customHeight="1" x14ac:dyDescent="0.2">
      <c r="A27" s="823" t="s">
        <v>94</v>
      </c>
      <c r="B27" s="823"/>
      <c r="C27" s="823"/>
      <c r="D27" s="818"/>
      <c r="E27" s="800"/>
      <c r="F27" s="823"/>
      <c r="G27" s="818">
        <v>812</v>
      </c>
      <c r="H27" s="200"/>
      <c r="I27" s="77"/>
      <c r="J27" s="77"/>
      <c r="K27" s="77"/>
      <c r="L27" s="77"/>
      <c r="M27" s="77"/>
      <c r="N27" s="77"/>
      <c r="O27" s="77"/>
      <c r="P27" s="77"/>
      <c r="Q27" s="77"/>
      <c r="R27" s="77"/>
      <c r="S27" s="77"/>
      <c r="T27" s="458"/>
      <c r="U27" s="77"/>
      <c r="V27" s="77"/>
      <c r="W27" s="231"/>
      <c r="X27" s="201"/>
      <c r="Y27" s="194"/>
      <c r="Z27" s="943"/>
      <c r="AA27" s="200"/>
      <c r="AB27" s="253"/>
      <c r="AC27" s="200"/>
      <c r="AD27" s="200"/>
      <c r="AE27" s="200"/>
      <c r="AF27" s="920"/>
      <c r="AG27" s="194"/>
      <c r="AH27" s="215"/>
      <c r="AI27" s="217" t="s">
        <v>77</v>
      </c>
      <c r="AJ27" s="217"/>
      <c r="AK27" s="217"/>
      <c r="AL27" s="217"/>
      <c r="AM27" s="217"/>
      <c r="AN27" s="217"/>
      <c r="AO27" s="217"/>
      <c r="AP27" s="215">
        <v>6</v>
      </c>
    </row>
    <row r="28" spans="1:44" ht="13.5" customHeight="1" x14ac:dyDescent="0.2">
      <c r="A28" s="215" t="s">
        <v>88</v>
      </c>
      <c r="B28" s="221"/>
      <c r="C28" s="192"/>
      <c r="D28" s="213"/>
      <c r="E28" s="211"/>
      <c r="F28" s="192"/>
      <c r="G28" s="213"/>
      <c r="H28" s="200"/>
      <c r="I28" s="77"/>
      <c r="J28" s="77"/>
      <c r="K28" s="77"/>
      <c r="L28" s="77"/>
      <c r="M28" s="77"/>
      <c r="N28" s="77"/>
      <c r="O28" s="77"/>
      <c r="P28" s="77"/>
      <c r="Q28" s="77"/>
      <c r="R28" s="77"/>
      <c r="S28" s="77"/>
      <c r="T28" s="458"/>
      <c r="U28" s="77"/>
      <c r="V28" s="77"/>
      <c r="W28" s="231"/>
      <c r="X28" s="201"/>
      <c r="Y28" s="194"/>
      <c r="Z28" s="943"/>
      <c r="AA28" s="200"/>
      <c r="AB28" s="200"/>
      <c r="AC28" s="200"/>
      <c r="AD28" s="200"/>
      <c r="AE28" s="200"/>
      <c r="AF28" s="920"/>
      <c r="AG28" s="194"/>
      <c r="AH28" s="215"/>
      <c r="AI28" s="215" t="s">
        <v>1</v>
      </c>
      <c r="AJ28" s="215"/>
      <c r="AK28" s="215"/>
      <c r="AL28" s="215"/>
      <c r="AM28" s="215"/>
      <c r="AN28" s="215"/>
      <c r="AO28" s="215"/>
      <c r="AP28" s="215">
        <v>41</v>
      </c>
    </row>
    <row r="29" spans="1:44" ht="13.5" customHeight="1" thickBot="1" x14ac:dyDescent="0.25">
      <c r="A29" s="192" t="s">
        <v>109</v>
      </c>
      <c r="B29" s="75"/>
      <c r="C29" s="75"/>
      <c r="D29" s="208"/>
      <c r="E29" s="75"/>
      <c r="F29" s="75"/>
      <c r="G29" s="213">
        <v>389</v>
      </c>
      <c r="H29" s="200"/>
      <c r="I29" s="77"/>
      <c r="J29" s="77"/>
      <c r="K29" s="77"/>
      <c r="L29" s="77"/>
      <c r="M29" s="77"/>
      <c r="N29" s="77"/>
      <c r="O29" s="77"/>
      <c r="P29" s="77"/>
      <c r="Q29" s="77"/>
      <c r="R29" s="77"/>
      <c r="S29" s="77"/>
      <c r="T29" s="458"/>
      <c r="U29" s="77"/>
      <c r="V29" s="77"/>
      <c r="W29" s="231"/>
      <c r="X29" s="201"/>
      <c r="Y29" s="194"/>
      <c r="Z29" s="943"/>
      <c r="AA29" s="200"/>
      <c r="AB29" s="200"/>
      <c r="AC29" s="200"/>
      <c r="AD29" s="200"/>
      <c r="AE29" s="200"/>
      <c r="AF29" s="920"/>
      <c r="AG29" s="194"/>
      <c r="AH29" s="788" t="s">
        <v>31</v>
      </c>
      <c r="AI29" s="806"/>
      <c r="AJ29" s="788"/>
      <c r="AK29" s="788"/>
      <c r="AL29" s="788"/>
      <c r="AM29" s="788"/>
      <c r="AN29" s="788"/>
      <c r="AO29" s="806"/>
      <c r="AP29" s="788">
        <v>508</v>
      </c>
    </row>
    <row r="30" spans="1:44" ht="13.5" customHeight="1" thickTop="1" x14ac:dyDescent="0.2">
      <c r="A30" s="219"/>
      <c r="B30" s="220" t="s">
        <v>23</v>
      </c>
      <c r="C30" s="220"/>
      <c r="D30" s="220"/>
      <c r="E30" s="220"/>
      <c r="F30" s="220"/>
      <c r="G30" s="222">
        <v>209</v>
      </c>
      <c r="H30" s="77"/>
      <c r="I30" s="77"/>
      <c r="J30" s="77"/>
      <c r="K30" s="77"/>
      <c r="L30" s="77"/>
      <c r="M30" s="77"/>
      <c r="N30" s="77"/>
      <c r="O30" s="77"/>
      <c r="P30" s="77"/>
      <c r="Q30" s="77"/>
      <c r="R30" s="77"/>
      <c r="S30" s="77"/>
      <c r="T30" s="458"/>
      <c r="U30" s="77"/>
      <c r="V30" s="77"/>
      <c r="W30" s="231"/>
      <c r="X30" s="231"/>
      <c r="Y30" s="188"/>
      <c r="Z30" s="456"/>
      <c r="AA30" s="200"/>
      <c r="AB30" s="200"/>
      <c r="AC30" s="200"/>
      <c r="AD30" s="200"/>
      <c r="AE30" s="200"/>
      <c r="AF30" s="77"/>
      <c r="AG30" s="188"/>
      <c r="AH30" s="891" t="s">
        <v>464</v>
      </c>
      <c r="AI30" s="211"/>
      <c r="AJ30" s="211"/>
      <c r="AK30" s="211"/>
      <c r="AL30" s="211"/>
      <c r="AM30" s="211"/>
      <c r="AN30" s="211"/>
      <c r="AO30" s="211"/>
      <c r="AP30" s="211"/>
    </row>
    <row r="31" spans="1:44" ht="13.5" customHeight="1" thickBot="1" x14ac:dyDescent="0.25">
      <c r="A31" s="219"/>
      <c r="B31" s="220" t="s">
        <v>84</v>
      </c>
      <c r="C31" s="220"/>
      <c r="D31" s="220"/>
      <c r="E31" s="220"/>
      <c r="F31" s="220"/>
      <c r="G31" s="222">
        <v>78</v>
      </c>
      <c r="H31" s="77"/>
      <c r="I31" s="77"/>
      <c r="J31" s="77"/>
      <c r="K31" s="77"/>
      <c r="L31" s="77"/>
      <c r="M31" s="77"/>
      <c r="N31" s="77"/>
      <c r="O31" s="77"/>
      <c r="P31" s="77"/>
      <c r="Q31" s="77"/>
      <c r="R31" s="77"/>
      <c r="S31" s="77"/>
      <c r="T31" s="458"/>
      <c r="U31" s="77"/>
      <c r="V31" s="77"/>
      <c r="W31" s="78"/>
      <c r="X31" s="232"/>
      <c r="Y31" s="203"/>
      <c r="Z31" s="203"/>
      <c r="AA31" s="203"/>
      <c r="AB31" s="231"/>
      <c r="AC31" s="231"/>
      <c r="AD31" s="231"/>
      <c r="AE31" s="231"/>
      <c r="AF31" s="188"/>
      <c r="AG31" s="188"/>
      <c r="AH31" s="183" t="s">
        <v>141</v>
      </c>
      <c r="AI31" s="196"/>
      <c r="AJ31" s="212"/>
      <c r="AK31" s="212"/>
      <c r="AL31" s="212"/>
      <c r="AM31" s="212"/>
      <c r="AN31" s="212"/>
      <c r="AO31" s="212"/>
      <c r="AP31" s="212"/>
    </row>
    <row r="32" spans="1:44" ht="13.5" customHeight="1" thickTop="1" thickBot="1" x14ac:dyDescent="0.25">
      <c r="A32" s="219"/>
      <c r="B32" s="220" t="s">
        <v>70</v>
      </c>
      <c r="C32" s="220"/>
      <c r="D32" s="220"/>
      <c r="E32" s="220"/>
      <c r="F32" s="220"/>
      <c r="G32" s="222">
        <v>23</v>
      </c>
      <c r="H32" s="75"/>
      <c r="I32" s="183" t="s">
        <v>147</v>
      </c>
      <c r="J32" s="215"/>
      <c r="K32" s="192"/>
      <c r="L32" s="192"/>
      <c r="M32" s="192"/>
      <c r="N32" s="192"/>
      <c r="O32" s="192"/>
      <c r="P32" s="192"/>
      <c r="Q32" s="192"/>
      <c r="R32" s="192"/>
      <c r="S32" s="192"/>
      <c r="T32" s="215"/>
      <c r="U32" s="192"/>
      <c r="V32" s="75"/>
      <c r="W32" s="201"/>
      <c r="X32" s="188"/>
      <c r="Y32" s="235"/>
      <c r="Z32" s="235"/>
      <c r="AA32" s="235"/>
      <c r="AB32" s="235"/>
      <c r="AC32" s="235"/>
      <c r="AD32" s="231"/>
      <c r="AE32" s="231"/>
      <c r="AF32" s="188"/>
      <c r="AG32" s="188"/>
      <c r="AH32" s="795"/>
      <c r="AI32" s="795"/>
      <c r="AJ32" s="795"/>
      <c r="AK32" s="795"/>
      <c r="AL32" s="795"/>
      <c r="AM32" s="795"/>
      <c r="AN32" s="795"/>
      <c r="AO32" s="795"/>
      <c r="AP32" s="780" t="s">
        <v>257</v>
      </c>
      <c r="AR32" s="161"/>
    </row>
    <row r="33" spans="1:49" ht="13.5" customHeight="1" thickTop="1" x14ac:dyDescent="0.2">
      <c r="A33" s="219"/>
      <c r="B33" s="220" t="s">
        <v>35</v>
      </c>
      <c r="C33" s="220"/>
      <c r="D33" s="220"/>
      <c r="E33" s="220"/>
      <c r="F33" s="220"/>
      <c r="G33" s="222">
        <v>18</v>
      </c>
      <c r="H33" s="75"/>
      <c r="I33" s="795"/>
      <c r="J33" s="831"/>
      <c r="K33" s="795"/>
      <c r="L33" s="795"/>
      <c r="M33" s="795"/>
      <c r="N33" s="795"/>
      <c r="O33" s="795"/>
      <c r="P33" s="795"/>
      <c r="Q33" s="795"/>
      <c r="R33" s="795"/>
      <c r="S33" s="795"/>
      <c r="T33" s="831"/>
      <c r="U33" s="780" t="s">
        <v>105</v>
      </c>
      <c r="V33" s="75"/>
      <c r="W33" s="201"/>
      <c r="X33" s="188"/>
      <c r="Y33" s="194"/>
      <c r="Z33" s="194"/>
      <c r="AA33" s="194"/>
      <c r="AB33" s="194"/>
      <c r="AC33" s="194"/>
      <c r="AD33" s="231"/>
      <c r="AE33" s="231"/>
      <c r="AF33" s="188"/>
      <c r="AG33" s="188"/>
      <c r="AH33" s="212" t="s">
        <v>13</v>
      </c>
      <c r="AI33" s="212"/>
      <c r="AJ33" s="211"/>
      <c r="AK33" s="212"/>
      <c r="AL33" s="211"/>
      <c r="AM33" s="212"/>
      <c r="AN33" s="212"/>
      <c r="AO33" s="211"/>
      <c r="AP33" s="225">
        <v>0.69488188976377951</v>
      </c>
      <c r="AR33" s="161"/>
    </row>
    <row r="34" spans="1:49" ht="13.5" customHeight="1" thickBot="1" x14ac:dyDescent="0.25">
      <c r="A34" s="192" t="s">
        <v>125</v>
      </c>
      <c r="B34" s="187"/>
      <c r="C34" s="187"/>
      <c r="D34" s="187"/>
      <c r="E34" s="211"/>
      <c r="F34" s="192"/>
      <c r="G34" s="213">
        <v>3</v>
      </c>
      <c r="H34" s="75"/>
      <c r="I34" s="192" t="s">
        <v>97</v>
      </c>
      <c r="J34" s="279"/>
      <c r="K34" s="75"/>
      <c r="L34" s="192"/>
      <c r="M34" s="192"/>
      <c r="N34" s="192"/>
      <c r="O34" s="192"/>
      <c r="P34" s="437"/>
      <c r="Q34" s="206"/>
      <c r="R34" s="281"/>
      <c r="S34" s="187"/>
      <c r="T34" s="272"/>
      <c r="U34" s="272">
        <v>508</v>
      </c>
      <c r="V34" s="75"/>
      <c r="W34" s="201"/>
      <c r="X34" s="188"/>
      <c r="Y34" s="194"/>
      <c r="Z34" s="194"/>
      <c r="AA34" s="194"/>
      <c r="AB34" s="194"/>
      <c r="AC34" s="194"/>
      <c r="AD34" s="231"/>
      <c r="AE34" s="231"/>
      <c r="AF34" s="188"/>
      <c r="AG34" s="188"/>
      <c r="AH34" s="791" t="s">
        <v>6</v>
      </c>
      <c r="AI34" s="791"/>
      <c r="AJ34" s="791"/>
      <c r="AK34" s="791"/>
      <c r="AL34" s="791"/>
      <c r="AM34" s="791"/>
      <c r="AN34" s="791"/>
      <c r="AO34" s="791"/>
      <c r="AP34" s="809">
        <v>0.30511811023622049</v>
      </c>
      <c r="AR34" s="161"/>
    </row>
    <row r="35" spans="1:49" ht="13.5" customHeight="1" thickTop="1" thickBot="1" x14ac:dyDescent="0.25">
      <c r="A35" s="819" t="s">
        <v>0</v>
      </c>
      <c r="B35" s="776"/>
      <c r="C35" s="776"/>
      <c r="D35" s="776"/>
      <c r="E35" s="792"/>
      <c r="F35" s="788"/>
      <c r="G35" s="846">
        <v>1204</v>
      </c>
      <c r="H35" s="75"/>
      <c r="I35" s="215" t="s">
        <v>30</v>
      </c>
      <c r="J35" s="279" t="s">
        <v>98</v>
      </c>
      <c r="K35" s="220"/>
      <c r="L35" s="215"/>
      <c r="M35" s="215"/>
      <c r="N35" s="215"/>
      <c r="O35" s="215"/>
      <c r="P35" s="438"/>
      <c r="Q35" s="215"/>
      <c r="R35" s="283"/>
      <c r="S35" s="217"/>
      <c r="T35" s="284"/>
      <c r="U35" s="284">
        <v>488</v>
      </c>
      <c r="V35" s="75"/>
      <c r="W35" s="187"/>
      <c r="X35" s="75"/>
      <c r="Y35" s="75"/>
      <c r="Z35" s="75"/>
      <c r="AA35" s="75"/>
      <c r="AB35" s="75"/>
      <c r="AC35" s="75"/>
      <c r="AD35" s="75"/>
      <c r="AE35" s="75"/>
      <c r="AF35" s="75"/>
      <c r="AG35" s="75"/>
      <c r="AH35" s="889" t="s">
        <v>464</v>
      </c>
      <c r="AI35" s="75"/>
      <c r="AJ35" s="75"/>
      <c r="AK35" s="75"/>
      <c r="AL35" s="75"/>
      <c r="AM35" s="75"/>
      <c r="AN35" s="75"/>
      <c r="AO35" s="243"/>
      <c r="AP35" s="243"/>
    </row>
    <row r="36" spans="1:49" ht="13.5" customHeight="1" thickTop="1" thickBot="1" x14ac:dyDescent="0.25">
      <c r="A36" s="888" t="s">
        <v>464</v>
      </c>
      <c r="B36" s="75"/>
      <c r="C36" s="75"/>
      <c r="D36" s="208"/>
      <c r="E36" s="75"/>
      <c r="F36" s="75"/>
      <c r="G36" s="208"/>
      <c r="H36" s="75"/>
      <c r="I36" s="215"/>
      <c r="J36" s="279" t="s">
        <v>138</v>
      </c>
      <c r="K36" s="220"/>
      <c r="L36" s="215"/>
      <c r="M36" s="215"/>
      <c r="N36" s="215"/>
      <c r="O36" s="215"/>
      <c r="P36" s="438"/>
      <c r="Q36" s="215"/>
      <c r="R36" s="283"/>
      <c r="S36" s="217"/>
      <c r="T36" s="284"/>
      <c r="U36" s="284">
        <v>10</v>
      </c>
      <c r="V36" s="75"/>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9" ht="13.5" customHeight="1" thickTop="1" x14ac:dyDescent="0.2">
      <c r="A37" s="187"/>
      <c r="B37" s="187"/>
      <c r="C37" s="187"/>
      <c r="D37" s="181"/>
      <c r="E37" s="187"/>
      <c r="F37" s="187"/>
      <c r="G37" s="181"/>
      <c r="H37" s="75"/>
      <c r="I37" s="215"/>
      <c r="J37" s="279" t="s">
        <v>126</v>
      </c>
      <c r="K37" s="220"/>
      <c r="L37" s="215"/>
      <c r="M37" s="215"/>
      <c r="N37" s="215"/>
      <c r="O37" s="215"/>
      <c r="P37" s="438"/>
      <c r="Q37" s="215"/>
      <c r="R37" s="283"/>
      <c r="S37" s="217"/>
      <c r="T37" s="284"/>
      <c r="U37" s="284">
        <v>7</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9" ht="13.5" customHeight="1" x14ac:dyDescent="0.2">
      <c r="A38" s="78"/>
      <c r="B38" s="187"/>
      <c r="C38" s="192"/>
      <c r="D38" s="213"/>
      <c r="E38" s="187"/>
      <c r="F38" s="192"/>
      <c r="G38" s="213"/>
      <c r="H38" s="75"/>
      <c r="I38" s="192" t="s">
        <v>99</v>
      </c>
      <c r="J38" s="279"/>
      <c r="K38" s="75"/>
      <c r="L38" s="192"/>
      <c r="M38" s="192"/>
      <c r="N38" s="192"/>
      <c r="O38" s="192"/>
      <c r="P38" s="439"/>
      <c r="Q38" s="192"/>
      <c r="R38" s="281"/>
      <c r="S38" s="187"/>
      <c r="T38" s="272"/>
      <c r="U38" s="272">
        <v>43</v>
      </c>
      <c r="V38" s="75"/>
      <c r="W38" s="212" t="s">
        <v>2</v>
      </c>
      <c r="X38" s="212"/>
      <c r="Y38" s="230">
        <v>8.1283676668109219</v>
      </c>
      <c r="Z38" s="230">
        <v>8.9336849376476657</v>
      </c>
      <c r="AA38" s="230">
        <v>9.3339956778853903</v>
      </c>
      <c r="AB38" s="230">
        <v>10.588178560720584</v>
      </c>
      <c r="AC38" s="230">
        <v>10.793735878847354</v>
      </c>
      <c r="AD38" s="230">
        <v>10.985247124015666</v>
      </c>
      <c r="AE38" s="230">
        <v>10.846327078960748</v>
      </c>
      <c r="AF38" s="230">
        <v>10.798314854526927</v>
      </c>
      <c r="AG38" s="230">
        <v>11.382419852537756</v>
      </c>
      <c r="AH38" s="230">
        <v>11.351987285774241</v>
      </c>
      <c r="AI38" s="230">
        <v>10.087189028613349</v>
      </c>
      <c r="AJ38" s="230">
        <v>10.913658253501506</v>
      </c>
      <c r="AK38" s="230">
        <v>11.094386659885727</v>
      </c>
      <c r="AL38" s="230">
        <v>11.005978539259013</v>
      </c>
      <c r="AM38" s="230">
        <v>10.647902295570429</v>
      </c>
      <c r="AN38" s="230">
        <v>10.339981246025431</v>
      </c>
      <c r="AO38" s="243"/>
      <c r="AP38" s="243"/>
    </row>
    <row r="39" spans="1:49" ht="13.5" customHeight="1" x14ac:dyDescent="0.2">
      <c r="A39" s="188"/>
      <c r="B39" s="188"/>
      <c r="C39" s="188"/>
      <c r="D39" s="189"/>
      <c r="E39" s="188"/>
      <c r="F39" s="188"/>
      <c r="G39" s="188"/>
      <c r="H39" s="75"/>
      <c r="I39" s="215" t="s">
        <v>30</v>
      </c>
      <c r="J39" s="284" t="s">
        <v>183</v>
      </c>
      <c r="K39" s="220"/>
      <c r="L39" s="215"/>
      <c r="M39" s="215"/>
      <c r="N39" s="215"/>
      <c r="O39" s="215"/>
      <c r="P39" s="438"/>
      <c r="Q39" s="215"/>
      <c r="R39" s="283"/>
      <c r="S39" s="217"/>
      <c r="T39" s="284"/>
      <c r="U39" s="284">
        <v>12</v>
      </c>
      <c r="V39" s="75"/>
      <c r="W39" s="231" t="s">
        <v>3</v>
      </c>
      <c r="X39" s="231"/>
      <c r="Y39" s="230">
        <v>2.728899040842522</v>
      </c>
      <c r="Z39" s="230">
        <v>3.5913458825219458</v>
      </c>
      <c r="AA39" s="230">
        <v>3.2824418084613143</v>
      </c>
      <c r="AB39" s="230">
        <v>3.7905175593164775</v>
      </c>
      <c r="AC39" s="230">
        <v>3.5769034236075625</v>
      </c>
      <c r="AD39" s="230">
        <v>3.2650828973937496</v>
      </c>
      <c r="AE39" s="230">
        <v>3.6725737294680174</v>
      </c>
      <c r="AF39" s="230">
        <v>3.6624484078014219</v>
      </c>
      <c r="AG39" s="230">
        <v>3.7458112718547838</v>
      </c>
      <c r="AH39" s="230">
        <v>3.933580980833375</v>
      </c>
      <c r="AI39" s="230">
        <v>4.1143838860656858</v>
      </c>
      <c r="AJ39" s="230">
        <v>4.5992871104978725</v>
      </c>
      <c r="AK39" s="230">
        <v>4.4910269281974617</v>
      </c>
      <c r="AL39" s="230">
        <v>5.1704765787354212</v>
      </c>
      <c r="AM39" s="230">
        <v>4.9397498708255414</v>
      </c>
      <c r="AN39" s="230">
        <v>4.7999169320498289</v>
      </c>
      <c r="AO39" s="243"/>
      <c r="AP39" s="243"/>
      <c r="AQ39" s="131"/>
    </row>
    <row r="40" spans="1:49" ht="13.5" customHeight="1" x14ac:dyDescent="0.2">
      <c r="A40" s="188"/>
      <c r="B40" s="188"/>
      <c r="C40" s="188"/>
      <c r="D40" s="189"/>
      <c r="E40" s="188"/>
      <c r="F40" s="188"/>
      <c r="G40" s="188"/>
      <c r="H40" s="75"/>
      <c r="I40" s="215"/>
      <c r="J40" s="279" t="s">
        <v>128</v>
      </c>
      <c r="K40" s="220"/>
      <c r="L40" s="215"/>
      <c r="M40" s="215"/>
      <c r="N40" s="215"/>
      <c r="O40" s="215"/>
      <c r="P40" s="438"/>
      <c r="Q40" s="215"/>
      <c r="R40" s="283"/>
      <c r="S40" s="217"/>
      <c r="T40" s="284"/>
      <c r="U40" s="284">
        <v>11</v>
      </c>
      <c r="V40" s="75"/>
      <c r="W40" s="231" t="s">
        <v>4</v>
      </c>
      <c r="X40" s="231"/>
      <c r="Y40" s="230">
        <v>2.3800397341370352</v>
      </c>
      <c r="Z40" s="230">
        <v>1.9218453683216647</v>
      </c>
      <c r="AA40" s="230">
        <v>1.8508932719412599</v>
      </c>
      <c r="AB40" s="230">
        <v>1.7178103807281306</v>
      </c>
      <c r="AC40" s="230">
        <v>2.0735664794561401</v>
      </c>
      <c r="AD40" s="230">
        <v>2.1201366337197434</v>
      </c>
      <c r="AE40" s="230">
        <v>2.2271138470502478</v>
      </c>
      <c r="AF40" s="230">
        <v>2.023284433325637</v>
      </c>
      <c r="AG40" s="230">
        <v>2.2378083611587134</v>
      </c>
      <c r="AH40" s="230">
        <v>2.2715517843912942</v>
      </c>
      <c r="AI40" s="230">
        <v>2.0727309785190222</v>
      </c>
      <c r="AJ40" s="230">
        <v>2.2817050040642868</v>
      </c>
      <c r="AK40" s="230">
        <v>1.9827657996692749</v>
      </c>
      <c r="AL40" s="230">
        <v>2.0816630800174409</v>
      </c>
      <c r="AM40" s="230">
        <v>2.1216308641458341</v>
      </c>
      <c r="AN40" s="230">
        <v>2.098544328159317</v>
      </c>
      <c r="AO40" s="243"/>
      <c r="AP40" s="243"/>
      <c r="AQ40" s="131"/>
    </row>
    <row r="41" spans="1:49" ht="13.5" customHeight="1" x14ac:dyDescent="0.2">
      <c r="A41" s="188"/>
      <c r="B41" s="188"/>
      <c r="C41" s="188"/>
      <c r="D41" s="189"/>
      <c r="E41" s="188"/>
      <c r="F41" s="188"/>
      <c r="G41" s="188"/>
      <c r="H41" s="75"/>
      <c r="I41" s="215"/>
      <c r="J41" s="279" t="s">
        <v>103</v>
      </c>
      <c r="K41" s="220"/>
      <c r="L41" s="215"/>
      <c r="M41" s="215"/>
      <c r="N41" s="215"/>
      <c r="O41" s="215"/>
      <c r="P41" s="438"/>
      <c r="Q41" s="215"/>
      <c r="R41" s="283"/>
      <c r="S41" s="217"/>
      <c r="T41" s="284"/>
      <c r="U41" s="284">
        <v>5</v>
      </c>
      <c r="V41" s="75"/>
      <c r="W41" s="231" t="s">
        <v>11</v>
      </c>
      <c r="X41" s="231"/>
      <c r="Y41" s="230">
        <v>4.3748031338589763</v>
      </c>
      <c r="Z41" s="230">
        <v>4.2775656559832909</v>
      </c>
      <c r="AA41" s="230">
        <v>4.5066151554380953</v>
      </c>
      <c r="AB41" s="230">
        <v>4.6703156580321137</v>
      </c>
      <c r="AC41" s="230">
        <v>5.0148519120346053</v>
      </c>
      <c r="AD41" s="230">
        <v>5.1738536566362896</v>
      </c>
      <c r="AE41" s="230">
        <v>5.2751794318934921</v>
      </c>
      <c r="AF41" s="230">
        <v>5.2401273290709618</v>
      </c>
      <c r="AG41" s="230">
        <v>5.0320945794157383</v>
      </c>
      <c r="AH41" s="230">
        <v>5.2943352991775336</v>
      </c>
      <c r="AI41" s="230">
        <v>5.1976095721067921</v>
      </c>
      <c r="AJ41" s="230">
        <v>4.8106848831267577</v>
      </c>
      <c r="AK41" s="230">
        <v>4.4302882485438335</v>
      </c>
      <c r="AL41" s="230">
        <v>4.3469692930089145</v>
      </c>
      <c r="AM41" s="230">
        <v>4.2508702795234434</v>
      </c>
      <c r="AN41" s="230">
        <v>4.3187854666049912</v>
      </c>
      <c r="AO41" s="243"/>
      <c r="AP41" s="243"/>
      <c r="AQ41" s="131"/>
    </row>
    <row r="42" spans="1:49" ht="13.5" customHeight="1" thickBot="1" x14ac:dyDescent="0.25">
      <c r="A42" s="188"/>
      <c r="B42" s="188"/>
      <c r="C42" s="188"/>
      <c r="D42" s="189"/>
      <c r="E42" s="188"/>
      <c r="F42" s="188"/>
      <c r="G42" s="188"/>
      <c r="H42" s="75"/>
      <c r="I42" s="788" t="s">
        <v>0</v>
      </c>
      <c r="J42" s="830"/>
      <c r="K42" s="806"/>
      <c r="L42" s="806"/>
      <c r="M42" s="806"/>
      <c r="N42" s="806"/>
      <c r="O42" s="806"/>
      <c r="P42" s="843"/>
      <c r="Q42" s="806"/>
      <c r="R42" s="806"/>
      <c r="S42" s="806"/>
      <c r="T42" s="851"/>
      <c r="U42" s="822">
        <v>551</v>
      </c>
      <c r="V42" s="75"/>
      <c r="W42" s="231" t="s">
        <v>10</v>
      </c>
      <c r="X42" s="231"/>
      <c r="Y42" s="230">
        <v>3.5949627382112181</v>
      </c>
      <c r="Z42" s="230">
        <v>3.7109494438018524</v>
      </c>
      <c r="AA42" s="230">
        <v>3.6049120845534746</v>
      </c>
      <c r="AB42" s="230">
        <v>3.8083452844077477</v>
      </c>
      <c r="AC42" s="230">
        <v>4.319501560745203</v>
      </c>
      <c r="AD42" s="230">
        <v>4.1575395680836076</v>
      </c>
      <c r="AE42" s="230">
        <v>3.7896701896755882</v>
      </c>
      <c r="AF42" s="230">
        <v>3.9354054969329728</v>
      </c>
      <c r="AG42" s="230">
        <v>3.7161501304007407</v>
      </c>
      <c r="AH42" s="230">
        <v>3.6981944592828793</v>
      </c>
      <c r="AI42" s="230">
        <v>3.4765768193105435</v>
      </c>
      <c r="AJ42" s="230">
        <v>3.764186915279343</v>
      </c>
      <c r="AK42" s="230">
        <v>4.0066967625382981</v>
      </c>
      <c r="AL42" s="230">
        <v>3.8371435495597384</v>
      </c>
      <c r="AM42" s="230">
        <v>3.8106851611919823</v>
      </c>
      <c r="AN42" s="230">
        <v>3.8284572709364402</v>
      </c>
      <c r="AO42" s="243"/>
      <c r="AP42" s="243"/>
      <c r="AQ42" s="131"/>
    </row>
    <row r="43" spans="1:49" ht="13.5" customHeight="1" thickTop="1" x14ac:dyDescent="0.2">
      <c r="A43" s="188"/>
      <c r="B43" s="188"/>
      <c r="C43" s="188"/>
      <c r="D43" s="189"/>
      <c r="E43" s="188"/>
      <c r="F43" s="188"/>
      <c r="G43" s="188"/>
      <c r="H43" s="75"/>
      <c r="I43" s="889" t="s">
        <v>464</v>
      </c>
      <c r="J43" s="75"/>
      <c r="K43" s="75"/>
      <c r="L43" s="75"/>
      <c r="M43" s="75"/>
      <c r="N43" s="75"/>
      <c r="O43" s="75"/>
      <c r="P43" s="75"/>
      <c r="Q43" s="75"/>
      <c r="R43" s="75"/>
      <c r="S43" s="75"/>
      <c r="T43" s="75"/>
      <c r="U43" s="220"/>
      <c r="V43" s="75"/>
      <c r="W43" s="231" t="s">
        <v>5</v>
      </c>
      <c r="X43" s="231"/>
      <c r="Y43" s="230">
        <v>3.6942186564561359</v>
      </c>
      <c r="Z43" s="230">
        <v>4.052470487320833</v>
      </c>
      <c r="AA43" s="230">
        <v>4.18924044541816</v>
      </c>
      <c r="AB43" s="230">
        <v>4.1981766297718801</v>
      </c>
      <c r="AC43" s="230">
        <v>4.3140393599327922</v>
      </c>
      <c r="AD43" s="230">
        <v>4.5401559770585918</v>
      </c>
      <c r="AE43" s="230">
        <v>4.5444217223358327</v>
      </c>
      <c r="AF43" s="230">
        <v>4.542517395002549</v>
      </c>
      <c r="AG43" s="230">
        <v>4.3243686137326023</v>
      </c>
      <c r="AH43" s="230">
        <v>4.7846835444480007</v>
      </c>
      <c r="AI43" s="230">
        <v>4.3314320626279477</v>
      </c>
      <c r="AJ43" s="230">
        <v>4.445944158941364</v>
      </c>
      <c r="AK43" s="230">
        <v>4.4494948112045121</v>
      </c>
      <c r="AL43" s="230">
        <v>3.9922436409262008</v>
      </c>
      <c r="AM43" s="230">
        <v>4.0969334453161803</v>
      </c>
      <c r="AN43" s="230">
        <v>3.9703606902528779</v>
      </c>
      <c r="AO43" s="243"/>
      <c r="AP43" s="243"/>
      <c r="AQ43" s="131"/>
    </row>
    <row r="44" spans="1:49" ht="13.5" customHeight="1" thickBot="1" x14ac:dyDescent="0.25">
      <c r="A44" s="188"/>
      <c r="B44" s="188"/>
      <c r="C44" s="188"/>
      <c r="D44" s="189"/>
      <c r="E44" s="188"/>
      <c r="F44" s="188"/>
      <c r="G44" s="188"/>
      <c r="H44" s="75"/>
      <c r="I44" s="75"/>
      <c r="J44" s="218"/>
      <c r="K44" s="187"/>
      <c r="L44" s="187"/>
      <c r="M44" s="187"/>
      <c r="N44" s="187"/>
      <c r="O44" s="187"/>
      <c r="P44" s="187"/>
      <c r="Q44" s="187"/>
      <c r="R44" s="187"/>
      <c r="S44" s="187"/>
      <c r="T44" s="390"/>
      <c r="U44" s="390"/>
      <c r="V44" s="75"/>
      <c r="W44" s="789" t="s">
        <v>21</v>
      </c>
      <c r="X44" s="813"/>
      <c r="Y44" s="814">
        <v>4.3451221929831707</v>
      </c>
      <c r="Z44" s="814">
        <v>4.6156658852306798</v>
      </c>
      <c r="AA44" s="814">
        <v>4.6918172014141</v>
      </c>
      <c r="AB44" s="814">
        <v>5.0674728982488357</v>
      </c>
      <c r="AC44" s="814">
        <v>5.3379561445112884</v>
      </c>
      <c r="AD44" s="814">
        <v>5.3724751448098509</v>
      </c>
      <c r="AE44" s="814">
        <v>5.3524055911405748</v>
      </c>
      <c r="AF44" s="814">
        <v>5.3360064603008253</v>
      </c>
      <c r="AG44" s="814">
        <v>5.417210204323653</v>
      </c>
      <c r="AH44" s="814">
        <v>5.5357479573954995</v>
      </c>
      <c r="AI44" s="814">
        <v>5.1438019490508564</v>
      </c>
      <c r="AJ44" s="814">
        <v>5.4313628788136459</v>
      </c>
      <c r="AK44" s="814">
        <v>5.4030638115554854</v>
      </c>
      <c r="AL44" s="814">
        <v>5.3946766378447775</v>
      </c>
      <c r="AM44" s="814">
        <v>5.2939771460044636</v>
      </c>
      <c r="AN44" s="814">
        <v>5.2169131914887492</v>
      </c>
      <c r="AO44" s="243"/>
      <c r="AP44" s="243"/>
      <c r="AQ44" s="131"/>
    </row>
    <row r="45" spans="1:49" ht="13.5" customHeight="1" thickTop="1" x14ac:dyDescent="0.2">
      <c r="A45" s="188"/>
      <c r="B45" s="183" t="s">
        <v>139</v>
      </c>
      <c r="C45" s="188"/>
      <c r="D45" s="189"/>
      <c r="E45" s="188"/>
      <c r="F45" s="188"/>
      <c r="G45" s="188"/>
      <c r="H45" s="75"/>
      <c r="I45" s="187"/>
      <c r="J45" s="304"/>
      <c r="K45" s="187"/>
      <c r="L45" s="187"/>
      <c r="M45" s="187"/>
      <c r="N45" s="187"/>
      <c r="O45" s="187"/>
      <c r="P45" s="187"/>
      <c r="Q45" s="187"/>
      <c r="R45" s="187"/>
      <c r="S45" s="187"/>
      <c r="T45" s="217"/>
      <c r="U45" s="187"/>
      <c r="V45" s="75"/>
      <c r="W45" s="890" t="s">
        <v>464</v>
      </c>
      <c r="X45" s="239"/>
      <c r="Y45" s="212"/>
      <c r="Z45" s="212"/>
      <c r="AA45" s="212"/>
      <c r="AB45" s="212"/>
      <c r="AC45" s="212"/>
      <c r="AD45" s="212"/>
      <c r="AE45" s="212"/>
      <c r="AF45" s="212"/>
      <c r="AG45" s="212"/>
      <c r="AH45" s="212"/>
      <c r="AI45" s="212"/>
      <c r="AJ45" s="212"/>
      <c r="AK45" s="212"/>
      <c r="AL45" s="212"/>
      <c r="AM45" s="212"/>
      <c r="AN45" s="212"/>
      <c r="AO45" s="243"/>
      <c r="AP45" s="243"/>
      <c r="AQ45" s="131"/>
    </row>
    <row r="46" spans="1:49" ht="13.5" customHeight="1" x14ac:dyDescent="0.2">
      <c r="A46" s="212"/>
      <c r="C46" s="212"/>
      <c r="D46" s="192"/>
      <c r="E46" s="213"/>
      <c r="F46" s="212"/>
      <c r="G46" s="192"/>
      <c r="H46" s="187"/>
      <c r="I46" s="183"/>
      <c r="J46" s="192"/>
      <c r="K46" s="215"/>
      <c r="L46" s="211"/>
      <c r="M46" s="211"/>
      <c r="N46" s="75"/>
      <c r="O46" s="75"/>
      <c r="P46" s="75"/>
      <c r="Q46" s="75"/>
      <c r="R46" s="75"/>
      <c r="S46" s="220"/>
      <c r="T46" s="75"/>
      <c r="U46" s="75"/>
      <c r="V46" s="75"/>
      <c r="W46" s="231"/>
      <c r="X46" s="239"/>
      <c r="Y46" s="212"/>
      <c r="Z46" s="212"/>
      <c r="AA46" s="212"/>
      <c r="AB46" s="212"/>
      <c r="AC46" s="212"/>
      <c r="AD46" s="212"/>
      <c r="AE46" s="212"/>
      <c r="AF46" s="212"/>
      <c r="AG46" s="212"/>
      <c r="AH46" s="212"/>
      <c r="AI46" s="212"/>
      <c r="AJ46" s="212"/>
      <c r="AK46" s="212"/>
      <c r="AL46" s="212"/>
      <c r="AM46" s="212"/>
      <c r="AN46" s="212"/>
      <c r="AO46" s="243"/>
      <c r="AP46" s="243"/>
      <c r="AQ46" s="131"/>
    </row>
    <row r="47" spans="1:49" ht="13.5" customHeight="1" x14ac:dyDescent="0.2">
      <c r="A47" s="187"/>
      <c r="B47" s="172"/>
      <c r="C47" s="231"/>
      <c r="D47" s="231"/>
      <c r="E47" s="231"/>
      <c r="F47" s="231"/>
      <c r="G47" s="231"/>
      <c r="H47" s="231"/>
      <c r="I47" s="231"/>
      <c r="J47" s="231"/>
      <c r="K47" s="231"/>
      <c r="L47" s="188"/>
      <c r="M47" s="75"/>
      <c r="N47" s="75"/>
      <c r="O47" s="75"/>
      <c r="P47" s="187"/>
      <c r="Q47" s="75"/>
      <c r="R47" s="75"/>
      <c r="S47" s="220"/>
      <c r="T47" s="75"/>
      <c r="U47" s="75"/>
      <c r="V47" s="75"/>
      <c r="W47" s="231"/>
      <c r="X47" s="231"/>
      <c r="Y47" s="212"/>
      <c r="Z47" s="212"/>
      <c r="AA47" s="212"/>
      <c r="AB47" s="212"/>
      <c r="AC47" s="212"/>
      <c r="AD47" s="212"/>
      <c r="AE47" s="212"/>
      <c r="AF47" s="212"/>
      <c r="AG47" s="212"/>
      <c r="AH47" s="212"/>
      <c r="AI47" s="212"/>
      <c r="AJ47" s="212"/>
      <c r="AK47" s="212"/>
      <c r="AL47" s="212"/>
      <c r="AM47" s="212"/>
      <c r="AN47" s="212"/>
      <c r="AO47" s="243"/>
      <c r="AP47" s="243"/>
      <c r="AQ47" s="131"/>
    </row>
    <row r="48" spans="1:49" ht="13.5" customHeight="1" x14ac:dyDescent="0.2">
      <c r="A48" s="187"/>
      <c r="B48" s="172"/>
      <c r="C48" s="233"/>
      <c r="D48" s="234"/>
      <c r="E48" s="234"/>
      <c r="F48" s="172"/>
      <c r="G48" s="234"/>
      <c r="H48" s="172"/>
      <c r="I48" s="234"/>
      <c r="J48" s="234"/>
      <c r="K48" s="234"/>
      <c r="L48" s="194"/>
      <c r="M48" s="192"/>
      <c r="N48" s="192"/>
      <c r="O48" s="75"/>
      <c r="P48" s="75"/>
      <c r="Q48" s="75"/>
      <c r="R48" s="75"/>
      <c r="S48" s="75"/>
      <c r="T48" s="220"/>
      <c r="U48" s="75"/>
      <c r="V48" s="187"/>
      <c r="W48" s="231"/>
      <c r="X48" s="231"/>
      <c r="Y48" s="212"/>
      <c r="Z48" s="212"/>
      <c r="AA48" s="212"/>
      <c r="AB48" s="212"/>
      <c r="AC48" s="212"/>
      <c r="AD48" s="212"/>
      <c r="AE48" s="212"/>
      <c r="AF48" s="212"/>
      <c r="AG48" s="212"/>
      <c r="AH48" s="212"/>
      <c r="AI48" s="212"/>
      <c r="AJ48" s="212"/>
      <c r="AK48" s="212"/>
      <c r="AL48" s="212"/>
      <c r="AM48" s="212"/>
      <c r="AN48" s="212"/>
      <c r="AO48" s="243"/>
      <c r="AP48" s="243"/>
      <c r="AQ48" s="129"/>
      <c r="AR48" s="129"/>
      <c r="AS48" s="129"/>
      <c r="AT48" s="129"/>
      <c r="AU48" s="129"/>
      <c r="AV48" s="129"/>
      <c r="AW48" s="129"/>
    </row>
    <row r="49" spans="1:49" ht="13.5" customHeight="1" x14ac:dyDescent="0.2">
      <c r="A49" s="187"/>
      <c r="B49" s="231"/>
      <c r="C49" s="203"/>
      <c r="D49" s="235"/>
      <c r="E49" s="290"/>
      <c r="F49" s="290"/>
      <c r="G49" s="290"/>
      <c r="H49" s="290"/>
      <c r="I49" s="290"/>
      <c r="J49" s="290"/>
      <c r="K49" s="290"/>
      <c r="L49" s="194"/>
      <c r="M49" s="192"/>
      <c r="N49" s="192"/>
      <c r="O49" s="75"/>
      <c r="P49" s="75"/>
      <c r="Q49" s="75"/>
      <c r="R49" s="75"/>
      <c r="S49" s="75"/>
      <c r="T49" s="220"/>
      <c r="U49" s="75"/>
      <c r="V49" s="187"/>
      <c r="W49" s="231"/>
      <c r="X49" s="231"/>
      <c r="Y49" s="212"/>
      <c r="Z49" s="212"/>
      <c r="AA49" s="212"/>
      <c r="AB49" s="212"/>
      <c r="AC49" s="212"/>
      <c r="AD49" s="212"/>
      <c r="AE49" s="212"/>
      <c r="AF49" s="212"/>
      <c r="AG49" s="212"/>
      <c r="AH49" s="212"/>
      <c r="AI49" s="212"/>
      <c r="AJ49" s="212"/>
      <c r="AK49" s="212"/>
      <c r="AL49" s="212"/>
      <c r="AM49" s="212"/>
      <c r="AN49" s="212"/>
      <c r="AO49" s="243"/>
      <c r="AP49" s="243"/>
      <c r="AQ49" s="129"/>
      <c r="AR49" s="129"/>
      <c r="AS49" s="129"/>
      <c r="AT49" s="129"/>
      <c r="AU49" s="129"/>
      <c r="AV49" s="129"/>
      <c r="AW49" s="129"/>
    </row>
    <row r="50" spans="1:49" ht="13.5" customHeight="1" x14ac:dyDescent="0.2">
      <c r="A50" s="187"/>
      <c r="B50" s="231"/>
      <c r="C50" s="203"/>
      <c r="D50" s="235"/>
      <c r="E50" s="290"/>
      <c r="F50" s="290"/>
      <c r="G50" s="290"/>
      <c r="H50" s="290"/>
      <c r="I50" s="290"/>
      <c r="J50" s="290"/>
      <c r="K50" s="290"/>
      <c r="L50" s="188"/>
      <c r="M50" s="75"/>
      <c r="N50" s="75"/>
      <c r="O50" s="75"/>
      <c r="P50" s="75"/>
      <c r="Q50" s="75"/>
      <c r="R50" s="75"/>
      <c r="S50" s="75"/>
      <c r="T50" s="220"/>
      <c r="U50" s="75"/>
      <c r="V50" s="187"/>
      <c r="W50" s="212"/>
      <c r="X50" s="212"/>
      <c r="Y50" s="212"/>
      <c r="Z50" s="212"/>
      <c r="AA50" s="212"/>
      <c r="AB50" s="212"/>
      <c r="AC50" s="212"/>
      <c r="AD50" s="212"/>
      <c r="AE50" s="212"/>
      <c r="AF50" s="212"/>
      <c r="AG50" s="212"/>
      <c r="AH50" s="212"/>
      <c r="AI50" s="212"/>
      <c r="AJ50" s="212"/>
      <c r="AK50" s="212"/>
      <c r="AL50" s="212"/>
      <c r="AM50" s="212"/>
      <c r="AN50" s="212"/>
      <c r="AO50" s="187"/>
      <c r="AP50" s="187"/>
      <c r="AQ50" s="163"/>
      <c r="AR50" s="129"/>
      <c r="AS50" s="129"/>
      <c r="AT50" s="129"/>
      <c r="AU50" s="129"/>
      <c r="AV50" s="129"/>
      <c r="AW50" s="129"/>
    </row>
    <row r="51" spans="1:49" ht="13.5" customHeight="1" x14ac:dyDescent="0.2">
      <c r="A51" s="231"/>
      <c r="B51" s="231"/>
      <c r="C51" s="203"/>
      <c r="D51" s="235"/>
      <c r="E51" s="290"/>
      <c r="F51" s="290"/>
      <c r="G51" s="290"/>
      <c r="H51" s="290"/>
      <c r="I51" s="290"/>
      <c r="J51" s="290"/>
      <c r="K51" s="290"/>
      <c r="L51" s="231"/>
      <c r="M51" s="212"/>
      <c r="N51" s="187"/>
      <c r="O51" s="75"/>
      <c r="P51" s="75"/>
      <c r="Q51" s="75"/>
      <c r="R51" s="75"/>
      <c r="S51" s="75"/>
      <c r="T51" s="220"/>
      <c r="U51" s="75"/>
      <c r="V51" s="187"/>
      <c r="W51" s="212"/>
      <c r="X51" s="212"/>
      <c r="Y51" s="212"/>
      <c r="Z51" s="212"/>
      <c r="AA51" s="212"/>
      <c r="AB51" s="212"/>
      <c r="AC51" s="212"/>
      <c r="AD51" s="212"/>
      <c r="AE51" s="212"/>
      <c r="AF51" s="212"/>
      <c r="AG51" s="212"/>
      <c r="AH51" s="212"/>
      <c r="AI51" s="212"/>
      <c r="AJ51" s="212"/>
      <c r="AK51" s="212"/>
      <c r="AL51" s="212"/>
      <c r="AM51" s="212"/>
      <c r="AN51" s="212"/>
      <c r="AO51" s="243"/>
      <c r="AP51" s="243"/>
      <c r="AQ51" s="163"/>
      <c r="AR51" s="129"/>
      <c r="AS51" s="129"/>
      <c r="AT51" s="129"/>
      <c r="AU51" s="129"/>
      <c r="AV51" s="129"/>
      <c r="AW51" s="129"/>
    </row>
    <row r="52" spans="1:49" ht="13.5" customHeight="1" x14ac:dyDescent="0.2">
      <c r="A52" s="187"/>
      <c r="B52" s="231"/>
      <c r="C52" s="203"/>
      <c r="D52" s="235"/>
      <c r="E52" s="290"/>
      <c r="F52" s="290"/>
      <c r="G52" s="290"/>
      <c r="H52" s="290"/>
      <c r="I52" s="290"/>
      <c r="J52" s="290"/>
      <c r="K52" s="290"/>
      <c r="L52" s="188"/>
      <c r="M52" s="187"/>
      <c r="N52" s="75"/>
      <c r="O52" s="75"/>
      <c r="P52" s="75"/>
      <c r="Q52" s="75"/>
      <c r="R52" s="75"/>
      <c r="S52" s="75"/>
      <c r="T52" s="220"/>
      <c r="U52" s="75"/>
      <c r="V52" s="187"/>
      <c r="W52" s="212"/>
      <c r="X52" s="212"/>
      <c r="Y52" s="212"/>
      <c r="Z52" s="212"/>
      <c r="AA52" s="212"/>
      <c r="AB52" s="212"/>
      <c r="AC52" s="212"/>
      <c r="AD52" s="212"/>
      <c r="AE52" s="212"/>
      <c r="AF52" s="212"/>
      <c r="AG52" s="212"/>
      <c r="AH52" s="212"/>
      <c r="AI52" s="212"/>
      <c r="AJ52" s="212"/>
      <c r="AK52" s="212"/>
      <c r="AL52" s="212"/>
      <c r="AM52" s="212"/>
      <c r="AN52" s="212"/>
      <c r="AO52" s="243"/>
      <c r="AP52" s="243"/>
      <c r="AQ52" s="163"/>
      <c r="AR52" s="129"/>
      <c r="AS52" s="129"/>
      <c r="AT52" s="129"/>
      <c r="AU52" s="129"/>
      <c r="AV52" s="129"/>
      <c r="AW52" s="129"/>
    </row>
    <row r="53" spans="1:49" ht="13.5" customHeight="1" x14ac:dyDescent="0.2">
      <c r="A53" s="187"/>
      <c r="B53" s="231"/>
      <c r="C53" s="203"/>
      <c r="D53" s="235"/>
      <c r="E53" s="290"/>
      <c r="F53" s="290"/>
      <c r="G53" s="290"/>
      <c r="H53" s="290"/>
      <c r="I53" s="290"/>
      <c r="J53" s="290"/>
      <c r="K53" s="290"/>
      <c r="L53" s="188"/>
      <c r="M53" s="75"/>
      <c r="N53" s="75"/>
      <c r="O53" s="440"/>
      <c r="P53" s="75"/>
      <c r="Q53" s="75"/>
      <c r="R53" s="75"/>
      <c r="S53" s="75"/>
      <c r="T53" s="217"/>
      <c r="U53" s="75"/>
      <c r="V53" s="187"/>
      <c r="W53" s="212"/>
      <c r="X53" s="212"/>
      <c r="Y53" s="212"/>
      <c r="Z53" s="212"/>
      <c r="AA53" s="212"/>
      <c r="AB53" s="212"/>
      <c r="AC53" s="212"/>
      <c r="AD53" s="212"/>
      <c r="AE53" s="212"/>
      <c r="AF53" s="212"/>
      <c r="AG53" s="212"/>
      <c r="AH53" s="212"/>
      <c r="AI53" s="212"/>
      <c r="AJ53" s="212"/>
      <c r="AK53" s="212"/>
      <c r="AL53" s="212"/>
      <c r="AM53" s="212"/>
      <c r="AN53" s="212"/>
      <c r="AO53" s="243"/>
      <c r="AP53" s="243"/>
      <c r="AQ53" s="163"/>
      <c r="AR53" s="129"/>
      <c r="AS53" s="129"/>
      <c r="AT53" s="129"/>
      <c r="AU53" s="129"/>
      <c r="AV53" s="129"/>
      <c r="AW53" s="129"/>
    </row>
    <row r="54" spans="1:49" ht="13.5" customHeight="1" x14ac:dyDescent="0.2">
      <c r="A54" s="187"/>
      <c r="B54" s="231"/>
      <c r="C54" s="203"/>
      <c r="D54" s="235"/>
      <c r="E54" s="290"/>
      <c r="F54" s="290"/>
      <c r="G54" s="290"/>
      <c r="H54" s="290"/>
      <c r="I54" s="290"/>
      <c r="J54" s="290"/>
      <c r="K54" s="290"/>
      <c r="L54" s="188"/>
      <c r="M54" s="75"/>
      <c r="N54" s="75"/>
      <c r="O54" s="440"/>
      <c r="P54" s="75"/>
      <c r="Q54" s="75"/>
      <c r="R54" s="75"/>
      <c r="S54" s="75"/>
      <c r="T54" s="220"/>
      <c r="U54" s="75"/>
      <c r="V54" s="187"/>
      <c r="W54" s="212"/>
      <c r="X54" s="212"/>
      <c r="Y54" s="212"/>
      <c r="Z54" s="212"/>
      <c r="AA54" s="212"/>
      <c r="AB54" s="212"/>
      <c r="AC54" s="212"/>
      <c r="AD54" s="212"/>
      <c r="AE54" s="212"/>
      <c r="AF54" s="212"/>
      <c r="AG54" s="212"/>
      <c r="AH54" s="212"/>
      <c r="AI54" s="212"/>
      <c r="AJ54" s="212"/>
      <c r="AK54" s="212"/>
      <c r="AL54" s="212"/>
      <c r="AM54" s="212"/>
      <c r="AN54" s="212"/>
      <c r="AO54" s="243"/>
      <c r="AP54" s="243"/>
      <c r="AQ54" s="163"/>
      <c r="AR54" s="129"/>
      <c r="AS54" s="129"/>
      <c r="AT54" s="129"/>
      <c r="AU54" s="129"/>
      <c r="AV54" s="129"/>
      <c r="AW54" s="129"/>
    </row>
    <row r="55" spans="1:49" ht="13.5" customHeight="1" x14ac:dyDescent="0.2">
      <c r="A55" s="187"/>
      <c r="B55" s="292"/>
      <c r="C55" s="293"/>
      <c r="D55" s="234"/>
      <c r="E55" s="295"/>
      <c r="F55" s="295"/>
      <c r="G55" s="295"/>
      <c r="H55" s="295"/>
      <c r="I55" s="295"/>
      <c r="J55" s="295"/>
      <c r="K55" s="295"/>
      <c r="L55" s="188"/>
      <c r="M55" s="75"/>
      <c r="N55" s="75"/>
      <c r="O55" s="440"/>
      <c r="P55" s="75"/>
      <c r="Q55" s="75"/>
      <c r="R55" s="75"/>
      <c r="S55" s="75"/>
      <c r="T55" s="220"/>
      <c r="U55" s="75"/>
      <c r="V55" s="187"/>
      <c r="W55" s="212"/>
      <c r="X55" s="212"/>
      <c r="Y55" s="212"/>
      <c r="Z55" s="212"/>
      <c r="AA55" s="212"/>
      <c r="AB55" s="212"/>
      <c r="AC55" s="212"/>
      <c r="AD55" s="212"/>
      <c r="AE55" s="212"/>
      <c r="AF55" s="212"/>
      <c r="AG55" s="212"/>
      <c r="AH55" s="212"/>
      <c r="AI55" s="212"/>
      <c r="AJ55" s="212"/>
      <c r="AK55" s="212"/>
      <c r="AL55" s="212"/>
      <c r="AM55" s="212"/>
      <c r="AN55" s="212"/>
      <c r="AO55" s="243"/>
      <c r="AP55" s="243"/>
      <c r="AQ55" s="163"/>
      <c r="AR55" s="129"/>
      <c r="AS55" s="129"/>
      <c r="AT55" s="129"/>
      <c r="AU55" s="129"/>
      <c r="AV55" s="129"/>
      <c r="AW55" s="129"/>
    </row>
    <row r="56" spans="1:49" ht="13.5" customHeight="1" x14ac:dyDescent="0.2">
      <c r="A56" s="187"/>
      <c r="B56" s="188"/>
      <c r="C56" s="188"/>
      <c r="D56" s="188"/>
      <c r="E56" s="189"/>
      <c r="F56" s="188"/>
      <c r="G56" s="188"/>
      <c r="H56" s="188"/>
      <c r="I56" s="188"/>
      <c r="J56" s="188"/>
      <c r="K56" s="188"/>
      <c r="L56" s="188"/>
      <c r="M56" s="75"/>
      <c r="N56" s="75"/>
      <c r="O56" s="440"/>
      <c r="P56" s="75"/>
      <c r="Q56" s="75"/>
      <c r="R56" s="75"/>
      <c r="S56" s="75"/>
      <c r="T56" s="220"/>
      <c r="U56" s="75"/>
      <c r="V56" s="187"/>
      <c r="W56" s="212"/>
      <c r="X56" s="212"/>
      <c r="Y56" s="212"/>
      <c r="Z56" s="212"/>
      <c r="AA56" s="212"/>
      <c r="AB56" s="212"/>
      <c r="AC56" s="212"/>
      <c r="AD56" s="212"/>
      <c r="AE56" s="212"/>
      <c r="AF56" s="212"/>
      <c r="AG56" s="212"/>
      <c r="AH56" s="212"/>
      <c r="AI56" s="212"/>
      <c r="AJ56" s="212"/>
      <c r="AK56" s="212"/>
      <c r="AL56" s="212"/>
      <c r="AM56" s="212"/>
      <c r="AN56" s="212"/>
      <c r="AO56" s="243"/>
      <c r="AP56" s="243"/>
      <c r="AQ56" s="163"/>
      <c r="AR56" s="129"/>
      <c r="AS56" s="129"/>
      <c r="AT56" s="129"/>
      <c r="AU56" s="129"/>
      <c r="AV56" s="129"/>
      <c r="AW56" s="129"/>
    </row>
    <row r="57" spans="1:49" ht="13.5" customHeight="1" x14ac:dyDescent="0.2">
      <c r="A57" s="187"/>
      <c r="B57" s="441"/>
      <c r="C57" s="441"/>
      <c r="D57" s="441"/>
      <c r="E57" s="441"/>
      <c r="F57" s="441"/>
      <c r="G57" s="441"/>
      <c r="H57" s="441"/>
      <c r="I57" s="441"/>
      <c r="J57" s="441"/>
      <c r="K57" s="295"/>
      <c r="L57" s="188"/>
      <c r="M57" s="75"/>
      <c r="N57" s="75"/>
      <c r="O57" s="442"/>
      <c r="P57" s="75"/>
      <c r="Q57" s="75"/>
      <c r="R57" s="75"/>
      <c r="S57" s="75"/>
      <c r="T57" s="220"/>
      <c r="U57" s="75"/>
      <c r="V57" s="187"/>
      <c r="W57" s="212"/>
      <c r="X57" s="187"/>
      <c r="Y57" s="212"/>
      <c r="Z57" s="212"/>
      <c r="AA57" s="212"/>
      <c r="AB57" s="212"/>
      <c r="AC57" s="212"/>
      <c r="AD57" s="212"/>
      <c r="AE57" s="212"/>
      <c r="AF57" s="212"/>
      <c r="AG57" s="212"/>
      <c r="AH57" s="212"/>
      <c r="AI57" s="212"/>
      <c r="AJ57" s="212"/>
      <c r="AK57" s="212"/>
      <c r="AL57" s="212"/>
      <c r="AM57" s="212"/>
      <c r="AN57" s="212"/>
      <c r="AO57" s="243"/>
      <c r="AP57" s="243"/>
      <c r="AQ57" s="163"/>
      <c r="AR57" s="129"/>
      <c r="AS57" s="129"/>
      <c r="AT57" s="129"/>
      <c r="AU57" s="129"/>
      <c r="AV57" s="129"/>
      <c r="AW57" s="129"/>
    </row>
    <row r="58" spans="1:49" ht="13.5" customHeight="1" x14ac:dyDescent="0.2">
      <c r="A58" s="187"/>
      <c r="B58" s="188"/>
      <c r="C58" s="188"/>
      <c r="D58" s="188"/>
      <c r="E58" s="189"/>
      <c r="F58" s="188"/>
      <c r="G58" s="188"/>
      <c r="H58" s="188"/>
      <c r="I58" s="188"/>
      <c r="J58" s="188"/>
      <c r="K58" s="188"/>
      <c r="L58" s="188"/>
      <c r="M58" s="75"/>
      <c r="N58" s="75"/>
      <c r="O58" s="225"/>
      <c r="P58" s="440"/>
      <c r="Q58" s="440"/>
      <c r="R58" s="440"/>
      <c r="S58" s="440"/>
      <c r="T58" s="443"/>
      <c r="U58" s="440"/>
      <c r="V58" s="441"/>
      <c r="W58" s="212"/>
      <c r="X58" s="187"/>
      <c r="Y58" s="212"/>
      <c r="Z58" s="212"/>
      <c r="AA58" s="212"/>
      <c r="AB58" s="212"/>
      <c r="AC58" s="212"/>
      <c r="AD58" s="212"/>
      <c r="AE58" s="212"/>
      <c r="AF58" s="212"/>
      <c r="AG58" s="212"/>
      <c r="AH58" s="212"/>
      <c r="AI58" s="212"/>
      <c r="AJ58" s="212"/>
      <c r="AK58" s="212"/>
      <c r="AL58" s="212"/>
      <c r="AM58" s="212"/>
      <c r="AN58" s="212"/>
      <c r="AO58" s="243"/>
      <c r="AP58" s="243"/>
      <c r="AQ58" s="163"/>
      <c r="AR58" s="129"/>
      <c r="AS58" s="129"/>
      <c r="AT58" s="129"/>
      <c r="AU58" s="129"/>
      <c r="AV58" s="129"/>
      <c r="AW58" s="129"/>
    </row>
    <row r="59" spans="1:49" ht="13.5" customHeight="1" x14ac:dyDescent="0.2">
      <c r="A59" s="187"/>
      <c r="B59" s="188"/>
      <c r="C59" s="188"/>
      <c r="D59" s="189"/>
      <c r="E59" s="188"/>
      <c r="F59" s="188"/>
      <c r="G59" s="188"/>
      <c r="H59" s="188"/>
      <c r="I59" s="188"/>
      <c r="J59" s="298"/>
      <c r="K59" s="188"/>
      <c r="L59" s="188"/>
      <c r="M59" s="225"/>
      <c r="N59" s="225"/>
      <c r="O59" s="225"/>
      <c r="P59" s="440"/>
      <c r="Q59" s="440"/>
      <c r="R59" s="440"/>
      <c r="S59" s="440"/>
      <c r="T59" s="443"/>
      <c r="U59" s="440"/>
      <c r="V59" s="441"/>
      <c r="W59" s="212"/>
      <c r="X59" s="187"/>
      <c r="Y59" s="212"/>
      <c r="Z59" s="212"/>
      <c r="AA59" s="212"/>
      <c r="AB59" s="212"/>
      <c r="AC59" s="212"/>
      <c r="AD59" s="212"/>
      <c r="AE59" s="212"/>
      <c r="AF59" s="212"/>
      <c r="AG59" s="212"/>
      <c r="AH59" s="212"/>
      <c r="AI59" s="212"/>
      <c r="AJ59" s="212"/>
      <c r="AK59" s="212"/>
      <c r="AL59" s="212"/>
      <c r="AM59" s="212"/>
      <c r="AN59" s="212"/>
      <c r="AO59" s="243"/>
      <c r="AP59" s="243"/>
      <c r="AQ59" s="163"/>
      <c r="AR59" s="129"/>
      <c r="AS59" s="129"/>
      <c r="AT59" s="129"/>
      <c r="AU59" s="129"/>
      <c r="AV59" s="129"/>
      <c r="AW59" s="129"/>
    </row>
    <row r="60" spans="1:49" ht="13.5" customHeight="1" x14ac:dyDescent="0.2">
      <c r="A60" s="187"/>
      <c r="B60" s="188"/>
      <c r="C60" s="188"/>
      <c r="D60" s="189"/>
      <c r="E60" s="188"/>
      <c r="F60" s="188"/>
      <c r="G60" s="188"/>
      <c r="H60" s="188"/>
      <c r="I60" s="188"/>
      <c r="J60" s="298"/>
      <c r="K60" s="188"/>
      <c r="L60" s="188"/>
      <c r="M60" s="225"/>
      <c r="N60" s="225"/>
      <c r="O60" s="225"/>
      <c r="P60" s="440"/>
      <c r="Q60" s="440"/>
      <c r="R60" s="440"/>
      <c r="S60" s="440"/>
      <c r="T60" s="443"/>
      <c r="U60" s="440"/>
      <c r="V60" s="441"/>
      <c r="W60" s="212"/>
      <c r="X60" s="187"/>
      <c r="Y60" s="212"/>
      <c r="Z60" s="212"/>
      <c r="AA60" s="212"/>
      <c r="AB60" s="212"/>
      <c r="AC60" s="212"/>
      <c r="AD60" s="212"/>
      <c r="AE60" s="212"/>
      <c r="AF60" s="212"/>
      <c r="AG60" s="212"/>
      <c r="AH60" s="212"/>
      <c r="AI60" s="212"/>
      <c r="AJ60" s="212"/>
      <c r="AK60" s="212"/>
      <c r="AL60" s="212"/>
      <c r="AM60" s="212"/>
      <c r="AN60" s="212"/>
      <c r="AO60" s="243"/>
      <c r="AP60" s="243"/>
      <c r="AQ60" s="163"/>
      <c r="AR60" s="129"/>
      <c r="AS60" s="129"/>
      <c r="AT60" s="129"/>
      <c r="AU60" s="129"/>
      <c r="AV60" s="129"/>
      <c r="AW60" s="129"/>
    </row>
    <row r="61" spans="1:49" ht="13.5" customHeight="1" x14ac:dyDescent="0.2">
      <c r="A61" s="187"/>
      <c r="B61" s="188"/>
      <c r="C61" s="188"/>
      <c r="D61" s="189"/>
      <c r="E61" s="188"/>
      <c r="F61" s="188"/>
      <c r="G61" s="188"/>
      <c r="H61" s="188"/>
      <c r="I61" s="188"/>
      <c r="J61" s="188"/>
      <c r="K61" s="188"/>
      <c r="L61" s="188"/>
      <c r="M61" s="75"/>
      <c r="N61" s="75"/>
      <c r="O61" s="75"/>
      <c r="P61" s="440"/>
      <c r="Q61" s="440"/>
      <c r="R61" s="440"/>
      <c r="S61" s="440"/>
      <c r="T61" s="443"/>
      <c r="U61" s="440"/>
      <c r="V61" s="441"/>
      <c r="W61" s="212"/>
      <c r="X61" s="187"/>
      <c r="Y61" s="212"/>
      <c r="Z61" s="212"/>
      <c r="AA61" s="212"/>
      <c r="AB61" s="212"/>
      <c r="AC61" s="212"/>
      <c r="AD61" s="212"/>
      <c r="AE61" s="212"/>
      <c r="AF61" s="212"/>
      <c r="AG61" s="212"/>
      <c r="AH61" s="212"/>
      <c r="AI61" s="212"/>
      <c r="AJ61" s="212"/>
      <c r="AK61" s="212"/>
      <c r="AL61" s="212"/>
      <c r="AM61" s="212"/>
      <c r="AN61" s="212"/>
      <c r="AO61" s="243"/>
      <c r="AP61" s="243"/>
      <c r="AQ61" s="163"/>
      <c r="AR61" s="129"/>
      <c r="AS61" s="129"/>
      <c r="AT61" s="129"/>
      <c r="AU61" s="129"/>
      <c r="AV61" s="129"/>
      <c r="AW61" s="129"/>
    </row>
    <row r="62" spans="1:49" ht="13.5" customHeight="1" x14ac:dyDescent="0.2">
      <c r="A62" s="187"/>
      <c r="B62" s="188"/>
      <c r="C62" s="188"/>
      <c r="D62" s="189"/>
      <c r="E62" s="188"/>
      <c r="F62" s="188"/>
      <c r="G62" s="188"/>
      <c r="H62" s="188"/>
      <c r="I62" s="188"/>
      <c r="J62" s="188"/>
      <c r="K62" s="188"/>
      <c r="L62" s="188"/>
      <c r="M62" s="75"/>
      <c r="N62" s="75"/>
      <c r="O62" s="75"/>
      <c r="P62" s="442"/>
      <c r="Q62" s="442"/>
      <c r="R62" s="442"/>
      <c r="S62" s="442"/>
      <c r="T62" s="444"/>
      <c r="U62" s="442"/>
      <c r="V62" s="445"/>
      <c r="W62" s="212"/>
      <c r="X62" s="187"/>
      <c r="Y62" s="212"/>
      <c r="Z62" s="212"/>
      <c r="AA62" s="212"/>
      <c r="AB62" s="212"/>
      <c r="AC62" s="212"/>
      <c r="AD62" s="212"/>
      <c r="AE62" s="212"/>
      <c r="AF62" s="212"/>
      <c r="AG62" s="212"/>
      <c r="AH62" s="212"/>
      <c r="AI62" s="212"/>
      <c r="AJ62" s="212"/>
      <c r="AK62" s="212"/>
      <c r="AL62" s="212"/>
      <c r="AM62" s="212"/>
      <c r="AN62" s="212"/>
      <c r="AO62" s="243"/>
      <c r="AP62" s="243"/>
      <c r="AQ62" s="163"/>
      <c r="AR62" s="129"/>
      <c r="AS62" s="129"/>
      <c r="AT62" s="129"/>
      <c r="AU62" s="129"/>
      <c r="AV62" s="129"/>
      <c r="AW62" s="129"/>
    </row>
    <row r="63" spans="1:49" ht="13.5" customHeight="1" x14ac:dyDescent="0.2">
      <c r="A63" s="187"/>
      <c r="B63" s="188"/>
      <c r="C63" s="188"/>
      <c r="D63" s="189"/>
      <c r="E63" s="188"/>
      <c r="F63" s="188"/>
      <c r="G63" s="188"/>
      <c r="H63" s="188"/>
      <c r="I63" s="188"/>
      <c r="J63" s="188"/>
      <c r="K63" s="188"/>
      <c r="L63" s="188"/>
      <c r="M63" s="75"/>
      <c r="N63" s="75"/>
      <c r="O63" s="75"/>
      <c r="P63" s="225"/>
      <c r="Q63" s="225"/>
      <c r="R63" s="225"/>
      <c r="S63" s="225"/>
      <c r="T63" s="250"/>
      <c r="U63" s="225"/>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c r="AR63" s="129"/>
      <c r="AS63" s="129"/>
      <c r="AT63" s="129"/>
      <c r="AU63" s="129"/>
      <c r="AV63" s="129"/>
      <c r="AW63" s="129"/>
    </row>
    <row r="64" spans="1:49" ht="13.5" customHeight="1" x14ac:dyDescent="0.2">
      <c r="A64" s="187"/>
      <c r="B64" s="75"/>
      <c r="C64" s="75"/>
      <c r="D64" s="208"/>
      <c r="E64" s="75"/>
      <c r="F64" s="75"/>
      <c r="G64" s="75"/>
      <c r="H64" s="75"/>
      <c r="I64" s="75"/>
      <c r="J64" s="75"/>
      <c r="K64" s="75"/>
      <c r="L64" s="75"/>
      <c r="M64" s="75"/>
      <c r="N64" s="75"/>
      <c r="O64" s="75"/>
      <c r="P64" s="225"/>
      <c r="Q64" s="225"/>
      <c r="R64" s="225"/>
      <c r="S64" s="225"/>
      <c r="T64" s="250"/>
      <c r="U64" s="225"/>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c r="AR64" s="129"/>
      <c r="AS64" s="129"/>
      <c r="AT64" s="129"/>
      <c r="AU64" s="129"/>
      <c r="AV64" s="129"/>
      <c r="AW64" s="129"/>
    </row>
    <row r="65" spans="1:49" ht="13.5" customHeight="1" x14ac:dyDescent="0.2">
      <c r="A65" s="187"/>
      <c r="B65" s="75"/>
      <c r="C65" s="75"/>
      <c r="D65" s="208"/>
      <c r="E65" s="75"/>
      <c r="F65" s="75"/>
      <c r="G65" s="75"/>
      <c r="H65" s="75"/>
      <c r="I65" s="75"/>
      <c r="J65" s="75"/>
      <c r="K65" s="75"/>
      <c r="L65" s="75"/>
      <c r="M65" s="75"/>
      <c r="N65" s="75"/>
      <c r="O65" s="75"/>
      <c r="P65" s="225"/>
      <c r="Q65" s="225"/>
      <c r="R65" s="225"/>
      <c r="S65" s="225"/>
      <c r="T65" s="250"/>
      <c r="U65" s="225"/>
      <c r="V65" s="187"/>
      <c r="W65" s="212"/>
      <c r="X65" s="187"/>
      <c r="Y65" s="212"/>
      <c r="Z65" s="212"/>
      <c r="AA65" s="212"/>
      <c r="AB65" s="212"/>
      <c r="AC65" s="212"/>
      <c r="AD65" s="212"/>
      <c r="AE65" s="212"/>
      <c r="AF65" s="212"/>
      <c r="AG65" s="212"/>
      <c r="AH65" s="212"/>
      <c r="AI65" s="212"/>
      <c r="AJ65" s="212"/>
      <c r="AK65" s="212"/>
      <c r="AL65" s="212"/>
      <c r="AM65" s="212"/>
      <c r="AN65" s="212"/>
      <c r="AO65" s="243"/>
      <c r="AP65" s="243"/>
      <c r="AQ65" s="163"/>
      <c r="AR65" s="129"/>
      <c r="AS65" s="129"/>
      <c r="AT65" s="129"/>
      <c r="AU65" s="129"/>
      <c r="AV65" s="129"/>
      <c r="AW65" s="129"/>
    </row>
    <row r="66" spans="1:49" ht="13.5" customHeight="1" x14ac:dyDescent="0.2">
      <c r="A66" s="187"/>
      <c r="B66" s="75"/>
      <c r="C66" s="75"/>
      <c r="D66" s="208"/>
      <c r="E66" s="75"/>
      <c r="F66" s="75"/>
      <c r="G66" s="75"/>
      <c r="H66" s="75"/>
      <c r="I66" s="75"/>
      <c r="J66" s="250"/>
      <c r="K66" s="75"/>
      <c r="L66" s="75"/>
      <c r="M66" s="225"/>
      <c r="N66" s="225"/>
      <c r="O66" s="225"/>
      <c r="P66" s="225"/>
      <c r="Q66" s="225"/>
      <c r="R66" s="225"/>
      <c r="S66" s="225"/>
      <c r="T66" s="250"/>
      <c r="U66" s="225"/>
      <c r="V66" s="187"/>
      <c r="W66" s="233"/>
      <c r="X66" s="183"/>
      <c r="Y66" s="212"/>
      <c r="Z66" s="212"/>
      <c r="AA66" s="212"/>
      <c r="AB66" s="212"/>
      <c r="AC66" s="212"/>
      <c r="AD66" s="212"/>
      <c r="AE66" s="212"/>
      <c r="AF66" s="212"/>
      <c r="AG66" s="212"/>
      <c r="AH66" s="212"/>
      <c r="AI66" s="212"/>
      <c r="AJ66" s="212"/>
      <c r="AK66" s="212"/>
      <c r="AL66" s="212"/>
      <c r="AM66" s="212"/>
      <c r="AN66" s="212"/>
      <c r="AO66" s="231"/>
      <c r="AP66" s="231"/>
      <c r="AQ66" s="163"/>
      <c r="AR66" s="129"/>
      <c r="AS66" s="129"/>
      <c r="AT66" s="129"/>
      <c r="AU66" s="129"/>
      <c r="AV66" s="129"/>
      <c r="AW66" s="129"/>
    </row>
    <row r="67" spans="1:49" ht="13.5" customHeight="1" x14ac:dyDescent="0.2">
      <c r="A67" s="187"/>
      <c r="B67" s="75"/>
      <c r="C67" s="75"/>
      <c r="D67" s="208"/>
      <c r="E67" s="75"/>
      <c r="F67" s="75"/>
      <c r="G67" s="75"/>
      <c r="H67" s="75"/>
      <c r="I67" s="75"/>
      <c r="J67" s="250"/>
      <c r="K67" s="75"/>
      <c r="L67" s="75"/>
      <c r="M67" s="225"/>
      <c r="N67" s="225"/>
      <c r="O67" s="225"/>
      <c r="P67" s="225"/>
      <c r="Q67" s="225"/>
      <c r="R67" s="225"/>
      <c r="S67" s="225"/>
      <c r="T67" s="250"/>
      <c r="U67" s="225"/>
      <c r="V67" s="187"/>
      <c r="W67" s="212"/>
      <c r="X67" s="212"/>
      <c r="Y67" s="212"/>
      <c r="Z67" s="212"/>
      <c r="AA67" s="212"/>
      <c r="AB67" s="212"/>
      <c r="AC67" s="212"/>
      <c r="AD67" s="212"/>
      <c r="AE67" s="212"/>
      <c r="AF67" s="196"/>
      <c r="AG67" s="212"/>
      <c r="AH67" s="212"/>
      <c r="AI67" s="212"/>
      <c r="AJ67" s="212"/>
      <c r="AK67" s="212"/>
      <c r="AL67" s="212"/>
      <c r="AM67" s="212"/>
      <c r="AN67" s="212"/>
      <c r="AO67" s="231"/>
      <c r="AP67" s="231"/>
      <c r="AQ67" s="163"/>
      <c r="AR67" s="129"/>
      <c r="AS67" s="129"/>
      <c r="AT67" s="129"/>
      <c r="AU67" s="129"/>
      <c r="AV67" s="129"/>
      <c r="AW67" s="129"/>
    </row>
    <row r="68" spans="1:49" ht="13.5" customHeight="1" x14ac:dyDescent="0.2">
      <c r="A68" s="187"/>
      <c r="B68" s="75"/>
      <c r="C68" s="75"/>
      <c r="D68" s="208"/>
      <c r="E68" s="75"/>
      <c r="F68" s="75"/>
      <c r="G68" s="75"/>
      <c r="H68" s="75"/>
      <c r="I68" s="75"/>
      <c r="J68" s="250"/>
      <c r="K68" s="75"/>
      <c r="L68" s="75"/>
      <c r="M68" s="225"/>
      <c r="N68" s="225"/>
      <c r="O68" s="225"/>
      <c r="P68" s="225"/>
      <c r="Q68" s="225"/>
      <c r="R68" s="225"/>
      <c r="S68" s="225"/>
      <c r="T68" s="250"/>
      <c r="U68" s="225"/>
      <c r="V68" s="187"/>
      <c r="W68" s="212"/>
      <c r="X68" s="212"/>
      <c r="Y68" s="212"/>
      <c r="Z68" s="212"/>
      <c r="AA68" s="212"/>
      <c r="AB68" s="212"/>
      <c r="AC68" s="212"/>
      <c r="AD68" s="212"/>
      <c r="AE68" s="212"/>
      <c r="AF68" s="196"/>
      <c r="AG68" s="212"/>
      <c r="AH68" s="212"/>
      <c r="AI68" s="212"/>
      <c r="AJ68" s="212"/>
      <c r="AK68" s="212"/>
      <c r="AL68" s="212"/>
      <c r="AM68" s="212"/>
      <c r="AN68" s="231"/>
      <c r="AO68" s="231"/>
      <c r="AP68" s="231"/>
      <c r="AQ68" s="163"/>
      <c r="AR68" s="129"/>
      <c r="AS68" s="129"/>
      <c r="AT68" s="129"/>
      <c r="AU68" s="129"/>
      <c r="AV68" s="129"/>
      <c r="AW68" s="129"/>
    </row>
    <row r="69" spans="1:49" ht="13.5" customHeight="1" x14ac:dyDescent="0.2">
      <c r="A69" s="187"/>
      <c r="B69" s="75"/>
      <c r="C69" s="75"/>
      <c r="D69" s="208"/>
      <c r="E69" s="75"/>
      <c r="F69" s="75"/>
      <c r="G69" s="75"/>
      <c r="H69" s="75"/>
      <c r="I69" s="75"/>
      <c r="J69" s="250"/>
      <c r="K69" s="75"/>
      <c r="L69" s="75"/>
      <c r="M69" s="225"/>
      <c r="N69" s="225"/>
      <c r="O69" s="225"/>
      <c r="P69" s="225"/>
      <c r="Q69" s="225"/>
      <c r="R69" s="225"/>
      <c r="S69" s="225"/>
      <c r="T69" s="250"/>
      <c r="U69" s="225"/>
      <c r="V69" s="187"/>
      <c r="W69" s="212"/>
      <c r="X69" s="212"/>
      <c r="Y69" s="212"/>
      <c r="Z69" s="212"/>
      <c r="AA69" s="212"/>
      <c r="AB69" s="212"/>
      <c r="AC69" s="212"/>
      <c r="AD69" s="212"/>
      <c r="AE69" s="212"/>
      <c r="AF69" s="196"/>
      <c r="AG69" s="212"/>
      <c r="AH69" s="212"/>
      <c r="AI69" s="212"/>
      <c r="AJ69" s="212"/>
      <c r="AK69" s="212"/>
      <c r="AL69" s="212"/>
      <c r="AM69" s="212"/>
      <c r="AN69" s="231"/>
      <c r="AO69" s="231"/>
      <c r="AP69" s="231"/>
      <c r="AQ69" s="163"/>
      <c r="AR69" s="129"/>
      <c r="AS69" s="129"/>
      <c r="AT69" s="129"/>
      <c r="AU69" s="129"/>
      <c r="AV69" s="129"/>
      <c r="AW69" s="129"/>
    </row>
    <row r="70" spans="1:49" ht="13.5" customHeight="1" x14ac:dyDescent="0.2">
      <c r="A70" s="187"/>
      <c r="B70" s="75"/>
      <c r="C70" s="75"/>
      <c r="D70" s="208"/>
      <c r="E70" s="75"/>
      <c r="F70" s="75"/>
      <c r="G70" s="75"/>
      <c r="H70" s="75"/>
      <c r="I70" s="75"/>
      <c r="J70" s="250"/>
      <c r="K70" s="75"/>
      <c r="L70" s="75"/>
      <c r="M70" s="225"/>
      <c r="N70" s="225"/>
      <c r="O70" s="225"/>
      <c r="P70" s="225"/>
      <c r="Q70" s="225"/>
      <c r="R70" s="225"/>
      <c r="S70" s="225"/>
      <c r="T70" s="250"/>
      <c r="U70" s="225"/>
      <c r="V70" s="187"/>
      <c r="W70" s="212"/>
      <c r="X70" s="212"/>
      <c r="Y70" s="212"/>
      <c r="Z70" s="212"/>
      <c r="AA70" s="212"/>
      <c r="AB70" s="212"/>
      <c r="AC70" s="212"/>
      <c r="AD70" s="212"/>
      <c r="AE70" s="212"/>
      <c r="AF70" s="196"/>
      <c r="AG70" s="212"/>
      <c r="AH70" s="212"/>
      <c r="AI70" s="212"/>
      <c r="AJ70" s="212"/>
      <c r="AK70" s="212"/>
      <c r="AL70" s="212"/>
      <c r="AM70" s="212"/>
      <c r="AN70" s="231"/>
      <c r="AO70" s="231"/>
      <c r="AP70" s="231"/>
      <c r="AQ70" s="163"/>
      <c r="AR70" s="129"/>
      <c r="AS70" s="129"/>
      <c r="AT70" s="129"/>
      <c r="AU70" s="129"/>
      <c r="AV70" s="129"/>
      <c r="AW70" s="129"/>
    </row>
    <row r="71" spans="1:49" ht="13.5" customHeight="1" x14ac:dyDescent="0.2">
      <c r="A71" s="187"/>
      <c r="B71" s="75"/>
      <c r="C71" s="75"/>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9" ht="13.5" customHeight="1" x14ac:dyDescent="0.2">
      <c r="A72" s="187"/>
      <c r="B72" s="75"/>
      <c r="C72" s="75"/>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9" ht="13.5" customHeight="1" x14ac:dyDescent="0.2">
      <c r="A73" s="187"/>
      <c r="B73" s="75"/>
      <c r="C73" s="75"/>
      <c r="D73" s="208"/>
      <c r="E73" s="75"/>
      <c r="F73" s="75"/>
      <c r="G73" s="75"/>
      <c r="H73" s="75"/>
      <c r="I73" s="75"/>
      <c r="J73" s="75"/>
      <c r="K73" s="75"/>
      <c r="L73" s="75"/>
      <c r="M73" s="225"/>
      <c r="N73" s="225"/>
      <c r="O73" s="225"/>
      <c r="P73" s="225"/>
      <c r="Q73" s="225"/>
      <c r="R73" s="225"/>
      <c r="S73" s="225"/>
      <c r="T73" s="250"/>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9" ht="13.5" customHeight="1" x14ac:dyDescent="0.2">
      <c r="A74" s="187"/>
      <c r="B74" s="75"/>
      <c r="C74" s="75"/>
      <c r="D74" s="208"/>
      <c r="E74" s="75"/>
      <c r="F74" s="75"/>
      <c r="G74" s="75"/>
      <c r="H74" s="75"/>
      <c r="I74" s="75"/>
      <c r="J74" s="75"/>
      <c r="K74" s="75"/>
      <c r="L74" s="75"/>
      <c r="M74" s="225"/>
      <c r="N74" s="225"/>
      <c r="O74" s="225"/>
      <c r="P74" s="225"/>
      <c r="Q74" s="225"/>
      <c r="R74" s="225"/>
      <c r="S74" s="225"/>
      <c r="T74" s="250"/>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9" ht="13.5" customHeight="1" x14ac:dyDescent="0.2">
      <c r="A75" s="187"/>
      <c r="B75" s="75"/>
      <c r="C75" s="75"/>
      <c r="D75" s="208"/>
      <c r="E75" s="75"/>
      <c r="F75" s="75"/>
      <c r="G75" s="75"/>
      <c r="H75" s="75"/>
      <c r="I75" s="75"/>
      <c r="J75" s="75"/>
      <c r="K75" s="75"/>
      <c r="L75" s="75"/>
      <c r="M75" s="225"/>
      <c r="N75" s="225"/>
      <c r="O75" s="225"/>
      <c r="P75" s="225"/>
      <c r="Q75" s="225"/>
      <c r="R75" s="225"/>
      <c r="S75" s="225"/>
      <c r="T75" s="250"/>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9" ht="13.5" customHeight="1" x14ac:dyDescent="0.2">
      <c r="A76" s="187"/>
      <c r="B76" s="75"/>
      <c r="C76" s="75"/>
      <c r="D76" s="208"/>
      <c r="E76" s="75"/>
      <c r="F76" s="75"/>
      <c r="G76" s="75"/>
      <c r="H76" s="75"/>
      <c r="I76" s="75"/>
      <c r="J76" s="75"/>
      <c r="K76" s="75"/>
      <c r="L76" s="75"/>
      <c r="M76" s="225"/>
      <c r="N76" s="225"/>
      <c r="O76" s="225"/>
      <c r="P76" s="225"/>
      <c r="Q76" s="225"/>
      <c r="R76" s="225"/>
      <c r="S76" s="225"/>
      <c r="T76" s="250"/>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1"/>
  <dimension ref="A1:AS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45</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2" t="str">
        <f>AH9</f>
        <v>Antal specialistbevis per läkare syss. inom HoS, nov. 2014</v>
      </c>
      <c r="I5" s="972"/>
      <c r="J5" s="972"/>
      <c r="K5" s="972"/>
      <c r="L5" s="972"/>
      <c r="M5" s="972"/>
      <c r="N5" s="972"/>
      <c r="O5" s="971" t="str">
        <f>AH19</f>
        <v>Regi i procent, november 2014</v>
      </c>
      <c r="P5" s="971"/>
      <c r="Q5" s="971"/>
      <c r="R5" s="971"/>
      <c r="S5" s="971"/>
      <c r="T5" s="971"/>
      <c r="U5" s="971"/>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20</v>
      </c>
      <c r="D11" s="192">
        <v>5</v>
      </c>
      <c r="E11" s="192">
        <v>4</v>
      </c>
      <c r="F11" s="192">
        <v>1</v>
      </c>
      <c r="G11" s="192">
        <v>0</v>
      </c>
      <c r="H11" s="192">
        <v>5</v>
      </c>
      <c r="I11" s="192">
        <v>2</v>
      </c>
      <c r="J11" s="192">
        <v>2</v>
      </c>
      <c r="K11" s="192">
        <v>1</v>
      </c>
      <c r="L11" s="192">
        <v>3</v>
      </c>
      <c r="M11" s="192">
        <v>0</v>
      </c>
      <c r="N11" s="192">
        <v>2</v>
      </c>
      <c r="O11" s="192">
        <v>3</v>
      </c>
      <c r="P11" s="192">
        <v>5</v>
      </c>
      <c r="Q11" s="192">
        <v>2</v>
      </c>
      <c r="R11" s="192">
        <v>1</v>
      </c>
      <c r="S11" s="192">
        <v>1</v>
      </c>
      <c r="T11" s="192">
        <v>57</v>
      </c>
      <c r="U11" s="188"/>
      <c r="V11" s="188"/>
      <c r="W11" s="201" t="s">
        <v>120</v>
      </c>
      <c r="X11" s="192"/>
      <c r="Y11" s="251">
        <v>22</v>
      </c>
      <c r="Z11" s="251"/>
      <c r="AA11" s="251">
        <v>9</v>
      </c>
      <c r="AB11" s="251"/>
      <c r="AC11" s="251">
        <v>31</v>
      </c>
      <c r="AD11" s="188"/>
      <c r="AE11" s="188"/>
      <c r="AF11" s="187"/>
      <c r="AG11" s="231"/>
      <c r="AH11" s="192" t="s">
        <v>29</v>
      </c>
      <c r="AI11" s="217"/>
      <c r="AJ11" s="187"/>
      <c r="AK11" s="187"/>
      <c r="AL11" s="187"/>
      <c r="AM11" s="187"/>
      <c r="AN11" s="187"/>
      <c r="AO11" s="187"/>
      <c r="AP11" s="192">
        <v>10</v>
      </c>
    </row>
    <row r="12" spans="1:43" ht="13.5" customHeight="1" x14ac:dyDescent="0.2">
      <c r="A12" s="197" t="s">
        <v>113</v>
      </c>
      <c r="B12" s="198"/>
      <c r="C12" s="215">
        <v>16</v>
      </c>
      <c r="D12" s="215">
        <v>5</v>
      </c>
      <c r="E12" s="215">
        <v>3</v>
      </c>
      <c r="F12" s="215">
        <v>1</v>
      </c>
      <c r="G12" s="215">
        <v>0</v>
      </c>
      <c r="H12" s="215">
        <v>5</v>
      </c>
      <c r="I12" s="215">
        <v>2</v>
      </c>
      <c r="J12" s="215">
        <v>1</v>
      </c>
      <c r="K12" s="215">
        <v>1</v>
      </c>
      <c r="L12" s="215">
        <v>2</v>
      </c>
      <c r="M12" s="215">
        <v>0</v>
      </c>
      <c r="N12" s="215">
        <v>1</v>
      </c>
      <c r="O12" s="215">
        <v>3</v>
      </c>
      <c r="P12" s="215">
        <v>5</v>
      </c>
      <c r="Q12" s="215">
        <v>2</v>
      </c>
      <c r="R12" s="215">
        <v>1</v>
      </c>
      <c r="S12" s="215">
        <v>1</v>
      </c>
      <c r="T12" s="215">
        <v>49</v>
      </c>
      <c r="U12" s="188"/>
      <c r="V12" s="188"/>
      <c r="W12" s="188" t="s">
        <v>106</v>
      </c>
      <c r="X12" s="192"/>
      <c r="Y12" s="251">
        <v>12</v>
      </c>
      <c r="Z12" s="251"/>
      <c r="AA12" s="251">
        <v>14</v>
      </c>
      <c r="AB12" s="251"/>
      <c r="AC12" s="251">
        <v>26</v>
      </c>
      <c r="AD12" s="188"/>
      <c r="AE12" s="188"/>
      <c r="AF12" s="187"/>
      <c r="AG12" s="231"/>
      <c r="AH12" s="192" t="s">
        <v>90</v>
      </c>
      <c r="AI12" s="217"/>
      <c r="AJ12" s="187"/>
      <c r="AK12" s="187"/>
      <c r="AL12" s="187"/>
      <c r="AM12" s="187"/>
      <c r="AN12" s="187"/>
      <c r="AO12" s="187"/>
      <c r="AP12" s="192">
        <v>43</v>
      </c>
    </row>
    <row r="13" spans="1:43" ht="13.5" customHeight="1" thickBot="1" x14ac:dyDescent="0.25">
      <c r="A13" s="202"/>
      <c r="B13" s="197" t="s">
        <v>123</v>
      </c>
      <c r="C13" s="215">
        <v>4</v>
      </c>
      <c r="D13" s="215">
        <v>0</v>
      </c>
      <c r="E13" s="215">
        <v>1</v>
      </c>
      <c r="F13" s="215">
        <v>0</v>
      </c>
      <c r="G13" s="215">
        <v>0</v>
      </c>
      <c r="H13" s="215">
        <v>0</v>
      </c>
      <c r="I13" s="215">
        <v>0</v>
      </c>
      <c r="J13" s="215">
        <v>1</v>
      </c>
      <c r="K13" s="215">
        <v>0</v>
      </c>
      <c r="L13" s="215">
        <v>1</v>
      </c>
      <c r="M13" s="215">
        <v>0</v>
      </c>
      <c r="N13" s="215">
        <v>1</v>
      </c>
      <c r="O13" s="215">
        <v>0</v>
      </c>
      <c r="P13" s="215">
        <v>0</v>
      </c>
      <c r="Q13" s="215">
        <v>0</v>
      </c>
      <c r="R13" s="215">
        <v>0</v>
      </c>
      <c r="S13" s="215">
        <v>0</v>
      </c>
      <c r="T13" s="215">
        <v>8</v>
      </c>
      <c r="U13" s="188"/>
      <c r="V13" s="188"/>
      <c r="W13" s="785" t="s">
        <v>0</v>
      </c>
      <c r="X13" s="788"/>
      <c r="Y13" s="816">
        <v>34</v>
      </c>
      <c r="Z13" s="816"/>
      <c r="AA13" s="816">
        <v>23</v>
      </c>
      <c r="AB13" s="816"/>
      <c r="AC13" s="816">
        <v>57</v>
      </c>
      <c r="AD13" s="188"/>
      <c r="AE13" s="188"/>
      <c r="AF13" s="187"/>
      <c r="AG13" s="231"/>
      <c r="AH13" s="192" t="s">
        <v>133</v>
      </c>
      <c r="AI13" s="217"/>
      <c r="AJ13" s="187"/>
      <c r="AK13" s="187"/>
      <c r="AL13" s="187"/>
      <c r="AM13" s="187"/>
      <c r="AN13" s="187"/>
      <c r="AO13" s="187"/>
      <c r="AP13" s="192"/>
    </row>
    <row r="14" spans="1:43" ht="13.5" customHeight="1" thickTop="1" x14ac:dyDescent="0.2">
      <c r="A14" s="203" t="s">
        <v>9</v>
      </c>
      <c r="B14" s="196"/>
      <c r="C14" s="192">
        <v>2</v>
      </c>
      <c r="D14" s="192">
        <v>0</v>
      </c>
      <c r="E14" s="192">
        <v>0</v>
      </c>
      <c r="F14" s="192">
        <v>0</v>
      </c>
      <c r="G14" s="192">
        <v>0</v>
      </c>
      <c r="H14" s="192">
        <v>0</v>
      </c>
      <c r="I14" s="192">
        <v>1</v>
      </c>
      <c r="J14" s="192">
        <v>0</v>
      </c>
      <c r="K14" s="192">
        <v>0</v>
      </c>
      <c r="L14" s="192">
        <v>0</v>
      </c>
      <c r="M14" s="192">
        <v>0</v>
      </c>
      <c r="N14" s="192">
        <v>0</v>
      </c>
      <c r="O14" s="192">
        <v>0</v>
      </c>
      <c r="P14" s="192">
        <v>0</v>
      </c>
      <c r="Q14" s="192">
        <v>0</v>
      </c>
      <c r="R14" s="192">
        <v>1</v>
      </c>
      <c r="S14" s="192">
        <v>0</v>
      </c>
      <c r="T14" s="192">
        <v>4</v>
      </c>
      <c r="U14" s="188"/>
      <c r="V14" s="188"/>
      <c r="W14" s="888" t="s">
        <v>464</v>
      </c>
      <c r="X14" s="187"/>
      <c r="Y14" s="207"/>
      <c r="Z14" s="207"/>
      <c r="AA14" s="207"/>
      <c r="AB14" s="207"/>
      <c r="AC14" s="207"/>
      <c r="AD14" s="188"/>
      <c r="AE14" s="188"/>
      <c r="AF14" s="187"/>
      <c r="AG14" s="231"/>
      <c r="AH14" s="215"/>
      <c r="AI14" s="217" t="s">
        <v>67</v>
      </c>
      <c r="AJ14" s="217"/>
      <c r="AK14" s="217"/>
      <c r="AL14" s="217"/>
      <c r="AM14" s="217"/>
      <c r="AN14" s="217"/>
      <c r="AO14" s="217"/>
      <c r="AP14" s="215">
        <v>37</v>
      </c>
    </row>
    <row r="15" spans="1:43" ht="13.5" customHeight="1" thickBot="1" x14ac:dyDescent="0.25">
      <c r="A15" s="787" t="s">
        <v>0</v>
      </c>
      <c r="B15" s="777"/>
      <c r="C15" s="788">
        <v>22</v>
      </c>
      <c r="D15" s="788">
        <v>5</v>
      </c>
      <c r="E15" s="788">
        <v>4</v>
      </c>
      <c r="F15" s="788">
        <v>1</v>
      </c>
      <c r="G15" s="788">
        <v>0</v>
      </c>
      <c r="H15" s="788">
        <v>5</v>
      </c>
      <c r="I15" s="788">
        <v>3</v>
      </c>
      <c r="J15" s="788">
        <v>2</v>
      </c>
      <c r="K15" s="788">
        <v>1</v>
      </c>
      <c r="L15" s="788">
        <v>3</v>
      </c>
      <c r="M15" s="788">
        <v>0</v>
      </c>
      <c r="N15" s="788">
        <v>2</v>
      </c>
      <c r="O15" s="788">
        <v>3</v>
      </c>
      <c r="P15" s="788">
        <v>5</v>
      </c>
      <c r="Q15" s="788">
        <v>2</v>
      </c>
      <c r="R15" s="788">
        <v>2</v>
      </c>
      <c r="S15" s="788">
        <v>1</v>
      </c>
      <c r="T15" s="788">
        <v>61</v>
      </c>
      <c r="U15" s="78"/>
      <c r="V15" s="78"/>
      <c r="W15" s="188"/>
      <c r="X15" s="188"/>
      <c r="Y15" s="188"/>
      <c r="Z15" s="188"/>
      <c r="AA15" s="188"/>
      <c r="AB15" s="446"/>
      <c r="AC15" s="188"/>
      <c r="AD15" s="188"/>
      <c r="AE15" s="188"/>
      <c r="AF15" s="187"/>
      <c r="AG15" s="212"/>
      <c r="AH15" s="215"/>
      <c r="AI15" s="217" t="s">
        <v>68</v>
      </c>
      <c r="AJ15" s="217"/>
      <c r="AK15" s="217"/>
      <c r="AL15" s="217"/>
      <c r="AM15" s="217"/>
      <c r="AN15" s="217"/>
      <c r="AO15" s="217"/>
      <c r="AP15" s="215">
        <v>6</v>
      </c>
    </row>
    <row r="16" spans="1:43" ht="13.5" customHeight="1" thickTop="1" x14ac:dyDescent="0.2">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446"/>
      <c r="AC16" s="188"/>
      <c r="AD16" s="188"/>
      <c r="AE16" s="188"/>
      <c r="AF16" s="187"/>
      <c r="AG16" s="233"/>
      <c r="AH16" s="215"/>
      <c r="AI16" s="215" t="s">
        <v>1</v>
      </c>
      <c r="AJ16" s="215"/>
      <c r="AK16" s="215"/>
      <c r="AL16" s="215"/>
      <c r="AM16" s="215"/>
      <c r="AN16" s="215"/>
      <c r="AO16" s="215"/>
      <c r="AP16" s="215">
        <v>1</v>
      </c>
    </row>
    <row r="17" spans="1:45" ht="13.5" customHeight="1" thickBot="1" x14ac:dyDescent="0.25">
      <c r="A17" s="205"/>
      <c r="B17" s="78"/>
      <c r="C17" s="229"/>
      <c r="D17" s="370"/>
      <c r="E17" s="203"/>
      <c r="F17" s="231"/>
      <c r="G17" s="289"/>
      <c r="H17" s="211"/>
      <c r="I17" s="289"/>
      <c r="J17" s="289"/>
      <c r="K17" s="289"/>
      <c r="L17" s="289"/>
      <c r="M17" s="289"/>
      <c r="N17" s="231"/>
      <c r="O17" s="231"/>
      <c r="P17" s="289"/>
      <c r="Q17" s="289"/>
      <c r="R17" s="289"/>
      <c r="S17" s="289"/>
      <c r="T17" s="289"/>
      <c r="U17" s="289"/>
      <c r="V17" s="188"/>
      <c r="W17" s="188"/>
      <c r="X17" s="188"/>
      <c r="Y17" s="251"/>
      <c r="Z17" s="251"/>
      <c r="AA17" s="251"/>
      <c r="AB17" s="251"/>
      <c r="AC17" s="251"/>
      <c r="AD17" s="188"/>
      <c r="AE17" s="188"/>
      <c r="AF17" s="187"/>
      <c r="AG17" s="187"/>
      <c r="AH17" s="788" t="s">
        <v>31</v>
      </c>
      <c r="AI17" s="806"/>
      <c r="AJ17" s="788"/>
      <c r="AK17" s="788"/>
      <c r="AL17" s="788"/>
      <c r="AM17" s="788"/>
      <c r="AN17" s="788"/>
      <c r="AO17" s="806"/>
      <c r="AP17" s="788">
        <v>53</v>
      </c>
    </row>
    <row r="18" spans="1:45" ht="13.5" customHeight="1" thickTop="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7"/>
      <c r="X18" s="187"/>
      <c r="Y18" s="251"/>
      <c r="Z18" s="251"/>
      <c r="AA18" s="251"/>
      <c r="AB18" s="251"/>
      <c r="AC18" s="251"/>
      <c r="AD18" s="187"/>
      <c r="AE18" s="187"/>
      <c r="AF18" s="187"/>
      <c r="AG18" s="187"/>
      <c r="AH18" s="889" t="s">
        <v>464</v>
      </c>
      <c r="AI18" s="75"/>
      <c r="AJ18" s="75"/>
      <c r="AK18" s="75"/>
      <c r="AL18" s="75"/>
      <c r="AM18" s="75"/>
      <c r="AN18" s="75"/>
      <c r="AO18" s="75"/>
      <c r="AP18" s="75"/>
    </row>
    <row r="19" spans="1:45"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77"/>
      <c r="U19" s="77"/>
      <c r="V19" s="77"/>
      <c r="W19" s="187"/>
      <c r="X19" s="187"/>
      <c r="Y19" s="251"/>
      <c r="Z19" s="251"/>
      <c r="AA19" s="251"/>
      <c r="AB19" s="251"/>
      <c r="AC19" s="251"/>
      <c r="AD19" s="187"/>
      <c r="AE19" s="187"/>
      <c r="AF19" s="187"/>
      <c r="AG19" s="187"/>
      <c r="AH19" s="183" t="s">
        <v>141</v>
      </c>
      <c r="AI19" s="196"/>
      <c r="AJ19" s="212"/>
      <c r="AK19" s="212"/>
      <c r="AL19" s="212"/>
      <c r="AM19" s="212"/>
      <c r="AN19" s="212"/>
      <c r="AO19" s="212"/>
      <c r="AP19" s="212"/>
    </row>
    <row r="20" spans="1:45" ht="13.5" customHeight="1" thickTop="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238"/>
      <c r="X20" s="188"/>
      <c r="Y20" s="944"/>
      <c r="Z20" s="944"/>
      <c r="AA20" s="944"/>
      <c r="AB20" s="944"/>
      <c r="AC20" s="944"/>
      <c r="AD20" s="188"/>
      <c r="AE20" s="188"/>
      <c r="AF20" s="188"/>
      <c r="AG20" s="188"/>
      <c r="AH20" s="795"/>
      <c r="AI20" s="795"/>
      <c r="AJ20" s="795"/>
      <c r="AK20" s="795"/>
      <c r="AL20" s="795"/>
      <c r="AM20" s="795"/>
      <c r="AN20" s="795"/>
      <c r="AO20" s="795"/>
      <c r="AP20" s="780" t="s">
        <v>257</v>
      </c>
    </row>
    <row r="21" spans="1:45" ht="13.5" customHeight="1" x14ac:dyDescent="0.2">
      <c r="A21" s="231" t="s">
        <v>95</v>
      </c>
      <c r="B21" s="188"/>
      <c r="C21" s="188"/>
      <c r="D21" s="305"/>
      <c r="E21" s="289"/>
      <c r="F21" s="188"/>
      <c r="G21" s="188">
        <v>60</v>
      </c>
      <c r="H21" s="231"/>
      <c r="I21" s="77"/>
      <c r="J21" s="77"/>
      <c r="K21" s="77"/>
      <c r="L21" s="77"/>
      <c r="M21" s="77"/>
      <c r="N21" s="77"/>
      <c r="O21" s="77"/>
      <c r="P21" s="77"/>
      <c r="Q21" s="77"/>
      <c r="R21" s="77"/>
      <c r="S21" s="77"/>
      <c r="T21" s="77"/>
      <c r="U21" s="77"/>
      <c r="V21" s="77"/>
      <c r="W21" s="188"/>
      <c r="X21" s="194"/>
      <c r="Y21" s="194"/>
      <c r="Z21" s="305"/>
      <c r="AA21" s="242"/>
      <c r="AB21" s="242"/>
      <c r="AC21" s="242"/>
      <c r="AD21" s="242"/>
      <c r="AE21" s="242"/>
      <c r="AF21" s="188"/>
      <c r="AG21" s="188"/>
      <c r="AH21" s="212" t="s">
        <v>13</v>
      </c>
      <c r="AI21" s="212"/>
      <c r="AJ21" s="211"/>
      <c r="AK21" s="212"/>
      <c r="AL21" s="211"/>
      <c r="AM21" s="212"/>
      <c r="AN21" s="212"/>
      <c r="AO21" s="211"/>
      <c r="AP21" s="225">
        <v>0.90566037735849059</v>
      </c>
    </row>
    <row r="22" spans="1:45" ht="13.5" customHeight="1" thickBot="1" x14ac:dyDescent="0.25">
      <c r="A22" s="231"/>
      <c r="B22" s="231" t="s">
        <v>24</v>
      </c>
      <c r="C22" s="231"/>
      <c r="D22" s="370"/>
      <c r="E22" s="289"/>
      <c r="F22" s="78"/>
      <c r="G22" s="189">
        <v>53</v>
      </c>
      <c r="H22" s="188"/>
      <c r="I22" s="77"/>
      <c r="J22" s="77"/>
      <c r="K22" s="77"/>
      <c r="L22" s="77"/>
      <c r="M22" s="77"/>
      <c r="N22" s="77"/>
      <c r="O22" s="77"/>
      <c r="P22" s="77"/>
      <c r="Q22" s="77"/>
      <c r="R22" s="77"/>
      <c r="S22" s="77"/>
      <c r="T22" s="77"/>
      <c r="U22" s="77"/>
      <c r="V22" s="77"/>
      <c r="W22" s="188"/>
      <c r="X22" s="313"/>
      <c r="Y22" s="194"/>
      <c r="Z22" s="314"/>
      <c r="AA22" s="238"/>
      <c r="AB22" s="421"/>
      <c r="AC22" s="238"/>
      <c r="AD22" s="238"/>
      <c r="AE22" s="238"/>
      <c r="AF22" s="188"/>
      <c r="AG22" s="188"/>
      <c r="AH22" s="791" t="s">
        <v>6</v>
      </c>
      <c r="AI22" s="791"/>
      <c r="AJ22" s="791"/>
      <c r="AK22" s="791"/>
      <c r="AL22" s="791"/>
      <c r="AM22" s="791"/>
      <c r="AN22" s="791"/>
      <c r="AO22" s="791"/>
      <c r="AP22" s="809">
        <v>9.4339622641509441E-2</v>
      </c>
    </row>
    <row r="23" spans="1:45" ht="13.5" customHeight="1" thickTop="1" x14ac:dyDescent="0.2">
      <c r="A23" s="231"/>
      <c r="B23" s="231" t="s">
        <v>25</v>
      </c>
      <c r="C23" s="231"/>
      <c r="D23" s="305"/>
      <c r="E23" s="289"/>
      <c r="F23" s="188"/>
      <c r="G23" s="189">
        <v>7</v>
      </c>
      <c r="H23" s="188"/>
      <c r="I23" s="77"/>
      <c r="J23" s="77"/>
      <c r="K23" s="77"/>
      <c r="L23" s="77"/>
      <c r="M23" s="77"/>
      <c r="N23" s="77"/>
      <c r="O23" s="77"/>
      <c r="P23" s="77"/>
      <c r="Q23" s="77"/>
      <c r="R23" s="77"/>
      <c r="S23" s="77"/>
      <c r="T23" s="77"/>
      <c r="U23" s="77"/>
      <c r="V23" s="77"/>
      <c r="W23" s="172"/>
      <c r="X23" s="172"/>
      <c r="Y23" s="172"/>
      <c r="Z23" s="172"/>
      <c r="AA23" s="172"/>
      <c r="AB23" s="231"/>
      <c r="AC23" s="231"/>
      <c r="AD23" s="231"/>
      <c r="AE23" s="231"/>
      <c r="AF23" s="231"/>
      <c r="AG23" s="231"/>
      <c r="AH23" s="889" t="s">
        <v>464</v>
      </c>
      <c r="AI23" s="75"/>
      <c r="AJ23" s="75"/>
      <c r="AK23" s="75"/>
      <c r="AL23" s="75"/>
      <c r="AM23" s="75"/>
      <c r="AN23" s="75"/>
      <c r="AO23" s="75"/>
      <c r="AP23" s="75"/>
    </row>
    <row r="24" spans="1:45" ht="13.5" customHeight="1" x14ac:dyDescent="0.2">
      <c r="A24" s="231" t="s">
        <v>96</v>
      </c>
      <c r="B24" s="231"/>
      <c r="C24" s="231"/>
      <c r="D24" s="305"/>
      <c r="E24" s="289"/>
      <c r="F24" s="188"/>
      <c r="G24" s="189">
        <v>9</v>
      </c>
      <c r="H24" s="188"/>
      <c r="I24" s="77"/>
      <c r="J24" s="77"/>
      <c r="K24" s="77"/>
      <c r="L24" s="77"/>
      <c r="M24" s="77"/>
      <c r="N24" s="77"/>
      <c r="O24" s="77"/>
      <c r="P24" s="77"/>
      <c r="Q24" s="77"/>
      <c r="R24" s="77"/>
      <c r="S24" s="77"/>
      <c r="T24" s="77"/>
      <c r="U24" s="77"/>
      <c r="V24" s="77"/>
      <c r="W24" s="172"/>
      <c r="X24" s="231"/>
      <c r="Y24" s="172"/>
      <c r="Z24" s="234"/>
      <c r="AA24" s="234"/>
      <c r="AB24" s="234"/>
      <c r="AC24" s="172"/>
      <c r="AD24" s="172"/>
      <c r="AE24" s="172"/>
      <c r="AF24" s="172"/>
      <c r="AG24" s="78"/>
      <c r="AH24" s="75"/>
      <c r="AI24" s="75"/>
      <c r="AJ24" s="75"/>
      <c r="AK24" s="75"/>
      <c r="AL24" s="75"/>
      <c r="AM24" s="75"/>
      <c r="AN24" s="75"/>
      <c r="AO24" s="75"/>
      <c r="AP24" s="75"/>
    </row>
    <row r="25" spans="1:45" ht="13.5" customHeight="1" x14ac:dyDescent="0.2">
      <c r="A25" s="231" t="s">
        <v>26</v>
      </c>
      <c r="B25" s="231"/>
      <c r="C25" s="231"/>
      <c r="D25" s="305"/>
      <c r="E25" s="289"/>
      <c r="F25" s="188"/>
      <c r="G25" s="189">
        <v>18</v>
      </c>
      <c r="H25" s="242"/>
      <c r="I25" s="77"/>
      <c r="J25" s="77"/>
      <c r="K25" s="77"/>
      <c r="L25" s="77"/>
      <c r="M25" s="77"/>
      <c r="N25" s="77"/>
      <c r="O25" s="77"/>
      <c r="P25" s="77"/>
      <c r="Q25" s="77"/>
      <c r="R25" s="77"/>
      <c r="S25" s="77"/>
      <c r="T25" s="77"/>
      <c r="U25" s="77"/>
      <c r="V25" s="77"/>
      <c r="W25" s="231"/>
      <c r="X25" s="231"/>
      <c r="Y25" s="241"/>
      <c r="Z25" s="243"/>
      <c r="AA25" s="243"/>
      <c r="AB25" s="243"/>
      <c r="AC25" s="243"/>
      <c r="AD25" s="243"/>
      <c r="AE25" s="243"/>
      <c r="AF25" s="243"/>
      <c r="AG25" s="243"/>
      <c r="AH25" s="75"/>
      <c r="AI25" s="75"/>
      <c r="AJ25" s="75"/>
      <c r="AK25" s="75"/>
      <c r="AL25" s="75"/>
      <c r="AM25" s="75"/>
      <c r="AN25" s="75"/>
      <c r="AO25" s="75"/>
      <c r="AP25" s="75"/>
    </row>
    <row r="26" spans="1:45" ht="13.5" customHeight="1" x14ac:dyDescent="0.2">
      <c r="A26" s="188" t="s">
        <v>89</v>
      </c>
      <c r="B26" s="188"/>
      <c r="C26" s="188"/>
      <c r="D26" s="305"/>
      <c r="E26" s="289"/>
      <c r="F26" s="188"/>
      <c r="G26" s="189">
        <v>0</v>
      </c>
      <c r="H26" s="238"/>
      <c r="I26" s="77"/>
      <c r="J26" s="77"/>
      <c r="K26" s="77"/>
      <c r="L26" s="77"/>
      <c r="M26" s="77"/>
      <c r="N26" s="77"/>
      <c r="O26" s="77"/>
      <c r="P26" s="77"/>
      <c r="Q26" s="77"/>
      <c r="R26" s="77"/>
      <c r="S26" s="77"/>
      <c r="T26" s="77"/>
      <c r="U26" s="77"/>
      <c r="V26" s="77"/>
      <c r="W26" s="231"/>
      <c r="X26" s="231"/>
      <c r="Y26" s="241"/>
      <c r="Z26" s="243"/>
      <c r="AA26" s="243"/>
      <c r="AB26" s="243"/>
      <c r="AC26" s="243"/>
      <c r="AD26" s="243"/>
      <c r="AE26" s="243"/>
      <c r="AF26" s="243"/>
      <c r="AG26" s="243"/>
      <c r="AH26" s="75"/>
      <c r="AI26" s="75"/>
      <c r="AJ26" s="75"/>
      <c r="AK26" s="75"/>
      <c r="AL26" s="75"/>
      <c r="AM26" s="75"/>
      <c r="AN26" s="75"/>
      <c r="AO26" s="75"/>
      <c r="AP26" s="75"/>
    </row>
    <row r="27" spans="1:45" ht="13.5" customHeight="1" x14ac:dyDescent="0.2">
      <c r="A27" s="800" t="s">
        <v>94</v>
      </c>
      <c r="B27" s="801"/>
      <c r="C27" s="801"/>
      <c r="D27" s="818"/>
      <c r="E27" s="800"/>
      <c r="F27" s="801"/>
      <c r="G27" s="805">
        <v>87</v>
      </c>
      <c r="H27" s="238"/>
      <c r="I27" s="77"/>
      <c r="J27" s="77"/>
      <c r="K27" s="77"/>
      <c r="L27" s="77"/>
      <c r="M27" s="77"/>
      <c r="N27" s="77"/>
      <c r="O27" s="77"/>
      <c r="P27" s="77"/>
      <c r="Q27" s="77"/>
      <c r="R27" s="77"/>
      <c r="S27" s="77"/>
      <c r="T27" s="77"/>
      <c r="U27" s="77"/>
      <c r="V27" s="77"/>
      <c r="W27" s="231"/>
      <c r="X27" s="231"/>
      <c r="Y27" s="241"/>
      <c r="Z27" s="243"/>
      <c r="AA27" s="243"/>
      <c r="AB27" s="243"/>
      <c r="AC27" s="243"/>
      <c r="AD27" s="243"/>
      <c r="AE27" s="243"/>
      <c r="AF27" s="243"/>
      <c r="AG27" s="243"/>
      <c r="AH27" s="75"/>
      <c r="AI27" s="75"/>
      <c r="AJ27" s="75"/>
      <c r="AK27" s="75"/>
      <c r="AL27" s="75"/>
      <c r="AM27" s="75"/>
      <c r="AN27" s="75"/>
      <c r="AO27" s="75"/>
      <c r="AP27" s="75"/>
    </row>
    <row r="28" spans="1:45" ht="13.5" customHeight="1" x14ac:dyDescent="0.2">
      <c r="A28" s="192" t="s">
        <v>88</v>
      </c>
      <c r="B28" s="221"/>
      <c r="C28" s="192"/>
      <c r="D28" s="213"/>
      <c r="E28" s="211"/>
      <c r="F28" s="215"/>
      <c r="G28" s="213"/>
      <c r="H28" s="238"/>
      <c r="I28" s="77"/>
      <c r="J28" s="77"/>
      <c r="K28" s="77"/>
      <c r="L28" s="77"/>
      <c r="M28" s="77"/>
      <c r="N28" s="77"/>
      <c r="O28" s="77"/>
      <c r="P28" s="77"/>
      <c r="Q28" s="77"/>
      <c r="R28" s="77"/>
      <c r="S28" s="77"/>
      <c r="T28" s="77"/>
      <c r="U28" s="77"/>
      <c r="V28" s="77"/>
      <c r="W28" s="231"/>
      <c r="X28" s="231"/>
      <c r="Y28" s="241"/>
      <c r="Z28" s="243"/>
      <c r="AA28" s="243"/>
      <c r="AB28" s="243"/>
      <c r="AC28" s="243"/>
      <c r="AD28" s="243"/>
      <c r="AE28" s="243"/>
      <c r="AF28" s="243"/>
      <c r="AG28" s="243"/>
      <c r="AH28" s="187"/>
      <c r="AI28" s="187"/>
      <c r="AJ28" s="187"/>
      <c r="AK28" s="187"/>
      <c r="AL28" s="187"/>
      <c r="AM28" s="187"/>
      <c r="AN28" s="187"/>
      <c r="AO28" s="187"/>
      <c r="AP28" s="187"/>
      <c r="AQ28" s="163"/>
      <c r="AR28" s="129"/>
      <c r="AS28" s="129"/>
    </row>
    <row r="29" spans="1:45" ht="13.5" customHeight="1" x14ac:dyDescent="0.2">
      <c r="A29" s="192" t="s">
        <v>109</v>
      </c>
      <c r="B29" s="220"/>
      <c r="C29" s="75"/>
      <c r="D29" s="75"/>
      <c r="E29" s="75"/>
      <c r="F29" s="75"/>
      <c r="G29" s="213">
        <v>32</v>
      </c>
      <c r="H29" s="238"/>
      <c r="I29" s="77"/>
      <c r="J29" s="77"/>
      <c r="K29" s="77"/>
      <c r="L29" s="77"/>
      <c r="M29" s="77"/>
      <c r="N29" s="77"/>
      <c r="O29" s="77"/>
      <c r="P29" s="77"/>
      <c r="Q29" s="77"/>
      <c r="R29" s="77"/>
      <c r="S29" s="77"/>
      <c r="T29" s="77"/>
      <c r="U29" s="77"/>
      <c r="V29" s="77"/>
      <c r="W29" s="231"/>
      <c r="X29" s="231"/>
      <c r="Y29" s="241"/>
      <c r="Z29" s="243"/>
      <c r="AA29" s="243"/>
      <c r="AB29" s="243"/>
      <c r="AC29" s="243"/>
      <c r="AD29" s="243"/>
      <c r="AE29" s="243"/>
      <c r="AF29" s="243"/>
      <c r="AG29" s="243"/>
      <c r="AH29" s="187"/>
      <c r="AI29" s="187"/>
      <c r="AJ29" s="187"/>
      <c r="AK29" s="187"/>
      <c r="AL29" s="187"/>
      <c r="AM29" s="187"/>
      <c r="AN29" s="187"/>
      <c r="AO29" s="187"/>
      <c r="AP29" s="187"/>
      <c r="AQ29" s="163"/>
      <c r="AR29" s="129"/>
      <c r="AS29" s="129"/>
    </row>
    <row r="30" spans="1:45" ht="13.5" customHeight="1" x14ac:dyDescent="0.2">
      <c r="A30" s="219"/>
      <c r="B30" s="220" t="s">
        <v>68</v>
      </c>
      <c r="C30" s="220"/>
      <c r="D30" s="220"/>
      <c r="E30" s="220"/>
      <c r="F30" s="220"/>
      <c r="G30" s="222">
        <v>19</v>
      </c>
      <c r="H30" s="242"/>
      <c r="I30" s="77"/>
      <c r="J30" s="77"/>
      <c r="K30" s="77"/>
      <c r="L30" s="77"/>
      <c r="M30" s="77"/>
      <c r="N30" s="77"/>
      <c r="O30" s="77"/>
      <c r="P30" s="77"/>
      <c r="Q30" s="77"/>
      <c r="R30" s="77"/>
      <c r="S30" s="77"/>
      <c r="T30" s="77"/>
      <c r="U30" s="77"/>
      <c r="V30" s="77"/>
      <c r="W30" s="231"/>
      <c r="X30" s="231"/>
      <c r="Y30" s="241"/>
      <c r="Z30" s="243"/>
      <c r="AA30" s="243"/>
      <c r="AB30" s="243"/>
      <c r="AC30" s="243"/>
      <c r="AD30" s="243"/>
      <c r="AE30" s="243"/>
      <c r="AF30" s="243"/>
      <c r="AG30" s="243"/>
      <c r="AH30" s="212"/>
      <c r="AI30" s="212"/>
      <c r="AJ30" s="212"/>
      <c r="AK30" s="212"/>
      <c r="AL30" s="212"/>
      <c r="AM30" s="212"/>
      <c r="AN30" s="212"/>
      <c r="AO30" s="212"/>
      <c r="AP30" s="212"/>
      <c r="AQ30" s="163"/>
      <c r="AR30" s="129"/>
      <c r="AS30" s="129"/>
    </row>
    <row r="31" spans="1:45" ht="13.5" customHeight="1" x14ac:dyDescent="0.2">
      <c r="A31" s="219"/>
      <c r="B31" s="220" t="s">
        <v>67</v>
      </c>
      <c r="C31" s="220"/>
      <c r="D31" s="220"/>
      <c r="E31" s="220"/>
      <c r="F31" s="220"/>
      <c r="G31" s="222">
        <v>7</v>
      </c>
      <c r="H31" s="238"/>
      <c r="I31" s="77"/>
      <c r="J31" s="77"/>
      <c r="K31" s="77"/>
      <c r="L31" s="77"/>
      <c r="M31" s="77"/>
      <c r="N31" s="77"/>
      <c r="O31" s="77"/>
      <c r="P31" s="77"/>
      <c r="Q31" s="77"/>
      <c r="R31" s="77"/>
      <c r="S31" s="77"/>
      <c r="T31" s="77"/>
      <c r="U31" s="77"/>
      <c r="V31" s="77"/>
      <c r="W31" s="233"/>
      <c r="X31" s="172"/>
      <c r="Y31" s="240"/>
      <c r="Z31" s="246"/>
      <c r="AA31" s="246"/>
      <c r="AB31" s="246"/>
      <c r="AC31" s="246"/>
      <c r="AD31" s="246"/>
      <c r="AE31" s="246"/>
      <c r="AF31" s="246"/>
      <c r="AG31" s="246"/>
      <c r="AH31" s="172"/>
      <c r="AI31" s="203"/>
      <c r="AJ31" s="231"/>
      <c r="AK31" s="231"/>
      <c r="AL31" s="231"/>
      <c r="AM31" s="231"/>
      <c r="AN31" s="231"/>
      <c r="AO31" s="231"/>
      <c r="AP31" s="231"/>
      <c r="AQ31" s="163"/>
      <c r="AR31" s="129"/>
      <c r="AS31" s="129"/>
    </row>
    <row r="32" spans="1:45" ht="13.5" customHeight="1" thickBot="1" x14ac:dyDescent="0.25">
      <c r="A32" s="219"/>
      <c r="B32" s="220" t="s">
        <v>32</v>
      </c>
      <c r="C32" s="220"/>
      <c r="D32" s="220"/>
      <c r="E32" s="220"/>
      <c r="F32" s="220"/>
      <c r="G32" s="222">
        <v>2</v>
      </c>
      <c r="H32" s="187"/>
      <c r="I32" s="183" t="s">
        <v>147</v>
      </c>
      <c r="J32" s="212"/>
      <c r="K32" s="212"/>
      <c r="L32" s="212"/>
      <c r="M32" s="212"/>
      <c r="N32" s="212"/>
      <c r="O32" s="212"/>
      <c r="P32" s="447"/>
      <c r="Q32" s="447"/>
      <c r="R32" s="447"/>
      <c r="S32" s="447"/>
      <c r="T32" s="447"/>
      <c r="U32" s="447"/>
      <c r="V32" s="75"/>
      <c r="W32" s="187"/>
      <c r="X32" s="75"/>
      <c r="Y32" s="208"/>
      <c r="Z32" s="75"/>
      <c r="AA32" s="75"/>
      <c r="AB32" s="75"/>
      <c r="AC32" s="75"/>
      <c r="AD32" s="75"/>
      <c r="AE32" s="75"/>
      <c r="AF32" s="75"/>
      <c r="AG32" s="187"/>
      <c r="AH32" s="188"/>
      <c r="AI32" s="188"/>
      <c r="AJ32" s="188"/>
      <c r="AK32" s="188"/>
      <c r="AL32" s="188"/>
      <c r="AM32" s="188"/>
      <c r="AN32" s="188"/>
      <c r="AO32" s="188"/>
      <c r="AP32" s="229"/>
      <c r="AQ32" s="163"/>
      <c r="AR32" s="135"/>
      <c r="AS32" s="129"/>
    </row>
    <row r="33" spans="1:45" ht="13.5" customHeight="1" thickTop="1" x14ac:dyDescent="0.2">
      <c r="A33" s="219"/>
      <c r="B33" s="220" t="s">
        <v>84</v>
      </c>
      <c r="C33" s="220"/>
      <c r="D33" s="220"/>
      <c r="E33" s="220"/>
      <c r="F33" s="220"/>
      <c r="G33" s="222">
        <v>1</v>
      </c>
      <c r="H33" s="187"/>
      <c r="I33" s="795"/>
      <c r="J33" s="795"/>
      <c r="K33" s="795"/>
      <c r="L33" s="795"/>
      <c r="M33" s="795"/>
      <c r="N33" s="795"/>
      <c r="O33" s="795"/>
      <c r="P33" s="795"/>
      <c r="Q33" s="795"/>
      <c r="R33" s="795"/>
      <c r="S33" s="795"/>
      <c r="T33" s="795"/>
      <c r="U33" s="780" t="s">
        <v>105</v>
      </c>
      <c r="V33" s="75"/>
      <c r="W33" s="232"/>
      <c r="X33" s="188"/>
      <c r="Y33" s="243"/>
      <c r="Z33" s="243"/>
      <c r="AA33" s="243"/>
      <c r="AB33" s="243"/>
      <c r="AC33" s="243"/>
      <c r="AD33" s="243"/>
      <c r="AE33" s="243"/>
      <c r="AF33" s="243"/>
      <c r="AG33" s="243"/>
      <c r="AH33" s="231"/>
      <c r="AI33" s="231"/>
      <c r="AJ33" s="231"/>
      <c r="AK33" s="231"/>
      <c r="AL33" s="231"/>
      <c r="AM33" s="231"/>
      <c r="AN33" s="231"/>
      <c r="AO33" s="231"/>
      <c r="AP33" s="245"/>
      <c r="AQ33" s="163"/>
      <c r="AR33" s="135"/>
      <c r="AS33" s="129"/>
    </row>
    <row r="34" spans="1:45" ht="13.5" customHeight="1" x14ac:dyDescent="0.2">
      <c r="A34" s="192" t="s">
        <v>125</v>
      </c>
      <c r="B34" s="187"/>
      <c r="C34" s="187"/>
      <c r="D34" s="187"/>
      <c r="E34" s="211"/>
      <c r="F34" s="192"/>
      <c r="G34" s="213">
        <v>0</v>
      </c>
      <c r="H34" s="187"/>
      <c r="I34" s="192" t="s">
        <v>97</v>
      </c>
      <c r="J34" s="226"/>
      <c r="K34" s="75"/>
      <c r="L34" s="192"/>
      <c r="M34" s="192"/>
      <c r="N34" s="192"/>
      <c r="O34" s="192"/>
      <c r="P34" s="447"/>
      <c r="Q34" s="447"/>
      <c r="R34" s="447"/>
      <c r="S34" s="447"/>
      <c r="T34" s="195"/>
      <c r="U34" s="195">
        <v>53</v>
      </c>
      <c r="V34" s="75"/>
      <c r="W34" s="255"/>
      <c r="X34" s="241"/>
      <c r="Y34" s="241"/>
      <c r="Z34" s="241"/>
      <c r="AA34" s="241"/>
      <c r="AB34" s="241"/>
      <c r="AC34" s="241"/>
      <c r="AD34" s="241"/>
      <c r="AE34" s="241"/>
      <c r="AF34" s="241"/>
      <c r="AG34" s="241"/>
      <c r="AH34" s="231"/>
      <c r="AI34" s="231"/>
      <c r="AJ34" s="231"/>
      <c r="AK34" s="231"/>
      <c r="AL34" s="231"/>
      <c r="AM34" s="231"/>
      <c r="AN34" s="231"/>
      <c r="AO34" s="231"/>
      <c r="AP34" s="245"/>
      <c r="AQ34" s="163"/>
      <c r="AR34" s="135"/>
      <c r="AS34" s="129"/>
    </row>
    <row r="35" spans="1:45" ht="13.5" customHeight="1" thickBot="1" x14ac:dyDescent="0.25">
      <c r="A35" s="776" t="s">
        <v>0</v>
      </c>
      <c r="B35" s="776"/>
      <c r="C35" s="776"/>
      <c r="D35" s="776"/>
      <c r="E35" s="776"/>
      <c r="F35" s="776"/>
      <c r="G35" s="808">
        <v>119</v>
      </c>
      <c r="H35" s="212"/>
      <c r="I35" s="215" t="s">
        <v>30</v>
      </c>
      <c r="J35" s="226" t="s">
        <v>98</v>
      </c>
      <c r="K35" s="220"/>
      <c r="L35" s="215"/>
      <c r="M35" s="215"/>
      <c r="N35" s="215"/>
      <c r="O35" s="215"/>
      <c r="P35" s="448"/>
      <c r="Q35" s="448"/>
      <c r="R35" s="448"/>
      <c r="S35" s="448"/>
      <c r="T35" s="257"/>
      <c r="U35" s="257">
        <v>53</v>
      </c>
      <c r="V35" s="75"/>
      <c r="W35" s="232"/>
      <c r="X35" s="231"/>
      <c r="Y35" s="249"/>
      <c r="Z35" s="249"/>
      <c r="AA35" s="249"/>
      <c r="AB35" s="249"/>
      <c r="AC35" s="249"/>
      <c r="AD35" s="249"/>
      <c r="AE35" s="249"/>
      <c r="AF35" s="249"/>
      <c r="AG35" s="249"/>
      <c r="AH35" s="212"/>
      <c r="AI35" s="212"/>
      <c r="AJ35" s="212"/>
      <c r="AK35" s="212"/>
      <c r="AL35" s="212"/>
      <c r="AM35" s="212"/>
      <c r="AN35" s="212"/>
      <c r="AO35" s="212"/>
      <c r="AP35" s="212"/>
      <c r="AQ35" s="163"/>
      <c r="AR35" s="129"/>
      <c r="AS35" s="129"/>
    </row>
    <row r="36" spans="1:45" ht="13.5" customHeight="1" thickTop="1" thickBot="1" x14ac:dyDescent="0.25">
      <c r="A36" s="888" t="s">
        <v>464</v>
      </c>
      <c r="B36" s="75"/>
      <c r="C36" s="208"/>
      <c r="D36" s="208"/>
      <c r="E36" s="75"/>
      <c r="F36" s="75"/>
      <c r="G36" s="208"/>
      <c r="H36" s="212"/>
      <c r="I36" s="192" t="s">
        <v>99</v>
      </c>
      <c r="J36" s="226"/>
      <c r="K36" s="75"/>
      <c r="L36" s="192"/>
      <c r="M36" s="192"/>
      <c r="N36" s="192"/>
      <c r="O36" s="192"/>
      <c r="P36" s="447"/>
      <c r="Q36" s="447"/>
      <c r="R36" s="447"/>
      <c r="S36" s="447"/>
      <c r="T36" s="195"/>
      <c r="U36" s="195">
        <v>7</v>
      </c>
      <c r="V36" s="75"/>
      <c r="W36" s="183" t="s">
        <v>153</v>
      </c>
      <c r="X36" s="183"/>
      <c r="Y36" s="183"/>
      <c r="Z36" s="183"/>
      <c r="AA36" s="183"/>
      <c r="AB36" s="212"/>
      <c r="AC36" s="212"/>
      <c r="AD36" s="212"/>
      <c r="AE36" s="212"/>
      <c r="AF36" s="212"/>
      <c r="AG36" s="196"/>
      <c r="AH36" s="212"/>
      <c r="AI36" s="183"/>
      <c r="AJ36" s="187"/>
      <c r="AK36" s="187"/>
      <c r="AL36" s="212"/>
      <c r="AM36" s="212"/>
      <c r="AN36" s="212"/>
      <c r="AO36" s="212"/>
      <c r="AP36" s="212"/>
    </row>
    <row r="37" spans="1:45" ht="13.5" customHeight="1" thickTop="1" thickBot="1" x14ac:dyDescent="0.25">
      <c r="A37" s="212"/>
      <c r="B37" s="211"/>
      <c r="C37" s="211"/>
      <c r="D37" s="228"/>
      <c r="E37" s="211"/>
      <c r="F37" s="211"/>
      <c r="G37" s="228"/>
      <c r="H37" s="212"/>
      <c r="I37" s="776" t="s">
        <v>0</v>
      </c>
      <c r="J37" s="852"/>
      <c r="K37" s="776"/>
      <c r="L37" s="776"/>
      <c r="M37" s="776"/>
      <c r="N37" s="776"/>
      <c r="O37" s="776"/>
      <c r="P37" s="776"/>
      <c r="Q37" s="776"/>
      <c r="R37" s="776"/>
      <c r="S37" s="776"/>
      <c r="T37" s="786"/>
      <c r="U37" s="786">
        <v>60</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5" ht="13.5" customHeight="1" thickTop="1" x14ac:dyDescent="0.2">
      <c r="A38" s="187"/>
      <c r="B38" s="75"/>
      <c r="C38" s="208"/>
      <c r="D38" s="208"/>
      <c r="E38" s="75"/>
      <c r="F38" s="75"/>
      <c r="G38" s="208"/>
      <c r="H38" s="212"/>
      <c r="I38" s="899" t="s">
        <v>464</v>
      </c>
      <c r="J38" s="449"/>
      <c r="K38" s="220"/>
      <c r="L38" s="220"/>
      <c r="M38" s="220"/>
      <c r="N38" s="220"/>
      <c r="O38" s="220"/>
      <c r="P38" s="448"/>
      <c r="Q38" s="448"/>
      <c r="R38" s="448"/>
      <c r="S38" s="448"/>
      <c r="T38" s="448"/>
      <c r="U38" s="220"/>
      <c r="V38" s="75"/>
      <c r="W38" s="212" t="s">
        <v>2</v>
      </c>
      <c r="X38" s="212"/>
      <c r="Y38" s="260">
        <v>0.56057708046971877</v>
      </c>
      <c r="Z38" s="260">
        <v>0.58494365663169234</v>
      </c>
      <c r="AA38" s="260">
        <v>0.6328132662973146</v>
      </c>
      <c r="AB38" s="260">
        <v>0.68141743212558215</v>
      </c>
      <c r="AC38" s="260">
        <v>0.67786747065224928</v>
      </c>
      <c r="AD38" s="260">
        <v>0.77725805122752356</v>
      </c>
      <c r="AE38" s="260">
        <v>0.77106590608725678</v>
      </c>
      <c r="AF38" s="260">
        <v>0.76044470806527664</v>
      </c>
      <c r="AG38" s="260">
        <v>0.64899762317101239</v>
      </c>
      <c r="AH38" s="260">
        <v>0.687999229440863</v>
      </c>
      <c r="AI38" s="260">
        <v>0.57916874805435503</v>
      </c>
      <c r="AJ38" s="260">
        <v>0.56940825670442641</v>
      </c>
      <c r="AK38" s="260">
        <v>0.69922604999279792</v>
      </c>
      <c r="AL38" s="260">
        <v>0.59615717087652986</v>
      </c>
      <c r="AM38" s="260">
        <v>0.58653699085769306</v>
      </c>
      <c r="AN38" s="260">
        <v>0.48815362105699461</v>
      </c>
      <c r="AO38" s="243"/>
      <c r="AP38" s="243"/>
    </row>
    <row r="39" spans="1:45" ht="13.5" customHeight="1" x14ac:dyDescent="0.2">
      <c r="A39" s="187"/>
      <c r="B39" s="187"/>
      <c r="C39" s="181"/>
      <c r="D39" s="181"/>
      <c r="E39" s="187"/>
      <c r="F39" s="187"/>
      <c r="G39" s="187"/>
      <c r="H39" s="212"/>
      <c r="I39" s="75"/>
      <c r="J39" s="202"/>
      <c r="K39" s="75"/>
      <c r="L39" s="75"/>
      <c r="M39" s="75"/>
      <c r="N39" s="75"/>
      <c r="O39" s="75"/>
      <c r="P39" s="75"/>
      <c r="Q39" s="75"/>
      <c r="R39" s="75"/>
      <c r="S39" s="75"/>
      <c r="T39" s="220"/>
      <c r="U39" s="75"/>
      <c r="V39" s="75"/>
      <c r="W39" s="231" t="s">
        <v>3</v>
      </c>
      <c r="X39" s="231"/>
      <c r="Y39" s="260">
        <v>0.70749234392213545</v>
      </c>
      <c r="Z39" s="260">
        <v>0.92348894121992886</v>
      </c>
      <c r="AA39" s="260">
        <v>0.82061045211532857</v>
      </c>
      <c r="AB39" s="260">
        <v>0.81957136417653564</v>
      </c>
      <c r="AC39" s="260">
        <v>0.71538068472151251</v>
      </c>
      <c r="AD39" s="260">
        <v>0.81627072434843739</v>
      </c>
      <c r="AE39" s="260">
        <v>0.91814343236700435</v>
      </c>
      <c r="AF39" s="260">
        <v>0.7121427459613876</v>
      </c>
      <c r="AG39" s="260">
        <v>0.60742885489537035</v>
      </c>
      <c r="AH39" s="260">
        <v>0.40344420316239737</v>
      </c>
      <c r="AI39" s="260">
        <v>0.40140330595762785</v>
      </c>
      <c r="AJ39" s="260">
        <v>0.59990701441276606</v>
      </c>
      <c r="AK39" s="260">
        <v>0.79840478723510422</v>
      </c>
      <c r="AL39" s="260">
        <v>0.79545793519006469</v>
      </c>
      <c r="AM39" s="260">
        <v>0.79035997933208657</v>
      </c>
      <c r="AN39" s="260">
        <v>0.78365990727344148</v>
      </c>
      <c r="AO39" s="243"/>
      <c r="AP39" s="243"/>
    </row>
    <row r="40" spans="1:45" ht="13.5" customHeight="1" x14ac:dyDescent="0.2">
      <c r="A40" s="187"/>
      <c r="B40" s="75"/>
      <c r="C40" s="208"/>
      <c r="D40" s="208"/>
      <c r="E40" s="75"/>
      <c r="F40" s="75"/>
      <c r="G40" s="75"/>
      <c r="H40" s="212"/>
      <c r="I40" s="75"/>
      <c r="J40" s="202"/>
      <c r="K40" s="75"/>
      <c r="L40" s="75"/>
      <c r="M40" s="75"/>
      <c r="N40" s="75"/>
      <c r="O40" s="75"/>
      <c r="P40" s="75"/>
      <c r="Q40" s="75"/>
      <c r="R40" s="75"/>
      <c r="S40" s="75"/>
      <c r="T40" s="220"/>
      <c r="U40" s="75"/>
      <c r="V40" s="75"/>
      <c r="W40" s="231" t="s">
        <v>4</v>
      </c>
      <c r="X40" s="231"/>
      <c r="Y40" s="260">
        <v>0.43842837207787494</v>
      </c>
      <c r="Z40" s="260">
        <v>0.55795510693209627</v>
      </c>
      <c r="AA40" s="260">
        <v>0.49357153918433599</v>
      </c>
      <c r="AB40" s="260">
        <v>0.55215333666261346</v>
      </c>
      <c r="AC40" s="260">
        <v>0.48789799516615062</v>
      </c>
      <c r="AD40" s="260">
        <v>0.545177991527934</v>
      </c>
      <c r="AE40" s="260">
        <v>0.60192266136493178</v>
      </c>
      <c r="AF40" s="260">
        <v>0.53557529117443337</v>
      </c>
      <c r="AG40" s="260">
        <v>0.58889693714702984</v>
      </c>
      <c r="AH40" s="260">
        <v>0.64069409303344194</v>
      </c>
      <c r="AI40" s="260">
        <v>0.69091032617300741</v>
      </c>
      <c r="AJ40" s="260">
        <v>0.57042625101607169</v>
      </c>
      <c r="AK40" s="260">
        <v>0.4532036113529771</v>
      </c>
      <c r="AL40" s="260">
        <v>0.45008931459836565</v>
      </c>
      <c r="AM40" s="260">
        <v>0.39082673813212732</v>
      </c>
      <c r="AN40" s="260">
        <v>0.38657395518724263</v>
      </c>
      <c r="AO40" s="243"/>
      <c r="AP40" s="243"/>
    </row>
    <row r="41" spans="1:45" ht="13.5" customHeight="1" x14ac:dyDescent="0.2">
      <c r="A41" s="187"/>
      <c r="B41" s="187"/>
      <c r="C41" s="181"/>
      <c r="D41" s="181"/>
      <c r="E41" s="187"/>
      <c r="F41" s="187"/>
      <c r="G41" s="187"/>
      <c r="H41" s="212"/>
      <c r="I41" s="75"/>
      <c r="J41" s="202"/>
      <c r="K41" s="75"/>
      <c r="L41" s="75"/>
      <c r="M41" s="75"/>
      <c r="N41" s="75"/>
      <c r="O41" s="75"/>
      <c r="P41" s="75"/>
      <c r="Q41" s="75"/>
      <c r="R41" s="75"/>
      <c r="S41" s="75"/>
      <c r="T41" s="220"/>
      <c r="U41" s="187"/>
      <c r="V41" s="75"/>
      <c r="W41" s="231" t="s">
        <v>11</v>
      </c>
      <c r="X41" s="231"/>
      <c r="Y41" s="260">
        <v>0.37498312575934084</v>
      </c>
      <c r="Z41" s="260">
        <v>0.43395593611424693</v>
      </c>
      <c r="AA41" s="260">
        <v>0.37040672510450096</v>
      </c>
      <c r="AB41" s="260">
        <v>0.43016065271348408</v>
      </c>
      <c r="AC41" s="260">
        <v>0.36694038380741012</v>
      </c>
      <c r="AD41" s="260">
        <v>0.36521319929197338</v>
      </c>
      <c r="AE41" s="260">
        <v>0.42443972440522348</v>
      </c>
      <c r="AF41" s="260">
        <v>0.48185078888008842</v>
      </c>
      <c r="AG41" s="260">
        <v>0.41934121495131149</v>
      </c>
      <c r="AH41" s="260">
        <v>0.41640839431733412</v>
      </c>
      <c r="AI41" s="260">
        <v>0.53157370623819467</v>
      </c>
      <c r="AJ41" s="260">
        <v>0.46933511054895194</v>
      </c>
      <c r="AK41" s="260">
        <v>0.40805286499745846</v>
      </c>
      <c r="AL41" s="260">
        <v>0.40571713401416531</v>
      </c>
      <c r="AM41" s="260">
        <v>0.45955354373226409</v>
      </c>
      <c r="AN41" s="260">
        <v>0.51143512104532796</v>
      </c>
      <c r="AO41" s="243"/>
      <c r="AP41" s="243"/>
    </row>
    <row r="42" spans="1:45" ht="13.5" customHeight="1" x14ac:dyDescent="0.2">
      <c r="A42" s="187"/>
      <c r="C42" s="217"/>
      <c r="D42" s="217"/>
      <c r="E42" s="187"/>
      <c r="F42" s="212"/>
      <c r="G42" s="217"/>
      <c r="H42" s="212"/>
      <c r="I42" s="75"/>
      <c r="J42" s="202"/>
      <c r="K42" s="75"/>
      <c r="L42" s="75"/>
      <c r="M42" s="75"/>
      <c r="N42" s="75"/>
      <c r="O42" s="75"/>
      <c r="P42" s="75"/>
      <c r="Q42" s="75"/>
      <c r="R42" s="75"/>
      <c r="S42" s="75"/>
      <c r="T42" s="220"/>
      <c r="U42" s="187"/>
      <c r="V42" s="75"/>
      <c r="W42" s="231" t="s">
        <v>10</v>
      </c>
      <c r="X42" s="231"/>
      <c r="Y42" s="260">
        <v>0.56492271600461996</v>
      </c>
      <c r="Z42" s="260">
        <v>0.57493582932141374</v>
      </c>
      <c r="AA42" s="260">
        <v>0.67918633477094437</v>
      </c>
      <c r="AB42" s="260">
        <v>0.52169113485037633</v>
      </c>
      <c r="AC42" s="260">
        <v>0.62450624974629432</v>
      </c>
      <c r="AD42" s="260">
        <v>0.6236309352125412</v>
      </c>
      <c r="AE42" s="260">
        <v>0.46721961242575749</v>
      </c>
      <c r="AF42" s="260">
        <v>0.46603486147890466</v>
      </c>
      <c r="AG42" s="260">
        <v>0.61935835506679005</v>
      </c>
      <c r="AH42" s="260">
        <v>0.6163657432138131</v>
      </c>
      <c r="AI42" s="260">
        <v>0.66463968604466273</v>
      </c>
      <c r="AJ42" s="260">
        <v>0.55954129821719967</v>
      </c>
      <c r="AK42" s="260">
        <v>0.50717680538459475</v>
      </c>
      <c r="AL42" s="260">
        <v>0.65635350189837627</v>
      </c>
      <c r="AM42" s="260">
        <v>0.70196831916694413</v>
      </c>
      <c r="AN42" s="260">
        <v>0.59664269157451022</v>
      </c>
      <c r="AO42" s="243"/>
      <c r="AP42" s="243"/>
    </row>
    <row r="43" spans="1:45" ht="13.5" customHeight="1" x14ac:dyDescent="0.2">
      <c r="A43" s="187"/>
      <c r="B43" s="217"/>
      <c r="C43" s="217"/>
      <c r="D43" s="217"/>
      <c r="E43" s="187"/>
      <c r="F43" s="212"/>
      <c r="G43" s="217"/>
      <c r="H43" s="212"/>
      <c r="I43" s="75"/>
      <c r="J43" s="202"/>
      <c r="K43" s="75"/>
      <c r="L43" s="75"/>
      <c r="M43" s="75"/>
      <c r="N43" s="75"/>
      <c r="O43" s="75"/>
      <c r="P43" s="75"/>
      <c r="Q43" s="75"/>
      <c r="R43" s="75"/>
      <c r="S43" s="75"/>
      <c r="T43" s="220"/>
      <c r="U43" s="316"/>
      <c r="V43" s="75"/>
      <c r="W43" s="231" t="s">
        <v>5</v>
      </c>
      <c r="X43" s="231"/>
      <c r="Y43" s="260">
        <v>0.76057442927038099</v>
      </c>
      <c r="Z43" s="260">
        <v>0.67541174788680547</v>
      </c>
      <c r="AA43" s="260">
        <v>0.6793362884461881</v>
      </c>
      <c r="AB43" s="260">
        <v>0.68078539942246707</v>
      </c>
      <c r="AC43" s="260">
        <v>0.68116410946307238</v>
      </c>
      <c r="AD43" s="260">
        <v>0.68102339655878885</v>
      </c>
      <c r="AE43" s="260">
        <v>0.7952738014087708</v>
      </c>
      <c r="AF43" s="260">
        <v>0.68137760925038249</v>
      </c>
      <c r="AG43" s="260">
        <v>0.68279504427356863</v>
      </c>
      <c r="AH43" s="260">
        <v>0.68352622063542878</v>
      </c>
      <c r="AI43" s="260">
        <v>0.79789537995778004</v>
      </c>
      <c r="AJ43" s="260">
        <v>0.79798997724588572</v>
      </c>
      <c r="AK43" s="260">
        <v>0.79862727380593823</v>
      </c>
      <c r="AL43" s="260">
        <v>0.79844872818524004</v>
      </c>
      <c r="AM43" s="260">
        <v>0.79662594770036854</v>
      </c>
      <c r="AN43" s="260">
        <v>0.68063326118620759</v>
      </c>
      <c r="AO43" s="243"/>
      <c r="AP43" s="243"/>
    </row>
    <row r="44" spans="1:45" ht="13.5" customHeight="1" thickBot="1" x14ac:dyDescent="0.25">
      <c r="A44" s="167"/>
      <c r="B44" s="187"/>
      <c r="C44" s="181"/>
      <c r="D44" s="181"/>
      <c r="E44" s="187"/>
      <c r="F44" s="187"/>
      <c r="G44" s="187"/>
      <c r="H44" s="212"/>
      <c r="I44" s="187"/>
      <c r="J44" s="218"/>
      <c r="K44" s="187"/>
      <c r="L44" s="187"/>
      <c r="M44" s="187"/>
      <c r="N44" s="187"/>
      <c r="O44" s="187"/>
      <c r="P44" s="187"/>
      <c r="Q44" s="187"/>
      <c r="R44" s="187"/>
      <c r="S44" s="187"/>
      <c r="T44" s="217"/>
      <c r="U44" s="187"/>
      <c r="V44" s="187"/>
      <c r="W44" s="812" t="s">
        <v>21</v>
      </c>
      <c r="X44" s="813"/>
      <c r="Y44" s="820">
        <v>0.54314027412289634</v>
      </c>
      <c r="Z44" s="820">
        <v>0.59665924857860009</v>
      </c>
      <c r="AA44" s="820">
        <v>0.59489548247595059</v>
      </c>
      <c r="AB44" s="820">
        <v>0.59288314262072472</v>
      </c>
      <c r="AC44" s="820">
        <v>0.57948584449809393</v>
      </c>
      <c r="AD44" s="820">
        <v>0.62160869444080913</v>
      </c>
      <c r="AE44" s="820">
        <v>0.63034528655994371</v>
      </c>
      <c r="AF44" s="820">
        <v>0.59288960670009172</v>
      </c>
      <c r="AG44" s="820">
        <v>0.58859024352812328</v>
      </c>
      <c r="AH44" s="820">
        <v>0.58384841738155657</v>
      </c>
      <c r="AI44" s="820">
        <v>0.61082648144978913</v>
      </c>
      <c r="AJ44" s="820">
        <v>0.57396006938539501</v>
      </c>
      <c r="AK44" s="820">
        <v>0.580407245381937</v>
      </c>
      <c r="AL44" s="820">
        <v>0.5866056149889467</v>
      </c>
      <c r="AM44" s="820">
        <v>0.59167979867108711</v>
      </c>
      <c r="AN44" s="820">
        <v>0.54428425029311767</v>
      </c>
      <c r="AO44" s="243"/>
      <c r="AP44" s="243"/>
    </row>
    <row r="45" spans="1:45" ht="13.5" customHeight="1" thickTop="1" x14ac:dyDescent="0.2">
      <c r="A45" s="187"/>
      <c r="B45" s="183" t="s">
        <v>139</v>
      </c>
      <c r="C45" s="181"/>
      <c r="D45" s="181"/>
      <c r="E45" s="206"/>
      <c r="F45" s="187"/>
      <c r="G45" s="187"/>
      <c r="H45" s="335"/>
      <c r="I45" s="187"/>
      <c r="J45" s="220"/>
      <c r="K45" s="187"/>
      <c r="L45" s="75"/>
      <c r="M45" s="75"/>
      <c r="N45" s="75"/>
      <c r="O45" s="75"/>
      <c r="P45" s="75"/>
      <c r="Q45" s="75"/>
      <c r="R45" s="75"/>
      <c r="S45" s="75"/>
      <c r="T45" s="220"/>
      <c r="U45" s="187"/>
      <c r="V45" s="187"/>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5" ht="13.5" customHeight="1" x14ac:dyDescent="0.2">
      <c r="A46" s="188"/>
      <c r="B46" s="188"/>
      <c r="C46" s="188"/>
      <c r="D46" s="188"/>
      <c r="E46" s="188"/>
      <c r="F46" s="188"/>
      <c r="G46" s="188"/>
      <c r="H46" s="188"/>
      <c r="I46" s="188"/>
      <c r="J46" s="217"/>
      <c r="K46" s="188"/>
      <c r="L46" s="188"/>
      <c r="M46" s="187"/>
      <c r="N46" s="187"/>
      <c r="O46" s="187"/>
      <c r="P46" s="187"/>
      <c r="Q46" s="187"/>
      <c r="R46" s="187"/>
      <c r="S46" s="187"/>
      <c r="T46" s="217"/>
      <c r="U46" s="192"/>
      <c r="V46" s="187"/>
      <c r="W46" s="231"/>
      <c r="X46" s="239"/>
      <c r="Y46" s="212"/>
      <c r="Z46" s="212"/>
      <c r="AA46" s="212"/>
      <c r="AB46" s="212"/>
      <c r="AC46" s="212"/>
      <c r="AD46" s="212"/>
      <c r="AE46" s="212"/>
      <c r="AF46" s="212"/>
      <c r="AG46" s="212"/>
      <c r="AH46" s="212"/>
      <c r="AI46" s="212"/>
      <c r="AJ46" s="212"/>
      <c r="AK46" s="212"/>
      <c r="AL46" s="212"/>
      <c r="AM46" s="212"/>
      <c r="AN46" s="212"/>
      <c r="AO46" s="243"/>
      <c r="AP46" s="243"/>
    </row>
    <row r="47" spans="1:45" ht="13.5" customHeight="1" x14ac:dyDescent="0.2">
      <c r="A47" s="188"/>
      <c r="B47" s="188"/>
      <c r="C47" s="188"/>
      <c r="D47" s="188"/>
      <c r="E47" s="188"/>
      <c r="F47" s="188"/>
      <c r="G47" s="188"/>
      <c r="H47" s="188"/>
      <c r="I47" s="188"/>
      <c r="J47" s="238"/>
      <c r="K47" s="188"/>
      <c r="L47" s="188"/>
      <c r="M47" s="188"/>
      <c r="N47" s="188"/>
      <c r="O47" s="188"/>
      <c r="P47" s="188"/>
      <c r="Q47" s="188"/>
      <c r="R47" s="188"/>
      <c r="S47" s="188"/>
      <c r="T47" s="238"/>
      <c r="U47" s="188"/>
      <c r="V47" s="187"/>
      <c r="W47" s="231"/>
      <c r="X47" s="231"/>
      <c r="Y47" s="212"/>
      <c r="Z47" s="212"/>
      <c r="AA47" s="212"/>
      <c r="AB47" s="212"/>
      <c r="AC47" s="212"/>
      <c r="AD47" s="212"/>
      <c r="AE47" s="212"/>
      <c r="AF47" s="212"/>
      <c r="AG47" s="212"/>
      <c r="AH47" s="212"/>
      <c r="AI47" s="212"/>
      <c r="AJ47" s="212"/>
      <c r="AK47" s="212"/>
      <c r="AL47" s="212"/>
      <c r="AM47" s="212"/>
      <c r="AN47" s="212"/>
      <c r="AO47" s="243"/>
      <c r="AP47" s="243"/>
    </row>
    <row r="48" spans="1:45" ht="13.5" customHeight="1" x14ac:dyDescent="0.2">
      <c r="A48" s="188"/>
      <c r="B48" s="188"/>
      <c r="C48" s="188"/>
      <c r="D48" s="188"/>
      <c r="E48" s="188"/>
      <c r="F48" s="188"/>
      <c r="G48" s="188"/>
      <c r="H48" s="188"/>
      <c r="I48" s="188"/>
      <c r="J48" s="220"/>
      <c r="K48" s="188"/>
      <c r="L48" s="188"/>
      <c r="M48" s="75"/>
      <c r="N48" s="75"/>
      <c r="O48" s="75"/>
      <c r="P48" s="75"/>
      <c r="Q48" s="75"/>
      <c r="R48" s="75"/>
      <c r="S48" s="75"/>
      <c r="T48" s="220"/>
      <c r="U48" s="187"/>
      <c r="V48" s="187"/>
      <c r="W48" s="231"/>
      <c r="X48" s="231"/>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188"/>
      <c r="B49" s="188"/>
      <c r="C49" s="188"/>
      <c r="D49" s="188"/>
      <c r="E49" s="188"/>
      <c r="F49" s="188"/>
      <c r="G49" s="188"/>
      <c r="H49" s="188"/>
      <c r="I49" s="188"/>
      <c r="J49" s="220"/>
      <c r="K49" s="188"/>
      <c r="L49" s="188"/>
      <c r="M49" s="75"/>
      <c r="N49" s="75"/>
      <c r="O49" s="75"/>
      <c r="P49" s="75"/>
      <c r="Q49" s="75"/>
      <c r="R49" s="75"/>
      <c r="S49" s="75"/>
      <c r="T49" s="220"/>
      <c r="U49" s="187"/>
      <c r="V49" s="187"/>
      <c r="W49" s="212"/>
      <c r="X49" s="212"/>
      <c r="Y49" s="212"/>
      <c r="Z49" s="212"/>
      <c r="AA49" s="212"/>
      <c r="AB49" s="212"/>
      <c r="AC49" s="212"/>
      <c r="AD49" s="212"/>
      <c r="AE49" s="212"/>
      <c r="AF49" s="212"/>
      <c r="AG49" s="212"/>
      <c r="AH49" s="212"/>
      <c r="AI49" s="212"/>
      <c r="AJ49" s="212"/>
      <c r="AK49" s="212"/>
      <c r="AL49" s="212"/>
      <c r="AM49" s="212"/>
      <c r="AN49" s="212"/>
      <c r="AO49" s="243"/>
      <c r="AP49" s="243"/>
    </row>
    <row r="50" spans="1:43" ht="13.5" customHeight="1" x14ac:dyDescent="0.2">
      <c r="A50" s="188"/>
      <c r="B50" s="188"/>
      <c r="C50" s="188"/>
      <c r="D50" s="188"/>
      <c r="E50" s="188"/>
      <c r="F50" s="188"/>
      <c r="G50" s="188"/>
      <c r="H50" s="188"/>
      <c r="I50" s="188"/>
      <c r="J50" s="220"/>
      <c r="K50" s="188"/>
      <c r="L50" s="188"/>
      <c r="M50" s="75"/>
      <c r="N50" s="75"/>
      <c r="O50" s="75"/>
      <c r="P50" s="75"/>
      <c r="Q50" s="75"/>
      <c r="R50" s="75"/>
      <c r="S50" s="75"/>
      <c r="T50" s="220"/>
      <c r="U50" s="187"/>
      <c r="V50" s="187"/>
      <c r="W50" s="212"/>
      <c r="X50" s="212"/>
      <c r="Y50" s="212"/>
      <c r="Z50" s="212"/>
      <c r="AA50" s="212"/>
      <c r="AB50" s="212"/>
      <c r="AC50" s="212"/>
      <c r="AD50" s="212"/>
      <c r="AE50" s="212"/>
      <c r="AF50" s="212"/>
      <c r="AG50" s="212"/>
      <c r="AH50" s="212"/>
      <c r="AI50" s="212"/>
      <c r="AJ50" s="212"/>
      <c r="AK50" s="212"/>
      <c r="AL50" s="212"/>
      <c r="AM50" s="212"/>
      <c r="AN50" s="212"/>
      <c r="AO50" s="243"/>
      <c r="AP50" s="243"/>
    </row>
    <row r="51" spans="1:43" ht="13.5" customHeight="1" x14ac:dyDescent="0.2">
      <c r="A51" s="188"/>
      <c r="B51" s="188"/>
      <c r="C51" s="188"/>
      <c r="D51" s="188"/>
      <c r="E51" s="188"/>
      <c r="F51" s="188"/>
      <c r="G51" s="188"/>
      <c r="H51" s="188"/>
      <c r="I51" s="188"/>
      <c r="J51" s="220"/>
      <c r="K51" s="188"/>
      <c r="L51" s="188"/>
      <c r="M51" s="75"/>
      <c r="N51" s="75"/>
      <c r="O51" s="75"/>
      <c r="P51" s="75"/>
      <c r="Q51" s="75"/>
      <c r="R51" s="75"/>
      <c r="S51" s="75"/>
      <c r="T51" s="220"/>
      <c r="U51" s="187"/>
      <c r="V51" s="187"/>
      <c r="W51" s="212"/>
      <c r="X51" s="212"/>
      <c r="Y51" s="212"/>
      <c r="Z51" s="212"/>
      <c r="AA51" s="212"/>
      <c r="AB51" s="212"/>
      <c r="AC51" s="212"/>
      <c r="AD51" s="212"/>
      <c r="AE51" s="212"/>
      <c r="AF51" s="212"/>
      <c r="AG51" s="212"/>
      <c r="AH51" s="212"/>
      <c r="AI51" s="212"/>
      <c r="AJ51" s="212"/>
      <c r="AK51" s="212"/>
      <c r="AL51" s="212"/>
      <c r="AM51" s="212"/>
      <c r="AN51" s="212"/>
      <c r="AO51" s="243"/>
      <c r="AP51" s="243"/>
    </row>
    <row r="52" spans="1:43" ht="13.5" customHeight="1" x14ac:dyDescent="0.2">
      <c r="A52" s="188"/>
      <c r="B52" s="188"/>
      <c r="C52" s="188"/>
      <c r="D52" s="188"/>
      <c r="E52" s="188"/>
      <c r="F52" s="188"/>
      <c r="G52" s="188"/>
      <c r="H52" s="188"/>
      <c r="I52" s="188"/>
      <c r="J52" s="220"/>
      <c r="K52" s="188"/>
      <c r="L52" s="188"/>
      <c r="M52" s="188"/>
      <c r="N52" s="75"/>
      <c r="O52" s="75"/>
      <c r="P52" s="75"/>
      <c r="Q52" s="75"/>
      <c r="R52" s="75"/>
      <c r="S52" s="75"/>
      <c r="T52" s="220"/>
      <c r="U52" s="187"/>
      <c r="V52" s="187"/>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188"/>
      <c r="B53" s="188"/>
      <c r="C53" s="188"/>
      <c r="D53" s="188"/>
      <c r="E53" s="188"/>
      <c r="F53" s="188"/>
      <c r="G53" s="188"/>
      <c r="H53" s="188"/>
      <c r="I53" s="188"/>
      <c r="J53" s="220"/>
      <c r="K53" s="188"/>
      <c r="L53" s="188"/>
      <c r="M53" s="188"/>
      <c r="N53" s="75"/>
      <c r="O53" s="75"/>
      <c r="P53" s="75"/>
      <c r="Q53" s="75"/>
      <c r="R53" s="75"/>
      <c r="S53" s="75"/>
      <c r="T53" s="217"/>
      <c r="U53" s="187"/>
      <c r="V53" s="187"/>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265"/>
      <c r="B54" s="188"/>
      <c r="C54" s="188"/>
      <c r="D54" s="188"/>
      <c r="E54" s="188"/>
      <c r="F54" s="188"/>
      <c r="G54" s="188"/>
      <c r="H54" s="188"/>
      <c r="I54" s="188"/>
      <c r="J54" s="220"/>
      <c r="K54" s="188"/>
      <c r="L54" s="188"/>
      <c r="M54" s="188"/>
      <c r="N54" s="75"/>
      <c r="O54" s="75"/>
      <c r="P54" s="75"/>
      <c r="Q54" s="75"/>
      <c r="R54" s="75"/>
      <c r="S54" s="75"/>
      <c r="T54" s="220"/>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450"/>
      <c r="B55" s="450"/>
      <c r="C55" s="450"/>
      <c r="D55" s="450"/>
      <c r="E55" s="450"/>
      <c r="F55" s="450"/>
      <c r="G55" s="450"/>
      <c r="H55" s="450"/>
      <c r="I55" s="450"/>
      <c r="J55" s="220"/>
      <c r="K55" s="450"/>
      <c r="L55" s="450"/>
      <c r="M55" s="450"/>
      <c r="N55" s="75"/>
      <c r="O55" s="75"/>
      <c r="P55" s="75"/>
      <c r="Q55" s="75"/>
      <c r="R55" s="75"/>
      <c r="S55" s="75"/>
      <c r="T55" s="220"/>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75"/>
      <c r="M56" s="75"/>
      <c r="N56" s="7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447"/>
      <c r="D57" s="447"/>
      <c r="E57" s="447"/>
      <c r="F57" s="447"/>
      <c r="G57" s="447"/>
      <c r="H57" s="447"/>
      <c r="I57" s="188"/>
      <c r="J57" s="220"/>
      <c r="K57" s="187"/>
      <c r="L57" s="75"/>
      <c r="M57" s="75"/>
      <c r="N57" s="187"/>
      <c r="O57" s="75"/>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447"/>
      <c r="D58" s="447"/>
      <c r="E58" s="447"/>
      <c r="F58" s="447"/>
      <c r="G58" s="447"/>
      <c r="H58" s="447"/>
      <c r="I58" s="188"/>
      <c r="J58" s="451"/>
      <c r="K58" s="450"/>
      <c r="L58" s="450"/>
      <c r="M58" s="450"/>
      <c r="N58" s="452"/>
      <c r="O58" s="452"/>
      <c r="P58" s="452"/>
      <c r="Q58" s="452"/>
      <c r="R58" s="452"/>
      <c r="S58" s="452"/>
      <c r="T58" s="451"/>
      <c r="U58" s="452"/>
      <c r="V58" s="450"/>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447"/>
      <c r="D59" s="326"/>
      <c r="E59" s="447"/>
      <c r="F59" s="447"/>
      <c r="G59" s="447"/>
      <c r="H59" s="447"/>
      <c r="I59" s="188"/>
      <c r="J59" s="451"/>
      <c r="K59" s="450"/>
      <c r="L59" s="450"/>
      <c r="M59" s="450"/>
      <c r="N59" s="452"/>
      <c r="O59" s="452"/>
      <c r="P59" s="452"/>
      <c r="Q59" s="452"/>
      <c r="R59" s="452"/>
      <c r="S59" s="452"/>
      <c r="T59" s="451"/>
      <c r="U59" s="452"/>
      <c r="V59" s="450"/>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447"/>
      <c r="D60" s="447"/>
      <c r="E60" s="447"/>
      <c r="F60" s="447"/>
      <c r="G60" s="447"/>
      <c r="H60" s="447"/>
      <c r="I60" s="188"/>
      <c r="J60" s="451"/>
      <c r="K60" s="450"/>
      <c r="L60" s="450"/>
      <c r="M60" s="450"/>
      <c r="N60" s="452"/>
      <c r="O60" s="452"/>
      <c r="P60" s="452"/>
      <c r="Q60" s="452"/>
      <c r="R60" s="452"/>
      <c r="S60" s="452"/>
      <c r="T60" s="451"/>
      <c r="U60" s="452"/>
      <c r="V60" s="450"/>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447"/>
      <c r="D61" s="447"/>
      <c r="E61" s="447"/>
      <c r="F61" s="447"/>
      <c r="G61" s="447"/>
      <c r="H61" s="447"/>
      <c r="I61" s="188"/>
      <c r="J61" s="451"/>
      <c r="K61" s="450"/>
      <c r="L61" s="450"/>
      <c r="M61" s="450"/>
      <c r="N61" s="452"/>
      <c r="O61" s="452"/>
      <c r="P61" s="452"/>
      <c r="Q61" s="452"/>
      <c r="R61" s="452"/>
      <c r="S61" s="452"/>
      <c r="T61" s="451"/>
      <c r="U61" s="452"/>
      <c r="V61" s="450"/>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447"/>
      <c r="D62" s="447"/>
      <c r="E62" s="447"/>
      <c r="F62" s="447"/>
      <c r="G62" s="447"/>
      <c r="H62" s="447"/>
      <c r="I62" s="75"/>
      <c r="J62" s="453"/>
      <c r="K62" s="447"/>
      <c r="L62" s="447"/>
      <c r="M62" s="447"/>
      <c r="N62" s="454"/>
      <c r="O62" s="454"/>
      <c r="P62" s="454"/>
      <c r="Q62" s="454"/>
      <c r="R62" s="454"/>
      <c r="S62" s="454"/>
      <c r="T62" s="453"/>
      <c r="U62" s="454"/>
      <c r="V62" s="447"/>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75"/>
      <c r="C63" s="208"/>
      <c r="D63" s="208"/>
      <c r="E63" s="75"/>
      <c r="F63" s="75"/>
      <c r="G63" s="75"/>
      <c r="H63" s="75"/>
      <c r="I63" s="75"/>
      <c r="J63" s="250"/>
      <c r="K63" s="75"/>
      <c r="L63" s="75"/>
      <c r="M63" s="75"/>
      <c r="N63" s="225"/>
      <c r="O63" s="225"/>
      <c r="P63" s="225"/>
      <c r="Q63" s="225"/>
      <c r="R63" s="225"/>
      <c r="S63" s="225"/>
      <c r="T63" s="250"/>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208"/>
      <c r="D64" s="208"/>
      <c r="E64" s="75"/>
      <c r="F64" s="75"/>
      <c r="G64" s="75"/>
      <c r="H64" s="75"/>
      <c r="I64" s="75"/>
      <c r="J64" s="250"/>
      <c r="K64" s="75"/>
      <c r="L64" s="75"/>
      <c r="M64" s="225"/>
      <c r="N64" s="225"/>
      <c r="O64" s="225"/>
      <c r="P64" s="225"/>
      <c r="Q64" s="225"/>
      <c r="R64" s="225"/>
      <c r="S64" s="225"/>
      <c r="T64" s="250"/>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208"/>
      <c r="D65" s="208"/>
      <c r="E65" s="75"/>
      <c r="F65" s="75"/>
      <c r="G65" s="75"/>
      <c r="H65" s="75"/>
      <c r="I65" s="75"/>
      <c r="J65" s="250"/>
      <c r="K65" s="75"/>
      <c r="L65" s="75"/>
      <c r="M65" s="225"/>
      <c r="N65" s="225"/>
      <c r="O65" s="225"/>
      <c r="P65" s="225"/>
      <c r="Q65" s="225"/>
      <c r="R65" s="225"/>
      <c r="S65" s="225"/>
      <c r="T65" s="250"/>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187"/>
      <c r="B66" s="75"/>
      <c r="C66" s="208"/>
      <c r="D66" s="208"/>
      <c r="E66" s="75"/>
      <c r="F66" s="75"/>
      <c r="G66" s="75"/>
      <c r="H66" s="75"/>
      <c r="I66" s="75"/>
      <c r="J66" s="250"/>
      <c r="K66" s="75"/>
      <c r="L66" s="75"/>
      <c r="M66" s="225"/>
      <c r="N66" s="225"/>
      <c r="O66" s="225"/>
      <c r="P66" s="225"/>
      <c r="Q66" s="225"/>
      <c r="R66" s="225"/>
      <c r="S66" s="225"/>
      <c r="T66" s="250"/>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75"/>
      <c r="C67" s="208"/>
      <c r="D67" s="208"/>
      <c r="E67" s="75"/>
      <c r="F67" s="75"/>
      <c r="G67" s="75"/>
      <c r="H67" s="75"/>
      <c r="I67" s="75"/>
      <c r="J67" s="250"/>
      <c r="K67" s="75"/>
      <c r="L67" s="75"/>
      <c r="M67" s="225"/>
      <c r="N67" s="225"/>
      <c r="O67" s="225"/>
      <c r="P67" s="225"/>
      <c r="Q67" s="225"/>
      <c r="R67" s="225"/>
      <c r="S67" s="225"/>
      <c r="T67" s="250"/>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75"/>
      <c r="J69" s="250"/>
      <c r="K69" s="75"/>
      <c r="L69" s="75"/>
      <c r="M69" s="225"/>
      <c r="N69" s="225"/>
      <c r="O69" s="225"/>
      <c r="P69" s="225"/>
      <c r="Q69" s="225"/>
      <c r="R69" s="225"/>
      <c r="S69" s="225"/>
      <c r="T69" s="250"/>
      <c r="U69" s="225"/>
      <c r="V69" s="75"/>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7">
    <mergeCell ref="B5:G5"/>
    <mergeCell ref="B6:G6"/>
    <mergeCell ref="B7:G7"/>
    <mergeCell ref="H5:N5"/>
    <mergeCell ref="H6:N6"/>
    <mergeCell ref="H7:O7"/>
    <mergeCell ref="O5:U5"/>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2"/>
  <dimension ref="A1:AR162"/>
  <sheetViews>
    <sheetView zoomScaleNormal="100" workbookViewId="0"/>
  </sheetViews>
  <sheetFormatPr defaultColWidth="4.57031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5703125" style="131"/>
  </cols>
  <sheetData>
    <row r="1" spans="1:43" s="160" customFormat="1" ht="14.25" customHeight="1" x14ac:dyDescent="0.2">
      <c r="A1" s="130" t="s">
        <v>46</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72" t="str">
        <f>AH30</f>
        <v>Regi i procent, november 2014</v>
      </c>
      <c r="P6" s="972"/>
      <c r="Q6" s="972"/>
      <c r="R6" s="972"/>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59"/>
      <c r="AH10" s="782" t="s">
        <v>37</v>
      </c>
      <c r="AI10" s="781"/>
      <c r="AJ10" s="781"/>
      <c r="AK10" s="781"/>
      <c r="AL10" s="784" t="s">
        <v>86</v>
      </c>
      <c r="AM10" s="781"/>
      <c r="AN10" s="784" t="s">
        <v>115</v>
      </c>
      <c r="AO10" s="781"/>
      <c r="AP10" s="784" t="s">
        <v>0</v>
      </c>
    </row>
    <row r="11" spans="1:43" ht="13.5" customHeight="1" x14ac:dyDescent="0.2">
      <c r="A11" s="190" t="s">
        <v>8</v>
      </c>
      <c r="B11" s="191"/>
      <c r="C11" s="192">
        <v>19</v>
      </c>
      <c r="D11" s="192">
        <v>1</v>
      </c>
      <c r="E11" s="192">
        <v>7</v>
      </c>
      <c r="F11" s="192">
        <v>3</v>
      </c>
      <c r="G11" s="192">
        <v>4</v>
      </c>
      <c r="H11" s="192">
        <v>10</v>
      </c>
      <c r="I11" s="192">
        <v>9</v>
      </c>
      <c r="J11" s="192">
        <v>1</v>
      </c>
      <c r="K11" s="192">
        <v>5</v>
      </c>
      <c r="L11" s="192">
        <v>8</v>
      </c>
      <c r="M11" s="192">
        <v>5</v>
      </c>
      <c r="N11" s="192">
        <v>5</v>
      </c>
      <c r="O11" s="192">
        <v>7</v>
      </c>
      <c r="P11" s="192">
        <v>7</v>
      </c>
      <c r="Q11" s="192">
        <v>11</v>
      </c>
      <c r="R11" s="192">
        <v>0</v>
      </c>
      <c r="S11" s="192">
        <v>4</v>
      </c>
      <c r="T11" s="192">
        <v>106</v>
      </c>
      <c r="U11" s="188"/>
      <c r="V11" s="188"/>
      <c r="W11" s="188" t="s">
        <v>14</v>
      </c>
      <c r="X11" s="192"/>
      <c r="Y11" s="195">
        <v>18</v>
      </c>
      <c r="Z11" s="195"/>
      <c r="AA11" s="195">
        <v>35</v>
      </c>
      <c r="AB11" s="195"/>
      <c r="AC11" s="195">
        <v>53</v>
      </c>
      <c r="AD11" s="188"/>
      <c r="AE11" s="188"/>
      <c r="AF11" s="187"/>
      <c r="AG11" s="212"/>
      <c r="AH11" s="196" t="s">
        <v>2</v>
      </c>
      <c r="AI11" s="75"/>
      <c r="AJ11" s="75"/>
      <c r="AK11" s="75"/>
      <c r="AL11" s="195"/>
      <c r="AM11" s="195"/>
      <c r="AN11" s="195"/>
      <c r="AO11" s="195"/>
      <c r="AP11" s="195">
        <v>29</v>
      </c>
    </row>
    <row r="12" spans="1:43" ht="13.5" customHeight="1" x14ac:dyDescent="0.2">
      <c r="A12" s="197" t="s">
        <v>113</v>
      </c>
      <c r="B12" s="198"/>
      <c r="C12" s="215">
        <v>19</v>
      </c>
      <c r="D12" s="215">
        <v>1</v>
      </c>
      <c r="E12" s="215">
        <v>7</v>
      </c>
      <c r="F12" s="215">
        <v>2</v>
      </c>
      <c r="G12" s="215">
        <v>4</v>
      </c>
      <c r="H12" s="215">
        <v>8</v>
      </c>
      <c r="I12" s="215">
        <v>9</v>
      </c>
      <c r="J12" s="215">
        <v>1</v>
      </c>
      <c r="K12" s="215">
        <v>5</v>
      </c>
      <c r="L12" s="215">
        <v>8</v>
      </c>
      <c r="M12" s="215">
        <v>5</v>
      </c>
      <c r="N12" s="215">
        <v>5</v>
      </c>
      <c r="O12" s="215">
        <v>7</v>
      </c>
      <c r="P12" s="215">
        <v>7</v>
      </c>
      <c r="Q12" s="215">
        <v>10</v>
      </c>
      <c r="R12" s="215">
        <v>0</v>
      </c>
      <c r="S12" s="215">
        <v>4</v>
      </c>
      <c r="T12" s="215">
        <v>102</v>
      </c>
      <c r="U12" s="188"/>
      <c r="V12" s="188"/>
      <c r="W12" s="201" t="s">
        <v>91</v>
      </c>
      <c r="X12" s="192"/>
      <c r="Y12" s="195">
        <v>9</v>
      </c>
      <c r="Z12" s="195"/>
      <c r="AA12" s="195">
        <v>21</v>
      </c>
      <c r="AB12" s="195"/>
      <c r="AC12" s="195">
        <v>30</v>
      </c>
      <c r="AD12" s="188"/>
      <c r="AE12" s="188"/>
      <c r="AF12" s="187"/>
      <c r="AG12" s="212"/>
      <c r="AH12" s="196" t="s">
        <v>3</v>
      </c>
      <c r="AI12" s="75"/>
      <c r="AJ12" s="75"/>
      <c r="AK12" s="75"/>
      <c r="AL12" s="195"/>
      <c r="AM12" s="195"/>
      <c r="AN12" s="195"/>
      <c r="AO12" s="195"/>
      <c r="AP12" s="195">
        <v>10</v>
      </c>
    </row>
    <row r="13" spans="1:43" ht="13.5" customHeight="1" x14ac:dyDescent="0.2">
      <c r="A13" s="202"/>
      <c r="B13" s="197" t="s">
        <v>123</v>
      </c>
      <c r="C13" s="215">
        <v>0</v>
      </c>
      <c r="D13" s="215">
        <v>0</v>
      </c>
      <c r="E13" s="215">
        <v>0</v>
      </c>
      <c r="F13" s="215">
        <v>1</v>
      </c>
      <c r="G13" s="215">
        <v>0</v>
      </c>
      <c r="H13" s="215">
        <v>2</v>
      </c>
      <c r="I13" s="215">
        <v>0</v>
      </c>
      <c r="J13" s="215">
        <v>0</v>
      </c>
      <c r="K13" s="215">
        <v>0</v>
      </c>
      <c r="L13" s="215">
        <v>0</v>
      </c>
      <c r="M13" s="215">
        <v>0</v>
      </c>
      <c r="N13" s="215">
        <v>0</v>
      </c>
      <c r="O13" s="215">
        <v>0</v>
      </c>
      <c r="P13" s="215">
        <v>0</v>
      </c>
      <c r="Q13" s="215">
        <v>1</v>
      </c>
      <c r="R13" s="215">
        <v>0</v>
      </c>
      <c r="S13" s="215">
        <v>0</v>
      </c>
      <c r="T13" s="215">
        <v>4</v>
      </c>
      <c r="U13" s="188"/>
      <c r="V13" s="188"/>
      <c r="W13" s="188" t="s">
        <v>106</v>
      </c>
      <c r="X13" s="192"/>
      <c r="Y13" s="195">
        <v>6</v>
      </c>
      <c r="Z13" s="195"/>
      <c r="AA13" s="195">
        <v>21</v>
      </c>
      <c r="AB13" s="195"/>
      <c r="AC13" s="195">
        <v>27</v>
      </c>
      <c r="AD13" s="188"/>
      <c r="AE13" s="188"/>
      <c r="AF13" s="187"/>
      <c r="AG13" s="212"/>
      <c r="AH13" s="196" t="s">
        <v>4</v>
      </c>
      <c r="AI13" s="75"/>
      <c r="AJ13" s="75"/>
      <c r="AK13" s="75"/>
      <c r="AL13" s="195"/>
      <c r="AM13" s="195"/>
      <c r="AN13" s="195"/>
      <c r="AO13" s="195"/>
      <c r="AP13" s="195">
        <v>22</v>
      </c>
    </row>
    <row r="14" spans="1:43" ht="13.5" customHeight="1" thickBot="1" x14ac:dyDescent="0.25">
      <c r="A14" s="203" t="s">
        <v>9</v>
      </c>
      <c r="B14" s="196"/>
      <c r="C14" s="192">
        <v>1</v>
      </c>
      <c r="D14" s="192">
        <v>2</v>
      </c>
      <c r="E14" s="192">
        <v>0</v>
      </c>
      <c r="F14" s="192">
        <v>2</v>
      </c>
      <c r="G14" s="192">
        <v>1</v>
      </c>
      <c r="H14" s="192">
        <v>0</v>
      </c>
      <c r="I14" s="192">
        <v>1</v>
      </c>
      <c r="J14" s="192">
        <v>0</v>
      </c>
      <c r="K14" s="192">
        <v>2</v>
      </c>
      <c r="L14" s="192">
        <v>1</v>
      </c>
      <c r="M14" s="192">
        <v>0</v>
      </c>
      <c r="N14" s="192">
        <v>1</v>
      </c>
      <c r="O14" s="192">
        <v>0</v>
      </c>
      <c r="P14" s="192">
        <v>1</v>
      </c>
      <c r="Q14" s="192">
        <v>0</v>
      </c>
      <c r="R14" s="192">
        <v>0</v>
      </c>
      <c r="S14" s="192">
        <v>0</v>
      </c>
      <c r="T14" s="192">
        <v>12</v>
      </c>
      <c r="U14" s="188"/>
      <c r="V14" s="188"/>
      <c r="W14" s="785" t="s">
        <v>0</v>
      </c>
      <c r="X14" s="788"/>
      <c r="Y14" s="786">
        <v>33</v>
      </c>
      <c r="Z14" s="786"/>
      <c r="AA14" s="786">
        <v>77</v>
      </c>
      <c r="AB14" s="786"/>
      <c r="AC14" s="786">
        <v>110</v>
      </c>
      <c r="AD14" s="188"/>
      <c r="AE14" s="188"/>
      <c r="AF14" s="187"/>
      <c r="AG14" s="212"/>
      <c r="AH14" s="196" t="s">
        <v>11</v>
      </c>
      <c r="AI14" s="75"/>
      <c r="AJ14" s="75"/>
      <c r="AK14" s="75"/>
      <c r="AL14" s="195"/>
      <c r="AM14" s="195"/>
      <c r="AN14" s="195"/>
      <c r="AO14" s="195"/>
      <c r="AP14" s="195">
        <v>17</v>
      </c>
    </row>
    <row r="15" spans="1:43" ht="13.5" customHeight="1" thickTop="1" thickBot="1" x14ac:dyDescent="0.25">
      <c r="A15" s="787" t="s">
        <v>0</v>
      </c>
      <c r="B15" s="777"/>
      <c r="C15" s="788">
        <v>20</v>
      </c>
      <c r="D15" s="788">
        <v>3</v>
      </c>
      <c r="E15" s="788">
        <v>7</v>
      </c>
      <c r="F15" s="788">
        <v>5</v>
      </c>
      <c r="G15" s="788">
        <v>5</v>
      </c>
      <c r="H15" s="788">
        <v>10</v>
      </c>
      <c r="I15" s="788">
        <v>10</v>
      </c>
      <c r="J15" s="788">
        <v>1</v>
      </c>
      <c r="K15" s="788">
        <v>7</v>
      </c>
      <c r="L15" s="788">
        <v>9</v>
      </c>
      <c r="M15" s="788">
        <v>5</v>
      </c>
      <c r="N15" s="788">
        <v>6</v>
      </c>
      <c r="O15" s="788">
        <v>7</v>
      </c>
      <c r="P15" s="788">
        <v>8</v>
      </c>
      <c r="Q15" s="788">
        <v>11</v>
      </c>
      <c r="R15" s="788">
        <v>0</v>
      </c>
      <c r="S15" s="788">
        <v>4</v>
      </c>
      <c r="T15" s="788">
        <v>118</v>
      </c>
      <c r="U15" s="78"/>
      <c r="V15" s="78"/>
      <c r="W15" s="894" t="s">
        <v>464</v>
      </c>
      <c r="X15" s="188"/>
      <c r="Y15" s="188"/>
      <c r="Z15" s="188"/>
      <c r="AA15" s="188"/>
      <c r="AB15" s="455"/>
      <c r="AC15" s="188"/>
      <c r="AD15" s="188"/>
      <c r="AE15" s="188"/>
      <c r="AF15" s="187"/>
      <c r="AG15" s="212"/>
      <c r="AH15" s="196" t="s">
        <v>10</v>
      </c>
      <c r="AI15" s="75"/>
      <c r="AJ15" s="75"/>
      <c r="AK15" s="75"/>
      <c r="AL15" s="195"/>
      <c r="AM15" s="195"/>
      <c r="AN15" s="195"/>
      <c r="AO15" s="195"/>
      <c r="AP15" s="195">
        <v>22</v>
      </c>
    </row>
    <row r="16" spans="1:43" ht="13.5" customHeight="1" thickTop="1" x14ac:dyDescent="0.2">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455"/>
      <c r="AC16" s="188"/>
      <c r="AD16" s="188"/>
      <c r="AE16" s="188"/>
      <c r="AF16" s="187"/>
      <c r="AG16" s="212"/>
      <c r="AH16" s="196" t="s">
        <v>5</v>
      </c>
      <c r="AI16" s="75"/>
      <c r="AJ16" s="75"/>
      <c r="AK16" s="75"/>
      <c r="AL16" s="195"/>
      <c r="AM16" s="195"/>
      <c r="AN16" s="195"/>
      <c r="AO16" s="195"/>
      <c r="AP16" s="195">
        <v>10</v>
      </c>
    </row>
    <row r="17" spans="1:44" ht="13.5" customHeight="1" thickBot="1" x14ac:dyDescent="0.25">
      <c r="A17" s="205"/>
      <c r="B17" s="78"/>
      <c r="C17" s="229"/>
      <c r="D17" s="370"/>
      <c r="E17" s="203"/>
      <c r="F17" s="231"/>
      <c r="G17" s="289"/>
      <c r="H17" s="211"/>
      <c r="I17" s="289"/>
      <c r="J17" s="289"/>
      <c r="K17" s="289"/>
      <c r="L17" s="289"/>
      <c r="M17" s="289"/>
      <c r="N17" s="231"/>
      <c r="O17" s="231"/>
      <c r="P17" s="289"/>
      <c r="Q17" s="289"/>
      <c r="R17" s="289"/>
      <c r="S17" s="289"/>
      <c r="T17" s="289"/>
      <c r="U17" s="289"/>
      <c r="V17" s="188"/>
      <c r="W17" s="188"/>
      <c r="X17" s="188"/>
      <c r="Y17" s="188"/>
      <c r="Z17" s="188"/>
      <c r="AA17" s="188"/>
      <c r="AB17" s="455"/>
      <c r="AC17" s="78"/>
      <c r="AD17" s="188"/>
      <c r="AE17" s="188"/>
      <c r="AF17" s="187"/>
      <c r="AG17" s="233"/>
      <c r="AH17" s="789" t="s">
        <v>21</v>
      </c>
      <c r="AI17" s="776"/>
      <c r="AJ17" s="776"/>
      <c r="AK17" s="776"/>
      <c r="AL17" s="786">
        <v>71</v>
      </c>
      <c r="AM17" s="786"/>
      <c r="AN17" s="786">
        <v>39</v>
      </c>
      <c r="AO17" s="786"/>
      <c r="AP17" s="786">
        <v>110</v>
      </c>
    </row>
    <row r="18" spans="1:44" ht="13.5" customHeight="1" thickTop="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8"/>
      <c r="X18" s="188"/>
      <c r="Y18" s="188"/>
      <c r="Z18" s="188"/>
      <c r="AA18" s="188"/>
      <c r="AB18" s="455"/>
      <c r="AC18" s="188"/>
      <c r="AD18" s="188"/>
      <c r="AE18" s="188"/>
      <c r="AF18" s="187"/>
      <c r="AG18" s="233"/>
      <c r="AH18" s="900" t="s">
        <v>464</v>
      </c>
      <c r="AI18" s="192"/>
      <c r="AJ18" s="192"/>
      <c r="AK18" s="192"/>
      <c r="AL18" s="192"/>
      <c r="AM18" s="192"/>
      <c r="AN18" s="192"/>
      <c r="AO18" s="192"/>
      <c r="AP18" s="75"/>
    </row>
    <row r="19" spans="1:44" ht="13.5" customHeight="1" thickTop="1" thickBot="1" x14ac:dyDescent="0.25">
      <c r="A19" s="793"/>
      <c r="B19" s="793"/>
      <c r="C19" s="794"/>
      <c r="D19" s="794"/>
      <c r="E19" s="795"/>
      <c r="F19" s="795"/>
      <c r="G19" s="780" t="s">
        <v>105</v>
      </c>
      <c r="H19" s="212"/>
      <c r="I19" s="77"/>
      <c r="J19" s="77"/>
      <c r="K19" s="77"/>
      <c r="L19" s="77"/>
      <c r="M19" s="77"/>
      <c r="N19" s="77"/>
      <c r="O19" s="77"/>
      <c r="P19" s="77"/>
      <c r="Q19" s="77"/>
      <c r="R19" s="77"/>
      <c r="S19" s="77"/>
      <c r="T19" s="77"/>
      <c r="U19" s="77"/>
      <c r="V19" s="77"/>
      <c r="W19" s="188"/>
      <c r="X19" s="188"/>
      <c r="Y19" s="188"/>
      <c r="Z19" s="188"/>
      <c r="AA19" s="188"/>
      <c r="AB19" s="189"/>
      <c r="AC19" s="188"/>
      <c r="AD19" s="188"/>
      <c r="AE19" s="188"/>
      <c r="AF19" s="187"/>
      <c r="AG19" s="187"/>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188"/>
      <c r="Y20" s="189"/>
      <c r="Z20" s="188"/>
      <c r="AA20" s="231"/>
      <c r="AB20" s="231"/>
      <c r="AC20" s="231"/>
      <c r="AD20" s="188"/>
      <c r="AE20" s="188"/>
      <c r="AF20" s="188"/>
      <c r="AG20" s="188"/>
      <c r="AH20" s="797"/>
      <c r="AI20" s="797"/>
      <c r="AJ20" s="797"/>
      <c r="AK20" s="797"/>
      <c r="AL20" s="797"/>
      <c r="AM20" s="797"/>
      <c r="AN20" s="797"/>
      <c r="AO20" s="797"/>
      <c r="AP20" s="799" t="s">
        <v>105</v>
      </c>
    </row>
    <row r="21" spans="1:44" ht="13.5" customHeight="1" x14ac:dyDescent="0.2">
      <c r="A21" s="231" t="s">
        <v>95</v>
      </c>
      <c r="B21" s="188"/>
      <c r="C21" s="188"/>
      <c r="D21" s="305"/>
      <c r="E21" s="77"/>
      <c r="F21" s="188"/>
      <c r="G21" s="188">
        <v>121</v>
      </c>
      <c r="H21" s="231"/>
      <c r="I21" s="77"/>
      <c r="J21" s="77"/>
      <c r="K21" s="77"/>
      <c r="L21" s="77"/>
      <c r="M21" s="77"/>
      <c r="N21" s="77"/>
      <c r="O21" s="77"/>
      <c r="P21" s="77"/>
      <c r="Q21" s="77"/>
      <c r="R21" s="77"/>
      <c r="S21" s="77"/>
      <c r="T21" s="77"/>
      <c r="U21" s="77"/>
      <c r="V21" s="77"/>
      <c r="W21" s="188"/>
      <c r="X21" s="188"/>
      <c r="Y21" s="189"/>
      <c r="Z21" s="188"/>
      <c r="AA21" s="188"/>
      <c r="AB21" s="188"/>
      <c r="AC21" s="188"/>
      <c r="AD21" s="188"/>
      <c r="AE21" s="188"/>
      <c r="AF21" s="188"/>
      <c r="AG21" s="188"/>
      <c r="AH21" s="192" t="s">
        <v>29</v>
      </c>
      <c r="AI21" s="217"/>
      <c r="AJ21" s="187"/>
      <c r="AK21" s="187"/>
      <c r="AL21" s="187"/>
      <c r="AM21" s="187"/>
      <c r="AN21" s="187"/>
      <c r="AO21" s="187"/>
      <c r="AP21" s="192">
        <v>38</v>
      </c>
    </row>
    <row r="22" spans="1:44" ht="13.5" customHeight="1" x14ac:dyDescent="0.2">
      <c r="A22" s="231"/>
      <c r="B22" s="231" t="s">
        <v>24</v>
      </c>
      <c r="C22" s="231"/>
      <c r="D22" s="370"/>
      <c r="E22" s="77"/>
      <c r="F22" s="78"/>
      <c r="G22" s="189">
        <v>110</v>
      </c>
      <c r="H22" s="188"/>
      <c r="I22" s="77"/>
      <c r="J22" s="77"/>
      <c r="K22" s="77"/>
      <c r="L22" s="77"/>
      <c r="M22" s="77"/>
      <c r="N22" s="77"/>
      <c r="O22" s="77"/>
      <c r="P22" s="77"/>
      <c r="Q22" s="77"/>
      <c r="R22" s="77"/>
      <c r="S22" s="77"/>
      <c r="T22" s="77"/>
      <c r="U22" s="77"/>
      <c r="V22" s="77"/>
      <c r="W22" s="238"/>
      <c r="X22" s="188"/>
      <c r="Y22" s="189"/>
      <c r="Z22" s="189"/>
      <c r="AA22" s="231"/>
      <c r="AB22" s="231"/>
      <c r="AC22" s="231"/>
      <c r="AD22" s="188"/>
      <c r="AE22" s="188"/>
      <c r="AF22" s="188"/>
      <c r="AG22" s="188"/>
      <c r="AH22" s="192" t="s">
        <v>90</v>
      </c>
      <c r="AI22" s="217"/>
      <c r="AJ22" s="187"/>
      <c r="AK22" s="187"/>
      <c r="AL22" s="187"/>
      <c r="AM22" s="187"/>
      <c r="AN22" s="187"/>
      <c r="AO22" s="187"/>
      <c r="AP22" s="192">
        <v>72</v>
      </c>
    </row>
    <row r="23" spans="1:44" ht="13.5" customHeight="1" x14ac:dyDescent="0.2">
      <c r="A23" s="231"/>
      <c r="B23" s="231" t="s">
        <v>25</v>
      </c>
      <c r="C23" s="231"/>
      <c r="D23" s="305"/>
      <c r="E23" s="77"/>
      <c r="F23" s="188"/>
      <c r="G23" s="189">
        <v>11</v>
      </c>
      <c r="H23" s="188"/>
      <c r="I23" s="77"/>
      <c r="J23" s="77"/>
      <c r="K23" s="77"/>
      <c r="L23" s="77"/>
      <c r="M23" s="77"/>
      <c r="N23" s="77"/>
      <c r="O23" s="77"/>
      <c r="P23" s="77"/>
      <c r="Q23" s="77"/>
      <c r="R23" s="77"/>
      <c r="S23" s="77"/>
      <c r="T23" s="77"/>
      <c r="U23" s="77"/>
      <c r="V23" s="77"/>
      <c r="W23" s="188"/>
      <c r="X23" s="194"/>
      <c r="Y23" s="194"/>
      <c r="Z23" s="305"/>
      <c r="AA23" s="242"/>
      <c r="AB23" s="242"/>
      <c r="AC23" s="238"/>
      <c r="AD23" s="238"/>
      <c r="AE23" s="238"/>
      <c r="AF23" s="188"/>
      <c r="AG23" s="188"/>
      <c r="AH23" s="192" t="s">
        <v>133</v>
      </c>
      <c r="AI23" s="217"/>
      <c r="AJ23" s="187"/>
      <c r="AK23" s="187"/>
      <c r="AL23" s="187"/>
      <c r="AM23" s="187"/>
      <c r="AN23" s="187"/>
      <c r="AO23" s="187"/>
      <c r="AP23" s="192"/>
    </row>
    <row r="24" spans="1:44" ht="13.5" customHeight="1" x14ac:dyDescent="0.2">
      <c r="A24" s="231" t="s">
        <v>96</v>
      </c>
      <c r="B24" s="231"/>
      <c r="C24" s="231"/>
      <c r="D24" s="305"/>
      <c r="E24" s="77"/>
      <c r="F24" s="188"/>
      <c r="G24" s="189">
        <v>23</v>
      </c>
      <c r="H24" s="188"/>
      <c r="I24" s="77"/>
      <c r="J24" s="77"/>
      <c r="K24" s="77"/>
      <c r="L24" s="77"/>
      <c r="M24" s="77"/>
      <c r="N24" s="77"/>
      <c r="O24" s="77"/>
      <c r="P24" s="77"/>
      <c r="Q24" s="77"/>
      <c r="R24" s="77"/>
      <c r="S24" s="77"/>
      <c r="T24" s="77"/>
      <c r="U24" s="77"/>
      <c r="V24" s="77"/>
      <c r="W24" s="188"/>
      <c r="X24" s="313"/>
      <c r="Y24" s="194"/>
      <c r="Z24" s="314"/>
      <c r="AA24" s="238"/>
      <c r="AB24" s="315"/>
      <c r="AC24" s="238"/>
      <c r="AD24" s="238"/>
      <c r="AE24" s="238"/>
      <c r="AF24" s="188"/>
      <c r="AG24" s="188"/>
      <c r="AH24" s="215"/>
      <c r="AI24" s="217" t="s">
        <v>69</v>
      </c>
      <c r="AJ24" s="217"/>
      <c r="AK24" s="217"/>
      <c r="AL24" s="217"/>
      <c r="AM24" s="217"/>
      <c r="AN24" s="217"/>
      <c r="AO24" s="217"/>
      <c r="AP24" s="215">
        <v>61</v>
      </c>
    </row>
    <row r="25" spans="1:44" ht="13.5" customHeight="1" x14ac:dyDescent="0.2">
      <c r="A25" s="231" t="s">
        <v>26</v>
      </c>
      <c r="B25" s="231"/>
      <c r="C25" s="231"/>
      <c r="D25" s="305"/>
      <c r="E25" s="77"/>
      <c r="F25" s="188"/>
      <c r="G25" s="189">
        <v>11</v>
      </c>
      <c r="H25" s="238"/>
      <c r="I25" s="77"/>
      <c r="J25" s="77"/>
      <c r="K25" s="77"/>
      <c r="L25" s="77"/>
      <c r="M25" s="77"/>
      <c r="N25" s="77"/>
      <c r="O25" s="77"/>
      <c r="P25" s="77"/>
      <c r="Q25" s="77"/>
      <c r="R25" s="77"/>
      <c r="S25" s="77"/>
      <c r="T25" s="77"/>
      <c r="U25" s="77"/>
      <c r="V25" s="77"/>
      <c r="W25" s="188"/>
      <c r="X25" s="313"/>
      <c r="Y25" s="194"/>
      <c r="Z25" s="314"/>
      <c r="AA25" s="238"/>
      <c r="AB25" s="315"/>
      <c r="AC25" s="238"/>
      <c r="AD25" s="238"/>
      <c r="AE25" s="238"/>
      <c r="AF25" s="188"/>
      <c r="AG25" s="188"/>
      <c r="AH25" s="215"/>
      <c r="AI25" s="217" t="s">
        <v>92</v>
      </c>
      <c r="AJ25" s="217"/>
      <c r="AK25" s="217"/>
      <c r="AL25" s="217"/>
      <c r="AM25" s="217"/>
      <c r="AN25" s="217"/>
      <c r="AO25" s="217"/>
      <c r="AP25" s="215">
        <v>6</v>
      </c>
    </row>
    <row r="26" spans="1:44" ht="13.5" customHeight="1" x14ac:dyDescent="0.2">
      <c r="A26" s="188" t="s">
        <v>89</v>
      </c>
      <c r="B26" s="188"/>
      <c r="C26" s="231"/>
      <c r="D26" s="305"/>
      <c r="E26" s="77"/>
      <c r="F26" s="188"/>
      <c r="G26" s="189">
        <v>0</v>
      </c>
      <c r="H26" s="238"/>
      <c r="I26" s="77"/>
      <c r="J26" s="77"/>
      <c r="K26" s="77"/>
      <c r="L26" s="77"/>
      <c r="M26" s="77"/>
      <c r="N26" s="77"/>
      <c r="O26" s="77"/>
      <c r="P26" s="77"/>
      <c r="Q26" s="77"/>
      <c r="R26" s="77"/>
      <c r="S26" s="77"/>
      <c r="T26" s="77"/>
      <c r="U26" s="77"/>
      <c r="V26" s="77"/>
      <c r="W26" s="188"/>
      <c r="X26" s="313"/>
      <c r="Y26" s="194"/>
      <c r="Z26" s="314"/>
      <c r="AA26" s="242"/>
      <c r="AB26" s="421"/>
      <c r="AC26" s="238"/>
      <c r="AD26" s="238"/>
      <c r="AE26" s="238"/>
      <c r="AF26" s="188"/>
      <c r="AG26" s="188"/>
      <c r="AH26" s="215"/>
      <c r="AI26" s="217" t="s">
        <v>33</v>
      </c>
      <c r="AJ26" s="217"/>
      <c r="AK26" s="217"/>
      <c r="AL26" s="217"/>
      <c r="AM26" s="217"/>
      <c r="AN26" s="217"/>
      <c r="AO26" s="217"/>
      <c r="AP26" s="215">
        <v>4</v>
      </c>
    </row>
    <row r="27" spans="1:44" ht="13.5" customHeight="1" x14ac:dyDescent="0.2">
      <c r="A27" s="800" t="s">
        <v>94</v>
      </c>
      <c r="B27" s="801"/>
      <c r="C27" s="802"/>
      <c r="D27" s="803"/>
      <c r="E27" s="802"/>
      <c r="F27" s="802"/>
      <c r="G27" s="805">
        <v>155</v>
      </c>
      <c r="H27" s="238"/>
      <c r="I27" s="77"/>
      <c r="J27" s="77"/>
      <c r="K27" s="77"/>
      <c r="L27" s="77"/>
      <c r="M27" s="77"/>
      <c r="N27" s="77"/>
      <c r="O27" s="77"/>
      <c r="P27" s="77"/>
      <c r="Q27" s="77"/>
      <c r="R27" s="77"/>
      <c r="S27" s="77"/>
      <c r="T27" s="77"/>
      <c r="U27" s="77"/>
      <c r="V27" s="77"/>
      <c r="W27" s="188"/>
      <c r="X27" s="194"/>
      <c r="Y27" s="189"/>
      <c r="Z27" s="456"/>
      <c r="AA27" s="242"/>
      <c r="AB27" s="457"/>
      <c r="AC27" s="242"/>
      <c r="AD27" s="242"/>
      <c r="AE27" s="242"/>
      <c r="AF27" s="188"/>
      <c r="AG27" s="188"/>
      <c r="AH27" s="215"/>
      <c r="AI27" s="215" t="s">
        <v>1</v>
      </c>
      <c r="AJ27" s="215"/>
      <c r="AK27" s="215"/>
      <c r="AL27" s="215"/>
      <c r="AM27" s="215"/>
      <c r="AN27" s="215"/>
      <c r="AO27" s="215"/>
      <c r="AP27" s="215">
        <v>4</v>
      </c>
    </row>
    <row r="28" spans="1:44" ht="13.5" customHeight="1" thickBot="1" x14ac:dyDescent="0.25">
      <c r="A28" s="217" t="s">
        <v>88</v>
      </c>
      <c r="B28" s="221"/>
      <c r="C28" s="192"/>
      <c r="D28" s="213"/>
      <c r="E28" s="212"/>
      <c r="F28" s="215"/>
      <c r="G28" s="213"/>
      <c r="H28" s="238"/>
      <c r="I28" s="77"/>
      <c r="J28" s="77"/>
      <c r="K28" s="77"/>
      <c r="L28" s="77"/>
      <c r="M28" s="77"/>
      <c r="N28" s="77"/>
      <c r="O28" s="77"/>
      <c r="P28" s="77"/>
      <c r="Q28" s="77"/>
      <c r="R28" s="77"/>
      <c r="S28" s="77"/>
      <c r="T28" s="77"/>
      <c r="U28" s="77"/>
      <c r="V28" s="77"/>
      <c r="W28" s="188"/>
      <c r="X28" s="188"/>
      <c r="Y28" s="189"/>
      <c r="Z28" s="235"/>
      <c r="AA28" s="238"/>
      <c r="AB28" s="238"/>
      <c r="AC28" s="238"/>
      <c r="AD28" s="238"/>
      <c r="AE28" s="238"/>
      <c r="AF28" s="188"/>
      <c r="AG28" s="188"/>
      <c r="AH28" s="788" t="s">
        <v>31</v>
      </c>
      <c r="AI28" s="806"/>
      <c r="AJ28" s="788"/>
      <c r="AK28" s="788"/>
      <c r="AL28" s="788"/>
      <c r="AM28" s="788"/>
      <c r="AN28" s="788"/>
      <c r="AO28" s="806"/>
      <c r="AP28" s="788">
        <v>110</v>
      </c>
    </row>
    <row r="29" spans="1:44" ht="13.5" customHeight="1" thickTop="1" x14ac:dyDescent="0.2">
      <c r="A29" s="192" t="s">
        <v>109</v>
      </c>
      <c r="B29" s="75"/>
      <c r="C29" s="75"/>
      <c r="D29" s="75"/>
      <c r="E29" s="75"/>
      <c r="F29" s="75"/>
      <c r="G29" s="213">
        <v>35</v>
      </c>
      <c r="H29" s="238"/>
      <c r="I29" s="77"/>
      <c r="J29" s="609"/>
      <c r="K29" s="77"/>
      <c r="L29" s="77"/>
      <c r="M29" s="77"/>
      <c r="N29" s="77"/>
      <c r="O29" s="77"/>
      <c r="P29" s="77"/>
      <c r="Q29" s="77"/>
      <c r="R29" s="77"/>
      <c r="S29" s="77"/>
      <c r="T29" s="458"/>
      <c r="U29" s="188"/>
      <c r="V29" s="77"/>
      <c r="W29" s="201"/>
      <c r="X29" s="188"/>
      <c r="Y29" s="188"/>
      <c r="Z29" s="231"/>
      <c r="AA29" s="231"/>
      <c r="AB29" s="203"/>
      <c r="AC29" s="231"/>
      <c r="AD29" s="231"/>
      <c r="AE29" s="231"/>
      <c r="AF29" s="188"/>
      <c r="AG29" s="188"/>
      <c r="AH29" s="892" t="s">
        <v>464</v>
      </c>
      <c r="AI29" s="212"/>
      <c r="AJ29" s="212"/>
      <c r="AK29" s="212"/>
      <c r="AL29" s="212"/>
      <c r="AM29" s="212"/>
      <c r="AN29" s="212"/>
      <c r="AO29" s="212"/>
      <c r="AP29" s="212"/>
    </row>
    <row r="30" spans="1:44" ht="13.5" customHeight="1" thickBot="1" x14ac:dyDescent="0.25">
      <c r="A30" s="215"/>
      <c r="B30" s="220" t="s">
        <v>69</v>
      </c>
      <c r="C30" s="220"/>
      <c r="D30" s="220"/>
      <c r="E30" s="220"/>
      <c r="F30" s="220"/>
      <c r="G30" s="222">
        <v>19</v>
      </c>
      <c r="H30" s="242"/>
      <c r="I30" s="77"/>
      <c r="J30" s="608"/>
      <c r="K30" s="77"/>
      <c r="L30" s="77"/>
      <c r="M30" s="77"/>
      <c r="N30" s="77"/>
      <c r="O30" s="77"/>
      <c r="P30" s="77"/>
      <c r="Q30" s="77"/>
      <c r="R30" s="77"/>
      <c r="S30" s="77"/>
      <c r="T30" s="77"/>
      <c r="U30" s="76"/>
      <c r="V30" s="77"/>
      <c r="W30" s="231"/>
      <c r="X30" s="231"/>
      <c r="Y30" s="231"/>
      <c r="Z30" s="231"/>
      <c r="AA30" s="231"/>
      <c r="AB30" s="231"/>
      <c r="AC30" s="172"/>
      <c r="AD30" s="231"/>
      <c r="AE30" s="231"/>
      <c r="AF30" s="231"/>
      <c r="AG30" s="231"/>
      <c r="AH30" s="183" t="s">
        <v>141</v>
      </c>
      <c r="AI30" s="196"/>
      <c r="AJ30" s="212"/>
      <c r="AK30" s="212"/>
      <c r="AL30" s="212"/>
      <c r="AM30" s="212"/>
      <c r="AN30" s="212"/>
      <c r="AO30" s="212"/>
      <c r="AP30" s="212"/>
    </row>
    <row r="31" spans="1:44" ht="13.5" customHeight="1" thickTop="1" x14ac:dyDescent="0.2">
      <c r="A31" s="192"/>
      <c r="B31" s="220" t="s">
        <v>92</v>
      </c>
      <c r="C31" s="220"/>
      <c r="D31" s="220"/>
      <c r="E31" s="220"/>
      <c r="F31" s="220"/>
      <c r="G31" s="222">
        <v>11</v>
      </c>
      <c r="H31" s="238"/>
      <c r="I31" s="188"/>
      <c r="J31" s="201"/>
      <c r="K31" s="188"/>
      <c r="L31" s="188"/>
      <c r="M31" s="188"/>
      <c r="N31" s="188"/>
      <c r="O31" s="188"/>
      <c r="P31" s="188"/>
      <c r="Q31" s="188"/>
      <c r="R31" s="188"/>
      <c r="S31" s="188"/>
      <c r="T31" s="188"/>
      <c r="U31" s="188"/>
      <c r="V31" s="77"/>
      <c r="W31" s="172"/>
      <c r="X31" s="172"/>
      <c r="Y31" s="172"/>
      <c r="Z31" s="172"/>
      <c r="AA31" s="172"/>
      <c r="AB31" s="231"/>
      <c r="AC31" s="231"/>
      <c r="AD31" s="231"/>
      <c r="AE31" s="231"/>
      <c r="AF31" s="231"/>
      <c r="AG31" s="231"/>
      <c r="AH31" s="795"/>
      <c r="AI31" s="795"/>
      <c r="AJ31" s="795"/>
      <c r="AK31" s="795"/>
      <c r="AL31" s="795"/>
      <c r="AM31" s="795"/>
      <c r="AN31" s="795"/>
      <c r="AO31" s="795"/>
      <c r="AP31" s="780" t="s">
        <v>257</v>
      </c>
    </row>
    <row r="32" spans="1:44" ht="13.5" customHeight="1" thickBot="1" x14ac:dyDescent="0.25">
      <c r="A32" s="219"/>
      <c r="B32" s="220" t="s">
        <v>84</v>
      </c>
      <c r="C32" s="220"/>
      <c r="D32" s="220"/>
      <c r="E32" s="220"/>
      <c r="F32" s="220"/>
      <c r="G32" s="222">
        <v>2</v>
      </c>
      <c r="H32" s="75"/>
      <c r="I32" s="183" t="s">
        <v>147</v>
      </c>
      <c r="J32" s="217"/>
      <c r="K32" s="187"/>
      <c r="L32" s="187"/>
      <c r="M32" s="187"/>
      <c r="N32" s="187"/>
      <c r="O32" s="187"/>
      <c r="P32" s="187"/>
      <c r="Q32" s="187"/>
      <c r="R32" s="187"/>
      <c r="S32" s="187"/>
      <c r="T32" s="217"/>
      <c r="U32" s="192"/>
      <c r="V32" s="75"/>
      <c r="W32" s="172"/>
      <c r="X32" s="231"/>
      <c r="Y32" s="172"/>
      <c r="Z32" s="234"/>
      <c r="AA32" s="234"/>
      <c r="AB32" s="234"/>
      <c r="AC32" s="172"/>
      <c r="AD32" s="172"/>
      <c r="AE32" s="172"/>
      <c r="AF32" s="172"/>
      <c r="AG32" s="78"/>
      <c r="AH32" s="212" t="s">
        <v>13</v>
      </c>
      <c r="AI32" s="212"/>
      <c r="AJ32" s="212"/>
      <c r="AK32" s="212"/>
      <c r="AL32" s="212"/>
      <c r="AM32" s="212"/>
      <c r="AN32" s="212"/>
      <c r="AO32" s="212"/>
      <c r="AP32" s="248">
        <v>0.77272727272727271</v>
      </c>
      <c r="AR32" s="135"/>
    </row>
    <row r="33" spans="1:44" ht="13.5" customHeight="1" thickTop="1" thickBot="1" x14ac:dyDescent="0.25">
      <c r="A33" s="219"/>
      <c r="B33" s="220" t="s">
        <v>33</v>
      </c>
      <c r="C33" s="220"/>
      <c r="D33" s="220"/>
      <c r="E33" s="220"/>
      <c r="F33" s="220"/>
      <c r="G33" s="222">
        <v>2</v>
      </c>
      <c r="H33" s="75"/>
      <c r="I33" s="793"/>
      <c r="J33" s="826"/>
      <c r="K33" s="793"/>
      <c r="L33" s="793"/>
      <c r="M33" s="793"/>
      <c r="N33" s="793"/>
      <c r="O33" s="793"/>
      <c r="P33" s="793"/>
      <c r="Q33" s="793"/>
      <c r="R33" s="793"/>
      <c r="S33" s="793"/>
      <c r="T33" s="826"/>
      <c r="U33" s="784" t="s">
        <v>105</v>
      </c>
      <c r="V33" s="75"/>
      <c r="W33" s="231"/>
      <c r="X33" s="231"/>
      <c r="Y33" s="243"/>
      <c r="Z33" s="243"/>
      <c r="AA33" s="243"/>
      <c r="AB33" s="243"/>
      <c r="AC33" s="243"/>
      <c r="AD33" s="243"/>
      <c r="AE33" s="243"/>
      <c r="AF33" s="243"/>
      <c r="AG33" s="243"/>
      <c r="AH33" s="791" t="s">
        <v>6</v>
      </c>
      <c r="AI33" s="791"/>
      <c r="AJ33" s="791"/>
      <c r="AK33" s="791"/>
      <c r="AL33" s="791"/>
      <c r="AM33" s="791"/>
      <c r="AN33" s="791"/>
      <c r="AO33" s="791"/>
      <c r="AP33" s="809">
        <v>0.22727272727272727</v>
      </c>
      <c r="AR33" s="135"/>
    </row>
    <row r="34" spans="1:44" ht="13.5" customHeight="1" thickTop="1" x14ac:dyDescent="0.2">
      <c r="A34" s="192" t="s">
        <v>125</v>
      </c>
      <c r="B34" s="187"/>
      <c r="C34" s="187"/>
      <c r="D34" s="187"/>
      <c r="E34" s="211"/>
      <c r="F34" s="192"/>
      <c r="G34" s="213">
        <v>0</v>
      </c>
      <c r="H34" s="75"/>
      <c r="I34" s="192" t="s">
        <v>97</v>
      </c>
      <c r="J34" s="218"/>
      <c r="K34" s="75"/>
      <c r="L34" s="167"/>
      <c r="M34" s="167"/>
      <c r="N34" s="167"/>
      <c r="O34" s="167"/>
      <c r="P34" s="167"/>
      <c r="Q34" s="319"/>
      <c r="R34" s="319"/>
      <c r="S34" s="320"/>
      <c r="T34" s="195"/>
      <c r="U34" s="195">
        <v>110</v>
      </c>
      <c r="V34" s="75"/>
      <c r="W34" s="172"/>
      <c r="X34" s="172"/>
      <c r="Y34" s="172"/>
      <c r="Z34" s="172"/>
      <c r="AA34" s="172"/>
      <c r="AB34" s="231"/>
      <c r="AC34" s="231"/>
      <c r="AD34" s="231"/>
      <c r="AE34" s="231"/>
      <c r="AF34" s="231"/>
      <c r="AG34" s="231"/>
      <c r="AH34" s="889" t="s">
        <v>464</v>
      </c>
      <c r="AI34" s="75"/>
      <c r="AJ34" s="75"/>
      <c r="AK34" s="75"/>
      <c r="AL34" s="75"/>
      <c r="AM34" s="75"/>
      <c r="AN34" s="75"/>
      <c r="AO34" s="75"/>
      <c r="AP34" s="75"/>
      <c r="AR34" s="135"/>
    </row>
    <row r="35" spans="1:44" ht="13.5" customHeight="1" thickBot="1" x14ac:dyDescent="0.25">
      <c r="A35" s="788" t="s">
        <v>0</v>
      </c>
      <c r="B35" s="788"/>
      <c r="C35" s="788"/>
      <c r="D35" s="788"/>
      <c r="E35" s="788"/>
      <c r="F35" s="788"/>
      <c r="G35" s="846">
        <v>190</v>
      </c>
      <c r="H35" s="75"/>
      <c r="I35" s="215" t="s">
        <v>30</v>
      </c>
      <c r="J35" s="218" t="s">
        <v>98</v>
      </c>
      <c r="K35" s="220"/>
      <c r="L35" s="217"/>
      <c r="M35" s="217"/>
      <c r="N35" s="217"/>
      <c r="O35" s="217"/>
      <c r="P35" s="217"/>
      <c r="Q35" s="202"/>
      <c r="R35" s="202"/>
      <c r="S35" s="218"/>
      <c r="T35" s="195"/>
      <c r="U35" s="195">
        <v>110</v>
      </c>
      <c r="V35" s="75"/>
      <c r="W35" s="187"/>
      <c r="X35" s="75"/>
      <c r="Y35" s="208"/>
      <c r="Z35" s="75"/>
      <c r="AA35" s="75"/>
      <c r="AB35" s="75"/>
      <c r="AC35" s="75"/>
      <c r="AD35" s="75"/>
      <c r="AE35" s="75"/>
      <c r="AF35" s="75"/>
      <c r="AG35" s="75"/>
      <c r="AH35" s="75"/>
      <c r="AI35" s="75"/>
      <c r="AJ35" s="75"/>
      <c r="AK35" s="75"/>
      <c r="AL35" s="75"/>
      <c r="AM35" s="75"/>
      <c r="AN35" s="75"/>
      <c r="AO35" s="75"/>
      <c r="AP35" s="243"/>
    </row>
    <row r="36" spans="1:44" ht="13.5" customHeight="1" thickTop="1" thickBot="1" x14ac:dyDescent="0.25">
      <c r="A36" s="888" t="s">
        <v>464</v>
      </c>
      <c r="B36" s="75"/>
      <c r="C36" s="208"/>
      <c r="D36" s="208"/>
      <c r="E36" s="75"/>
      <c r="F36" s="75"/>
      <c r="G36" s="208"/>
      <c r="H36" s="75"/>
      <c r="I36" s="192" t="s">
        <v>99</v>
      </c>
      <c r="J36" s="218"/>
      <c r="K36" s="75"/>
      <c r="L36" s="187"/>
      <c r="M36" s="187"/>
      <c r="N36" s="187"/>
      <c r="O36" s="187"/>
      <c r="P36" s="187"/>
      <c r="Q36" s="323"/>
      <c r="R36" s="323"/>
      <c r="S36" s="323"/>
      <c r="T36" s="195"/>
      <c r="U36" s="195">
        <v>11</v>
      </c>
      <c r="V36" s="75"/>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x14ac:dyDescent="0.2">
      <c r="A37" s="192"/>
      <c r="B37" s="75"/>
      <c r="C37" s="208"/>
      <c r="D37" s="208"/>
      <c r="E37" s="75"/>
      <c r="F37" s="75"/>
      <c r="G37" s="181"/>
      <c r="H37" s="75"/>
      <c r="I37" s="215" t="s">
        <v>30</v>
      </c>
      <c r="J37" s="218" t="s">
        <v>128</v>
      </c>
      <c r="K37" s="75"/>
      <c r="L37" s="187"/>
      <c r="M37" s="217"/>
      <c r="N37" s="217"/>
      <c r="O37" s="217"/>
      <c r="P37" s="217"/>
      <c r="Q37" s="202"/>
      <c r="R37" s="202"/>
      <c r="S37" s="202"/>
      <c r="T37" s="195"/>
      <c r="U37" s="195">
        <v>4</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thickBot="1" x14ac:dyDescent="0.25">
      <c r="A38" s="78"/>
      <c r="B38" s="188"/>
      <c r="C38" s="189"/>
      <c r="D38" s="189"/>
      <c r="E38" s="188"/>
      <c r="F38" s="188"/>
      <c r="G38" s="189"/>
      <c r="H38" s="75"/>
      <c r="I38" s="788" t="s">
        <v>0</v>
      </c>
      <c r="J38" s="859"/>
      <c r="K38" s="775"/>
      <c r="L38" s="776"/>
      <c r="M38" s="776"/>
      <c r="N38" s="776"/>
      <c r="O38" s="776"/>
      <c r="P38" s="776"/>
      <c r="Q38" s="834"/>
      <c r="R38" s="834"/>
      <c r="S38" s="834"/>
      <c r="T38" s="775"/>
      <c r="U38" s="776">
        <v>121</v>
      </c>
      <c r="V38" s="75"/>
      <c r="W38" s="212" t="s">
        <v>2</v>
      </c>
      <c r="X38" s="212"/>
      <c r="Y38" s="230"/>
      <c r="Z38" s="230"/>
      <c r="AA38" s="230">
        <v>0.89648546058786238</v>
      </c>
      <c r="AB38" s="230">
        <v>0.89108433431806899</v>
      </c>
      <c r="AC38" s="230">
        <v>1.0428730317726913</v>
      </c>
      <c r="AD38" s="230">
        <v>0.98452686488819652</v>
      </c>
      <c r="AE38" s="230">
        <v>1.1308966622613101</v>
      </c>
      <c r="AF38" s="230">
        <v>1.2167115329044427</v>
      </c>
      <c r="AG38" s="230">
        <v>1.198149458161869</v>
      </c>
      <c r="AH38" s="230">
        <v>1.1794272504700509</v>
      </c>
      <c r="AI38" s="230">
        <v>1.1583374961087101</v>
      </c>
      <c r="AJ38" s="230">
        <v>1.1862672014675548</v>
      </c>
      <c r="AK38" s="230">
        <v>1.1187616799884768</v>
      </c>
      <c r="AL38" s="230">
        <v>1.1464560978394804</v>
      </c>
      <c r="AM38" s="230">
        <v>1.0828375215834334</v>
      </c>
      <c r="AN38" s="230">
        <v>1.2869504555138949</v>
      </c>
      <c r="AO38" s="243"/>
      <c r="AP38" s="243"/>
    </row>
    <row r="39" spans="1:44" ht="13.5" customHeight="1" thickTop="1" x14ac:dyDescent="0.2">
      <c r="A39" s="187"/>
      <c r="B39" s="75"/>
      <c r="C39" s="208"/>
      <c r="D39" s="208"/>
      <c r="E39" s="75"/>
      <c r="F39" s="75"/>
      <c r="G39" s="75"/>
      <c r="H39" s="75"/>
      <c r="I39" s="889" t="s">
        <v>464</v>
      </c>
      <c r="J39" s="323"/>
      <c r="K39" s="75"/>
      <c r="L39" s="75"/>
      <c r="M39" s="75"/>
      <c r="N39" s="75"/>
      <c r="O39" s="75"/>
      <c r="P39" s="75"/>
      <c r="Q39" s="75"/>
      <c r="R39" s="75"/>
      <c r="S39" s="75"/>
      <c r="T39" s="195"/>
      <c r="U39" s="195"/>
      <c r="V39" s="75"/>
      <c r="W39" s="231" t="s">
        <v>3</v>
      </c>
      <c r="X39" s="231"/>
      <c r="Y39" s="230"/>
      <c r="Z39" s="230"/>
      <c r="AA39" s="230">
        <v>0.61545783908649643</v>
      </c>
      <c r="AB39" s="230">
        <v>0.51223210261033481</v>
      </c>
      <c r="AC39" s="230">
        <v>0.510986203372509</v>
      </c>
      <c r="AD39" s="230">
        <v>0.71423688380488271</v>
      </c>
      <c r="AE39" s="230">
        <v>0.6120956215780029</v>
      </c>
      <c r="AF39" s="230">
        <v>0.91561210195035547</v>
      </c>
      <c r="AG39" s="230">
        <v>0.91114328234305553</v>
      </c>
      <c r="AH39" s="230">
        <v>1.0086105079059935</v>
      </c>
      <c r="AI39" s="230">
        <v>1.0035082648940696</v>
      </c>
      <c r="AJ39" s="230">
        <v>0.89986052161914898</v>
      </c>
      <c r="AK39" s="230">
        <v>0.9980059840438803</v>
      </c>
      <c r="AL39" s="230">
        <v>0.79545793519006469</v>
      </c>
      <c r="AM39" s="230">
        <v>0.88915497674859745</v>
      </c>
      <c r="AN39" s="230">
        <v>0.97957488409180182</v>
      </c>
      <c r="AO39" s="243"/>
      <c r="AP39" s="243"/>
    </row>
    <row r="40" spans="1:44" ht="13.5" customHeight="1" x14ac:dyDescent="0.2">
      <c r="A40" s="188"/>
      <c r="B40" s="188"/>
      <c r="C40" s="189"/>
      <c r="D40" s="189"/>
      <c r="E40" s="188"/>
      <c r="F40" s="188"/>
      <c r="G40" s="188"/>
      <c r="H40" s="75"/>
      <c r="I40" s="215"/>
      <c r="J40" s="218"/>
      <c r="K40" s="75"/>
      <c r="L40" s="187"/>
      <c r="M40" s="217"/>
      <c r="N40" s="217"/>
      <c r="O40" s="217"/>
      <c r="P40" s="217"/>
      <c r="Q40" s="202"/>
      <c r="R40" s="202"/>
      <c r="S40" s="202"/>
      <c r="T40" s="195"/>
      <c r="U40" s="195"/>
      <c r="V40" s="75"/>
      <c r="W40" s="231" t="s">
        <v>4</v>
      </c>
      <c r="X40" s="231"/>
      <c r="Y40" s="230"/>
      <c r="Z40" s="230"/>
      <c r="AA40" s="230">
        <v>1.0488395207667141</v>
      </c>
      <c r="AB40" s="230">
        <v>1.1043066733252269</v>
      </c>
      <c r="AC40" s="230">
        <v>0.97579599033230124</v>
      </c>
      <c r="AD40" s="230">
        <v>1.1509313154478606</v>
      </c>
      <c r="AE40" s="230">
        <v>1.1436530565933705</v>
      </c>
      <c r="AF40" s="230">
        <v>1.1306589480349147</v>
      </c>
      <c r="AG40" s="230">
        <v>1.2366835680087629</v>
      </c>
      <c r="AH40" s="230">
        <v>1.2231432685183892</v>
      </c>
      <c r="AI40" s="230">
        <v>1.209093070802763</v>
      </c>
      <c r="AJ40" s="230">
        <v>1.3119803773369652</v>
      </c>
      <c r="AK40" s="230">
        <v>1.3029603826398091</v>
      </c>
      <c r="AL40" s="230">
        <v>1.2377456151455053</v>
      </c>
      <c r="AM40" s="230">
        <v>1.1166478232346495</v>
      </c>
      <c r="AN40" s="230">
        <v>1.2149467163027625</v>
      </c>
      <c r="AO40" s="243"/>
      <c r="AP40" s="243"/>
    </row>
    <row r="41" spans="1:44" ht="13.5" customHeight="1" x14ac:dyDescent="0.2">
      <c r="A41" s="78"/>
      <c r="B41" s="231"/>
      <c r="C41" s="231"/>
      <c r="D41" s="231"/>
      <c r="E41" s="231"/>
      <c r="F41" s="231"/>
      <c r="G41" s="231"/>
      <c r="H41" s="75"/>
      <c r="I41" s="75"/>
      <c r="J41" s="323"/>
      <c r="K41" s="75"/>
      <c r="L41" s="75"/>
      <c r="M41" s="75"/>
      <c r="N41" s="75"/>
      <c r="O41" s="75"/>
      <c r="P41" s="75"/>
      <c r="Q41" s="75"/>
      <c r="R41" s="75"/>
      <c r="S41" s="75"/>
      <c r="T41" s="195"/>
      <c r="U41" s="195"/>
      <c r="V41" s="75"/>
      <c r="W41" s="231" t="s">
        <v>11</v>
      </c>
      <c r="X41" s="231"/>
      <c r="Y41" s="230"/>
      <c r="Z41" s="230"/>
      <c r="AA41" s="230">
        <v>0.493875633472668</v>
      </c>
      <c r="AB41" s="230">
        <v>0.49161217452969613</v>
      </c>
      <c r="AC41" s="230">
        <v>0.55041057571111518</v>
      </c>
      <c r="AD41" s="230">
        <v>0.60868866548662226</v>
      </c>
      <c r="AE41" s="230">
        <v>0.72761095612324034</v>
      </c>
      <c r="AF41" s="230">
        <v>0.72277618332013271</v>
      </c>
      <c r="AG41" s="230">
        <v>0.71887065420224827</v>
      </c>
      <c r="AH41" s="230">
        <v>0.77332987516076335</v>
      </c>
      <c r="AI41" s="230">
        <v>0.70876494165092618</v>
      </c>
      <c r="AJ41" s="230">
        <v>0.76266955464204689</v>
      </c>
      <c r="AK41" s="230">
        <v>0.87439899642312513</v>
      </c>
      <c r="AL41" s="230">
        <v>1.0432726303221393</v>
      </c>
      <c r="AM41" s="230">
        <v>0.97655128043106121</v>
      </c>
      <c r="AN41" s="230">
        <v>0.96604411753006381</v>
      </c>
      <c r="AO41" s="243"/>
      <c r="AP41" s="243"/>
    </row>
    <row r="42" spans="1:44" ht="13.5" customHeight="1" x14ac:dyDescent="0.2">
      <c r="A42" s="233"/>
      <c r="B42" s="234"/>
      <c r="C42" s="370"/>
      <c r="D42" s="188"/>
      <c r="E42" s="188"/>
      <c r="F42" s="234"/>
      <c r="G42" s="188"/>
      <c r="H42" s="234"/>
      <c r="I42" s="238"/>
      <c r="J42" s="205"/>
      <c r="K42" s="188"/>
      <c r="L42" s="188"/>
      <c r="M42" s="188"/>
      <c r="N42" s="188"/>
      <c r="O42" s="188"/>
      <c r="P42" s="77"/>
      <c r="Q42" s="77"/>
      <c r="R42" s="77"/>
      <c r="S42" s="458"/>
      <c r="T42" s="77"/>
      <c r="U42" s="77"/>
      <c r="V42" s="77"/>
      <c r="W42" s="231" t="s">
        <v>10</v>
      </c>
      <c r="X42" s="231"/>
      <c r="Y42" s="230"/>
      <c r="Z42" s="230"/>
      <c r="AA42" s="230">
        <v>0.67918633477094437</v>
      </c>
      <c r="AB42" s="230">
        <v>0.73036758879052699</v>
      </c>
      <c r="AC42" s="230">
        <v>0.83267499966172587</v>
      </c>
      <c r="AD42" s="230">
        <v>0.93544640281881175</v>
      </c>
      <c r="AE42" s="230">
        <v>0.93443922485151498</v>
      </c>
      <c r="AF42" s="230">
        <v>0.88028807168237544</v>
      </c>
      <c r="AG42" s="230">
        <v>0.87742433634461925</v>
      </c>
      <c r="AH42" s="230">
        <v>1.1300038625586575</v>
      </c>
      <c r="AI42" s="230">
        <v>1.0736487236106091</v>
      </c>
      <c r="AJ42" s="230">
        <v>1.1699499871814176</v>
      </c>
      <c r="AK42" s="230">
        <v>1.1665066523845677</v>
      </c>
      <c r="AL42" s="230">
        <v>1.1612408110509733</v>
      </c>
      <c r="AM42" s="230">
        <v>1.203374261429047</v>
      </c>
      <c r="AN42" s="230">
        <v>1.0938449345532688</v>
      </c>
      <c r="AO42" s="243"/>
      <c r="AP42" s="243"/>
    </row>
    <row r="43" spans="1:44" ht="13.5" customHeight="1" x14ac:dyDescent="0.2">
      <c r="A43" s="231"/>
      <c r="C43" s="371"/>
      <c r="D43" s="290"/>
      <c r="E43" s="290"/>
      <c r="F43" s="290"/>
      <c r="G43" s="290"/>
      <c r="H43" s="290"/>
      <c r="I43" s="238"/>
      <c r="J43" s="290"/>
      <c r="K43" s="188"/>
      <c r="L43" s="188"/>
      <c r="M43" s="188"/>
      <c r="N43" s="188"/>
      <c r="O43" s="188"/>
      <c r="P43" s="459"/>
      <c r="Q43" s="459"/>
      <c r="R43" s="459"/>
      <c r="S43" s="460"/>
      <c r="T43" s="188"/>
      <c r="U43" s="188"/>
      <c r="V43" s="77"/>
      <c r="W43" s="231" t="s">
        <v>5</v>
      </c>
      <c r="X43" s="231"/>
      <c r="Y43" s="230"/>
      <c r="Z43" s="230"/>
      <c r="AA43" s="230">
        <v>0.45289085896412534</v>
      </c>
      <c r="AB43" s="230">
        <v>0.45385693294831136</v>
      </c>
      <c r="AC43" s="230">
        <v>0.56763675788589363</v>
      </c>
      <c r="AD43" s="230">
        <v>0.56751949713232397</v>
      </c>
      <c r="AE43" s="230">
        <v>0.68166325835037489</v>
      </c>
      <c r="AF43" s="230">
        <v>0.56781467437531863</v>
      </c>
      <c r="AG43" s="230">
        <v>0.56899587022797382</v>
      </c>
      <c r="AH43" s="230">
        <v>0.68352622063542878</v>
      </c>
      <c r="AI43" s="230">
        <v>0.56992527139841431</v>
      </c>
      <c r="AJ43" s="230">
        <v>0.68399140906790212</v>
      </c>
      <c r="AK43" s="230">
        <v>0.68453766326223264</v>
      </c>
      <c r="AL43" s="230">
        <v>0.91251283221170298</v>
      </c>
      <c r="AM43" s="230">
        <v>1.1380370681433836</v>
      </c>
      <c r="AN43" s="230">
        <v>1.1343887686436793</v>
      </c>
      <c r="AO43" s="243"/>
      <c r="AP43" s="243"/>
    </row>
    <row r="44" spans="1:44" ht="13.5" customHeight="1" thickBot="1" x14ac:dyDescent="0.25">
      <c r="A44" s="231"/>
      <c r="B44" s="203"/>
      <c r="C44" s="371"/>
      <c r="D44" s="290"/>
      <c r="E44" s="290"/>
      <c r="F44" s="290"/>
      <c r="G44" s="290"/>
      <c r="H44" s="290"/>
      <c r="I44" s="238"/>
      <c r="J44" s="290"/>
      <c r="K44" s="188"/>
      <c r="L44" s="188"/>
      <c r="M44" s="188"/>
      <c r="N44" s="188"/>
      <c r="O44" s="188"/>
      <c r="P44" s="194"/>
      <c r="Q44" s="194"/>
      <c r="R44" s="194"/>
      <c r="S44" s="200"/>
      <c r="T44" s="188"/>
      <c r="U44" s="188"/>
      <c r="V44" s="77"/>
      <c r="W44" s="812" t="s">
        <v>21</v>
      </c>
      <c r="X44" s="813"/>
      <c r="Y44" s="814">
        <v>0.63366365314337914</v>
      </c>
      <c r="Z44" s="814">
        <v>0.65294785693507174</v>
      </c>
      <c r="AA44" s="814">
        <v>0.72958879926295817</v>
      </c>
      <c r="AB44" s="814">
        <v>0.73830730967863833</v>
      </c>
      <c r="AC44" s="814">
        <v>0.79122105691085909</v>
      </c>
      <c r="AD44" s="814">
        <v>0.86581211011398418</v>
      </c>
      <c r="AE44" s="814">
        <v>0.91787120674518119</v>
      </c>
      <c r="AF44" s="814">
        <v>0.94423159585570171</v>
      </c>
      <c r="AG44" s="814">
        <v>0.959184100564349</v>
      </c>
      <c r="AH44" s="814">
        <v>1.0379527420116561</v>
      </c>
      <c r="AI44" s="814">
        <v>0.99661162762860334</v>
      </c>
      <c r="AJ44" s="814">
        <v>1.0522601272065575</v>
      </c>
      <c r="AK44" s="814">
        <v>1.0658387597013752</v>
      </c>
      <c r="AL44" s="814">
        <v>1.0894104278366152</v>
      </c>
      <c r="AM44" s="814">
        <v>1.0795561238911064</v>
      </c>
      <c r="AN44" s="814">
        <v>1.1296465572121308</v>
      </c>
      <c r="AO44" s="243"/>
      <c r="AP44" s="243"/>
    </row>
    <row r="45" spans="1:44" ht="13.5" customHeight="1" thickTop="1" x14ac:dyDescent="0.2">
      <c r="A45" s="231"/>
      <c r="B45" s="183" t="s">
        <v>139</v>
      </c>
      <c r="C45" s="371"/>
      <c r="D45" s="290"/>
      <c r="E45" s="290"/>
      <c r="F45" s="290"/>
      <c r="G45" s="290"/>
      <c r="H45" s="290"/>
      <c r="I45" s="290"/>
      <c r="J45" s="238"/>
      <c r="K45" s="290"/>
      <c r="L45" s="188"/>
      <c r="M45" s="188"/>
      <c r="N45" s="188"/>
      <c r="O45" s="188"/>
      <c r="P45" s="188"/>
      <c r="Q45" s="188"/>
      <c r="R45" s="188"/>
      <c r="S45" s="188"/>
      <c r="T45" s="238"/>
      <c r="U45" s="188"/>
      <c r="V45" s="77"/>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231"/>
      <c r="B46" s="203"/>
      <c r="C46" s="371"/>
      <c r="D46" s="290"/>
      <c r="E46" s="290"/>
      <c r="F46" s="290"/>
      <c r="G46" s="290"/>
      <c r="H46" s="290"/>
      <c r="I46" s="290"/>
      <c r="J46" s="238"/>
      <c r="K46" s="290"/>
      <c r="L46" s="188"/>
      <c r="M46" s="188"/>
      <c r="N46" s="188"/>
      <c r="O46" s="188"/>
      <c r="P46" s="188"/>
      <c r="Q46" s="188"/>
      <c r="R46" s="188"/>
      <c r="S46" s="188"/>
      <c r="T46" s="238"/>
      <c r="U46" s="194"/>
      <c r="V46" s="77"/>
      <c r="W46" s="231"/>
      <c r="X46" s="231"/>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1"/>
      <c r="B47" s="203"/>
      <c r="C47" s="371"/>
      <c r="D47" s="290"/>
      <c r="E47" s="290"/>
      <c r="F47" s="290"/>
      <c r="G47" s="290"/>
      <c r="H47" s="290"/>
      <c r="I47" s="290"/>
      <c r="J47" s="238"/>
      <c r="K47" s="290"/>
      <c r="L47" s="290"/>
      <c r="M47" s="188"/>
      <c r="N47" s="188"/>
      <c r="O47" s="188"/>
      <c r="P47" s="188"/>
      <c r="Q47" s="188"/>
      <c r="R47" s="188"/>
      <c r="S47" s="188"/>
      <c r="T47" s="238"/>
      <c r="U47" s="188"/>
      <c r="V47" s="77"/>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38"/>
      <c r="K48" s="290"/>
      <c r="L48" s="290"/>
      <c r="M48" s="188"/>
      <c r="N48" s="188"/>
      <c r="O48" s="188"/>
      <c r="P48" s="188"/>
      <c r="Q48" s="188"/>
      <c r="R48" s="188"/>
      <c r="S48" s="188"/>
      <c r="T48" s="238"/>
      <c r="U48" s="188"/>
      <c r="V48" s="77"/>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288"/>
      <c r="B49" s="372"/>
      <c r="C49" s="373"/>
      <c r="D49" s="294"/>
      <c r="E49" s="294"/>
      <c r="F49" s="294"/>
      <c r="G49" s="294"/>
      <c r="H49" s="294"/>
      <c r="I49" s="294"/>
      <c r="J49" s="238"/>
      <c r="K49" s="290"/>
      <c r="L49" s="290"/>
      <c r="M49" s="188"/>
      <c r="N49" s="188"/>
      <c r="O49" s="188"/>
      <c r="P49" s="188"/>
      <c r="Q49" s="188"/>
      <c r="R49" s="188"/>
      <c r="S49" s="188"/>
      <c r="T49" s="238"/>
      <c r="U49" s="188"/>
      <c r="V49" s="77"/>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188"/>
      <c r="B50" s="188"/>
      <c r="C50" s="189"/>
      <c r="D50" s="189"/>
      <c r="E50" s="188"/>
      <c r="F50" s="188"/>
      <c r="G50" s="188"/>
      <c r="H50" s="188"/>
      <c r="I50" s="188"/>
      <c r="J50" s="188"/>
      <c r="K50" s="188"/>
      <c r="L50" s="188"/>
      <c r="M50" s="188"/>
      <c r="N50" s="188"/>
      <c r="O50" s="188"/>
      <c r="P50" s="188"/>
      <c r="Q50" s="188"/>
      <c r="R50" s="188"/>
      <c r="S50" s="188"/>
      <c r="T50" s="238"/>
      <c r="U50" s="188"/>
      <c r="V50" s="77"/>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188"/>
      <c r="B51" s="188"/>
      <c r="C51" s="189"/>
      <c r="D51" s="189"/>
      <c r="E51" s="188"/>
      <c r="F51" s="188"/>
      <c r="G51" s="188"/>
      <c r="H51" s="188"/>
      <c r="I51" s="188"/>
      <c r="J51" s="188"/>
      <c r="K51" s="188"/>
      <c r="L51" s="188"/>
      <c r="M51" s="188"/>
      <c r="N51" s="188"/>
      <c r="O51" s="188"/>
      <c r="P51" s="188"/>
      <c r="Q51" s="188"/>
      <c r="R51" s="188"/>
      <c r="S51" s="188"/>
      <c r="T51" s="238"/>
      <c r="U51" s="188"/>
      <c r="V51" s="77"/>
      <c r="W51" s="212"/>
      <c r="X51" s="212"/>
      <c r="Y51" s="212"/>
      <c r="Z51" s="212"/>
      <c r="AA51" s="212"/>
      <c r="AB51" s="212"/>
      <c r="AC51" s="212"/>
      <c r="AD51" s="212"/>
      <c r="AE51" s="212"/>
      <c r="AF51" s="212"/>
      <c r="AG51" s="212"/>
      <c r="AH51" s="212"/>
      <c r="AI51" s="212"/>
      <c r="AJ51" s="212"/>
      <c r="AK51" s="212"/>
      <c r="AL51" s="212"/>
      <c r="AM51" s="212"/>
      <c r="AN51" s="212"/>
      <c r="AO51" s="75"/>
      <c r="AP51" s="75"/>
    </row>
    <row r="52" spans="1:42" ht="13.5" customHeight="1" x14ac:dyDescent="0.2">
      <c r="A52" s="188"/>
      <c r="B52" s="188"/>
      <c r="C52" s="189"/>
      <c r="D52" s="189"/>
      <c r="E52" s="188"/>
      <c r="F52" s="188"/>
      <c r="G52" s="188"/>
      <c r="H52" s="188"/>
      <c r="I52" s="188"/>
      <c r="J52" s="188"/>
      <c r="K52" s="188"/>
      <c r="L52" s="188"/>
      <c r="M52" s="188"/>
      <c r="N52" s="188"/>
      <c r="O52" s="188"/>
      <c r="P52" s="188"/>
      <c r="Q52" s="188"/>
      <c r="R52" s="188"/>
      <c r="S52" s="188"/>
      <c r="T52" s="238"/>
      <c r="U52" s="188"/>
      <c r="V52" s="77"/>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188"/>
      <c r="B53" s="188"/>
      <c r="C53" s="189"/>
      <c r="D53" s="189"/>
      <c r="E53" s="188"/>
      <c r="F53" s="188"/>
      <c r="G53" s="188"/>
      <c r="H53" s="188"/>
      <c r="I53" s="188"/>
      <c r="J53" s="188"/>
      <c r="K53" s="188"/>
      <c r="L53" s="188"/>
      <c r="M53" s="188"/>
      <c r="N53" s="188"/>
      <c r="O53" s="188"/>
      <c r="P53" s="188"/>
      <c r="Q53" s="188"/>
      <c r="R53" s="188"/>
      <c r="S53" s="188"/>
      <c r="T53" s="238"/>
      <c r="U53" s="188"/>
      <c r="V53" s="77"/>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188"/>
      <c r="B54" s="188"/>
      <c r="C54" s="189"/>
      <c r="D54" s="189"/>
      <c r="E54" s="188"/>
      <c r="F54" s="188"/>
      <c r="G54" s="188"/>
      <c r="H54" s="188"/>
      <c r="I54" s="188"/>
      <c r="J54" s="188"/>
      <c r="K54" s="188"/>
      <c r="L54" s="188"/>
      <c r="M54" s="188"/>
      <c r="N54" s="188"/>
      <c r="O54" s="188"/>
      <c r="P54" s="188"/>
      <c r="Q54" s="188"/>
      <c r="R54" s="188"/>
      <c r="S54" s="188"/>
      <c r="T54" s="238"/>
      <c r="U54" s="188"/>
      <c r="V54" s="77"/>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374"/>
      <c r="B55" s="374"/>
      <c r="C55" s="374"/>
      <c r="D55" s="374"/>
      <c r="E55" s="374"/>
      <c r="F55" s="374"/>
      <c r="G55" s="374"/>
      <c r="H55" s="374"/>
      <c r="I55" s="374"/>
      <c r="J55" s="238"/>
      <c r="K55" s="374"/>
      <c r="L55" s="374"/>
      <c r="M55" s="374"/>
      <c r="N55" s="188"/>
      <c r="O55" s="188"/>
      <c r="P55" s="188"/>
      <c r="Q55" s="188"/>
      <c r="R55" s="188"/>
      <c r="S55" s="188"/>
      <c r="T55" s="238"/>
      <c r="U55" s="188"/>
      <c r="V55" s="77"/>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188"/>
      <c r="B56" s="188"/>
      <c r="C56" s="189"/>
      <c r="D56" s="189"/>
      <c r="E56" s="188"/>
      <c r="F56" s="188"/>
      <c r="G56" s="188"/>
      <c r="H56" s="374"/>
      <c r="I56" s="188"/>
      <c r="J56" s="238"/>
      <c r="K56" s="188"/>
      <c r="L56" s="188"/>
      <c r="M56" s="188"/>
      <c r="N56" s="188"/>
      <c r="O56" s="188"/>
      <c r="P56" s="188"/>
      <c r="Q56" s="188"/>
      <c r="R56" s="188"/>
      <c r="S56" s="188"/>
      <c r="T56" s="238"/>
      <c r="U56" s="188"/>
      <c r="V56" s="77"/>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188"/>
      <c r="B57" s="188"/>
      <c r="C57" s="459"/>
      <c r="D57" s="459"/>
      <c r="E57" s="459"/>
      <c r="F57" s="459"/>
      <c r="G57" s="459"/>
      <c r="H57" s="459"/>
      <c r="I57" s="188"/>
      <c r="J57" s="458"/>
      <c r="K57" s="188"/>
      <c r="L57" s="188"/>
      <c r="M57" s="188"/>
      <c r="N57" s="188"/>
      <c r="O57" s="77"/>
      <c r="P57" s="77"/>
      <c r="Q57" s="77"/>
      <c r="R57" s="77"/>
      <c r="S57" s="77"/>
      <c r="T57" s="458"/>
      <c r="U57" s="77"/>
      <c r="V57" s="77"/>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188"/>
      <c r="B58" s="188"/>
      <c r="C58" s="459"/>
      <c r="D58" s="459"/>
      <c r="E58" s="459"/>
      <c r="F58" s="459"/>
      <c r="G58" s="459"/>
      <c r="H58" s="459"/>
      <c r="I58" s="188"/>
      <c r="J58" s="378"/>
      <c r="K58" s="374"/>
      <c r="L58" s="374"/>
      <c r="M58" s="374"/>
      <c r="N58" s="379"/>
      <c r="O58" s="379"/>
      <c r="P58" s="379"/>
      <c r="Q58" s="379"/>
      <c r="R58" s="379"/>
      <c r="S58" s="379"/>
      <c r="T58" s="378"/>
      <c r="U58" s="379"/>
      <c r="V58" s="374"/>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77"/>
      <c r="B59" s="77"/>
      <c r="C59" s="459"/>
      <c r="D59" s="325"/>
      <c r="E59" s="459"/>
      <c r="F59" s="459"/>
      <c r="G59" s="459"/>
      <c r="H59" s="459"/>
      <c r="I59" s="188"/>
      <c r="J59" s="378"/>
      <c r="K59" s="374"/>
      <c r="L59" s="374"/>
      <c r="M59" s="374"/>
      <c r="N59" s="379"/>
      <c r="O59" s="379"/>
      <c r="P59" s="379"/>
      <c r="Q59" s="379"/>
      <c r="R59" s="379"/>
      <c r="S59" s="379"/>
      <c r="T59" s="378"/>
      <c r="U59" s="379"/>
      <c r="V59" s="374"/>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77"/>
      <c r="B60" s="77"/>
      <c r="C60" s="459"/>
      <c r="D60" s="459"/>
      <c r="E60" s="459"/>
      <c r="F60" s="459"/>
      <c r="G60" s="459"/>
      <c r="H60" s="459"/>
      <c r="I60" s="77"/>
      <c r="J60" s="378"/>
      <c r="K60" s="374"/>
      <c r="L60" s="374"/>
      <c r="M60" s="374"/>
      <c r="N60" s="379"/>
      <c r="O60" s="379"/>
      <c r="P60" s="379"/>
      <c r="Q60" s="379"/>
      <c r="R60" s="379"/>
      <c r="S60" s="379"/>
      <c r="T60" s="378"/>
      <c r="U60" s="379"/>
      <c r="V60" s="374"/>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77"/>
      <c r="B61" s="77"/>
      <c r="C61" s="459"/>
      <c r="D61" s="459"/>
      <c r="E61" s="459"/>
      <c r="F61" s="459"/>
      <c r="G61" s="459"/>
      <c r="H61" s="459"/>
      <c r="I61" s="77"/>
      <c r="J61" s="378"/>
      <c r="K61" s="374"/>
      <c r="L61" s="374"/>
      <c r="M61" s="374"/>
      <c r="N61" s="379"/>
      <c r="O61" s="379"/>
      <c r="P61" s="379"/>
      <c r="Q61" s="379"/>
      <c r="R61" s="379"/>
      <c r="S61" s="379"/>
      <c r="T61" s="378"/>
      <c r="U61" s="379"/>
      <c r="V61" s="374"/>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77"/>
      <c r="B62" s="77"/>
      <c r="C62" s="459"/>
      <c r="D62" s="459"/>
      <c r="E62" s="459"/>
      <c r="F62" s="459"/>
      <c r="G62" s="459"/>
      <c r="H62" s="459"/>
      <c r="I62" s="77"/>
      <c r="J62" s="378"/>
      <c r="K62" s="374"/>
      <c r="L62" s="374"/>
      <c r="M62" s="374"/>
      <c r="N62" s="379"/>
      <c r="O62" s="379"/>
      <c r="P62" s="379"/>
      <c r="Q62" s="379"/>
      <c r="R62" s="379"/>
      <c r="S62" s="379"/>
      <c r="T62" s="378"/>
      <c r="U62" s="379"/>
      <c r="V62" s="374"/>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77"/>
      <c r="B63" s="77"/>
      <c r="C63" s="386"/>
      <c r="D63" s="386"/>
      <c r="E63" s="77"/>
      <c r="F63" s="77"/>
      <c r="G63" s="77"/>
      <c r="H63" s="77"/>
      <c r="I63" s="77"/>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77"/>
      <c r="B64" s="77"/>
      <c r="C64" s="386"/>
      <c r="D64" s="386"/>
      <c r="E64" s="77"/>
      <c r="F64" s="77"/>
      <c r="G64" s="77"/>
      <c r="H64" s="77"/>
      <c r="I64" s="77"/>
      <c r="J64" s="461"/>
      <c r="K64" s="77"/>
      <c r="L64" s="77"/>
      <c r="M64" s="462"/>
      <c r="N64" s="462"/>
      <c r="O64" s="462"/>
      <c r="P64" s="462"/>
      <c r="Q64" s="462"/>
      <c r="R64" s="462"/>
      <c r="S64" s="462"/>
      <c r="T64" s="461"/>
      <c r="U64" s="462"/>
      <c r="V64" s="77"/>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77"/>
      <c r="B65" s="77"/>
      <c r="C65" s="386"/>
      <c r="D65" s="386"/>
      <c r="E65" s="77"/>
      <c r="F65" s="77"/>
      <c r="G65" s="77"/>
      <c r="H65" s="77"/>
      <c r="I65" s="77"/>
      <c r="J65" s="461"/>
      <c r="K65" s="77"/>
      <c r="L65" s="77"/>
      <c r="M65" s="462"/>
      <c r="N65" s="462"/>
      <c r="O65" s="462"/>
      <c r="P65" s="462"/>
      <c r="Q65" s="462"/>
      <c r="R65" s="462"/>
      <c r="S65" s="462"/>
      <c r="T65" s="461"/>
      <c r="U65" s="462"/>
      <c r="V65" s="77"/>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75"/>
      <c r="B66" s="75"/>
      <c r="C66" s="208"/>
      <c r="D66" s="208"/>
      <c r="E66" s="75"/>
      <c r="F66" s="75"/>
      <c r="G66" s="75"/>
      <c r="H66" s="75"/>
      <c r="I66" s="75"/>
      <c r="J66" s="250"/>
      <c r="K66" s="75"/>
      <c r="L66" s="75"/>
      <c r="M66" s="225"/>
      <c r="N66" s="225"/>
      <c r="O66" s="225"/>
      <c r="P66" s="225"/>
      <c r="Q66" s="225"/>
      <c r="R66" s="225"/>
      <c r="S66" s="225"/>
      <c r="T66" s="250"/>
      <c r="U66" s="225"/>
      <c r="V66" s="75"/>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75"/>
      <c r="B67" s="75"/>
      <c r="C67" s="208"/>
      <c r="D67" s="208"/>
      <c r="E67" s="75"/>
      <c r="F67" s="75"/>
      <c r="G67" s="75"/>
      <c r="H67" s="75"/>
      <c r="I67" s="75"/>
      <c r="J67" s="250"/>
      <c r="K67" s="75"/>
      <c r="L67" s="75"/>
      <c r="M67" s="225"/>
      <c r="N67" s="225"/>
      <c r="O67" s="225"/>
      <c r="P67" s="225"/>
      <c r="Q67" s="225"/>
      <c r="R67" s="225"/>
      <c r="S67" s="225"/>
      <c r="T67" s="250"/>
      <c r="U67" s="225"/>
      <c r="V67" s="75"/>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75"/>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75"/>
      <c r="B69" s="75"/>
      <c r="C69" s="208"/>
      <c r="D69" s="208"/>
      <c r="E69" s="75"/>
      <c r="F69" s="75"/>
      <c r="G69" s="75"/>
      <c r="H69" s="75"/>
      <c r="I69" s="75"/>
      <c r="J69" s="250"/>
      <c r="K69" s="75"/>
      <c r="L69" s="75"/>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75"/>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75"/>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2"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2"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2"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2"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Handkirurgi!AH30" display="Handkirurgi!AH30"/>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3"/>
  <dimension ref="A1:AR76"/>
  <sheetViews>
    <sheetView zoomScaleNormal="100" workbookViewId="0"/>
  </sheetViews>
  <sheetFormatPr defaultColWidth="4.5703125"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16384" width="4.5703125" style="139"/>
  </cols>
  <sheetData>
    <row r="1" spans="1:43" s="166" customFormat="1" ht="14.25" customHeight="1" x14ac:dyDescent="0.2">
      <c r="A1" s="130" t="s">
        <v>75</v>
      </c>
      <c r="B1" s="130"/>
      <c r="C1" s="130"/>
      <c r="D1" s="157"/>
      <c r="E1" s="130"/>
      <c r="F1" s="158"/>
      <c r="G1" s="158"/>
      <c r="H1" s="158"/>
      <c r="I1" s="158"/>
      <c r="J1" s="158"/>
      <c r="K1" s="158"/>
      <c r="L1" s="158"/>
      <c r="M1" s="158"/>
      <c r="N1" s="158"/>
      <c r="O1" s="158"/>
      <c r="P1" s="158"/>
      <c r="Q1" s="158"/>
      <c r="R1" s="158"/>
      <c r="S1" s="158"/>
      <c r="T1" s="158"/>
      <c r="U1" s="158"/>
      <c r="V1" s="158"/>
      <c r="X1" s="130"/>
      <c r="Y1" s="130"/>
      <c r="Z1" s="130"/>
      <c r="AA1" s="130"/>
      <c r="AB1" s="158"/>
      <c r="AC1" s="158"/>
      <c r="AD1" s="158"/>
      <c r="AE1" s="158"/>
      <c r="AF1" s="158"/>
      <c r="AG1" s="158"/>
      <c r="AH1" s="158"/>
      <c r="AI1" s="158"/>
      <c r="AJ1" s="158"/>
      <c r="AK1" s="158"/>
      <c r="AL1" s="158"/>
      <c r="AM1" s="158"/>
      <c r="AN1" s="158"/>
      <c r="AO1" s="158"/>
      <c r="AP1" s="165"/>
      <c r="AQ1" s="139"/>
    </row>
    <row r="2" spans="1:43" s="166" customFormat="1" ht="14.25" customHeight="1" x14ac:dyDescent="0.2">
      <c r="A2" s="130"/>
      <c r="B2" s="130"/>
      <c r="C2" s="130"/>
      <c r="D2" s="157"/>
      <c r="E2" s="130"/>
      <c r="F2" s="158"/>
      <c r="G2" s="158"/>
      <c r="H2" s="158"/>
      <c r="I2" s="158"/>
      <c r="J2" s="158"/>
      <c r="K2" s="158"/>
      <c r="L2" s="158"/>
      <c r="M2" s="158"/>
      <c r="N2" s="158"/>
      <c r="O2" s="158"/>
      <c r="P2" s="158"/>
      <c r="Q2" s="158"/>
      <c r="R2" s="158"/>
      <c r="S2" s="158"/>
      <c r="T2" s="158"/>
      <c r="U2" s="158"/>
      <c r="V2" s="158"/>
      <c r="W2" s="130"/>
      <c r="X2" s="130"/>
      <c r="Y2" s="130"/>
      <c r="Z2" s="130"/>
      <c r="AA2" s="130"/>
      <c r="AB2" s="158"/>
      <c r="AC2" s="158"/>
      <c r="AD2" s="158"/>
      <c r="AE2" s="158"/>
      <c r="AF2" s="158"/>
      <c r="AG2" s="158"/>
      <c r="AH2" s="158"/>
      <c r="AI2" s="158"/>
      <c r="AJ2" s="158"/>
      <c r="AK2" s="158"/>
      <c r="AL2" s="158"/>
      <c r="AM2" s="158"/>
      <c r="AN2" s="158"/>
      <c r="AO2" s="158"/>
      <c r="AP2" s="165"/>
      <c r="AQ2" s="139"/>
    </row>
    <row r="3" spans="1:43" s="166" customFormat="1" ht="14.25" customHeight="1" x14ac:dyDescent="0.2">
      <c r="A3" s="130"/>
      <c r="B3" s="130"/>
      <c r="C3" s="130"/>
      <c r="D3" s="157"/>
      <c r="E3" s="130"/>
      <c r="F3" s="158"/>
      <c r="G3" s="158"/>
      <c r="H3" s="158"/>
      <c r="I3" s="158"/>
      <c r="J3" s="158"/>
      <c r="K3" s="158"/>
      <c r="L3" s="158"/>
      <c r="M3" s="158"/>
      <c r="N3" s="158"/>
      <c r="O3" s="158"/>
      <c r="P3" s="158"/>
      <c r="Q3" s="158"/>
      <c r="R3" s="158"/>
      <c r="S3" s="158"/>
      <c r="T3" s="158"/>
      <c r="U3" s="158"/>
      <c r="V3" s="158"/>
      <c r="W3" s="130"/>
      <c r="X3" s="130"/>
      <c r="Y3" s="130"/>
      <c r="Z3" s="130"/>
      <c r="AA3" s="130"/>
      <c r="AB3" s="158"/>
      <c r="AC3" s="158"/>
      <c r="AD3" s="158"/>
      <c r="AE3" s="158"/>
      <c r="AF3" s="158"/>
      <c r="AG3" s="158"/>
      <c r="AH3" s="158"/>
      <c r="AI3" s="158"/>
      <c r="AJ3" s="158"/>
      <c r="AK3" s="158"/>
      <c r="AL3" s="158"/>
      <c r="AM3" s="158"/>
      <c r="AN3" s="158"/>
      <c r="AO3" s="158"/>
      <c r="AP3" s="165"/>
      <c r="AQ3" s="139"/>
    </row>
    <row r="4" spans="1:43" s="166" customFormat="1" ht="14.25" customHeight="1" x14ac:dyDescent="0.2">
      <c r="A4" s="130"/>
      <c r="B4" s="167" t="s">
        <v>488</v>
      </c>
      <c r="C4" s="130"/>
      <c r="D4" s="157"/>
      <c r="E4" s="130"/>
      <c r="F4" s="158"/>
      <c r="G4" s="158"/>
      <c r="H4" s="158"/>
      <c r="I4" s="158"/>
      <c r="J4" s="158"/>
      <c r="K4" s="158"/>
      <c r="L4" s="158"/>
      <c r="M4" s="158"/>
      <c r="N4" s="158"/>
      <c r="O4" s="158"/>
      <c r="P4" s="158"/>
      <c r="Q4" s="158"/>
      <c r="R4" s="158"/>
      <c r="S4" s="158"/>
      <c r="T4" s="158"/>
      <c r="U4" s="158"/>
      <c r="V4" s="158"/>
      <c r="W4" s="130"/>
      <c r="X4" s="130"/>
      <c r="Y4" s="130"/>
      <c r="Z4" s="130"/>
      <c r="AA4" s="130"/>
      <c r="AB4" s="158"/>
      <c r="AC4" s="158"/>
      <c r="AD4" s="158"/>
      <c r="AE4" s="158"/>
      <c r="AF4" s="158"/>
      <c r="AG4" s="158"/>
      <c r="AH4" s="158"/>
      <c r="AI4" s="158"/>
      <c r="AJ4" s="158"/>
      <c r="AK4" s="158"/>
      <c r="AL4" s="158"/>
      <c r="AM4" s="158"/>
      <c r="AN4" s="158"/>
      <c r="AO4" s="158"/>
      <c r="AP4" s="165"/>
      <c r="AQ4" s="139"/>
    </row>
    <row r="5" spans="1:43" s="166" customFormat="1" ht="14.25" customHeight="1" x14ac:dyDescent="0.2">
      <c r="A5" s="130"/>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30" t="s">
        <v>139</v>
      </c>
      <c r="X5" s="130"/>
      <c r="Y5" s="130"/>
      <c r="Z5" s="130"/>
      <c r="AA5" s="130"/>
      <c r="AB5" s="158"/>
      <c r="AC5" s="158"/>
      <c r="AD5" s="158"/>
      <c r="AE5" s="158"/>
      <c r="AF5" s="158"/>
      <c r="AG5" s="158"/>
      <c r="AH5" s="158"/>
      <c r="AI5" s="158"/>
      <c r="AJ5" s="158"/>
      <c r="AK5" s="158"/>
      <c r="AL5" s="158"/>
      <c r="AM5" s="158"/>
      <c r="AN5" s="158"/>
      <c r="AO5" s="158"/>
      <c r="AP5" s="165"/>
      <c r="AQ5" s="139"/>
    </row>
    <row r="6" spans="1:43" s="166"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72" t="str">
        <f>AH30</f>
        <v>Regi i procent, november 2014</v>
      </c>
      <c r="P6" s="972"/>
      <c r="Q6" s="972"/>
      <c r="R6" s="972"/>
      <c r="S6" s="158"/>
      <c r="T6" s="158"/>
      <c r="U6" s="158"/>
      <c r="V6" s="158"/>
      <c r="W6" s="130"/>
      <c r="X6" s="130"/>
      <c r="Y6" s="130"/>
      <c r="Z6" s="130"/>
      <c r="AA6" s="130"/>
      <c r="AB6" s="158"/>
      <c r="AC6" s="158"/>
      <c r="AD6" s="158"/>
      <c r="AE6" s="158"/>
      <c r="AF6" s="158"/>
      <c r="AG6" s="158"/>
      <c r="AH6" s="158"/>
      <c r="AI6" s="158"/>
      <c r="AJ6" s="158"/>
      <c r="AK6" s="158"/>
      <c r="AL6" s="158"/>
      <c r="AM6" s="158"/>
      <c r="AN6" s="158"/>
      <c r="AO6" s="158"/>
      <c r="AP6" s="165"/>
      <c r="AQ6" s="139"/>
    </row>
    <row r="7" spans="1:43" s="166"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30"/>
      <c r="Z7" s="130"/>
      <c r="AA7" s="130"/>
      <c r="AB7" s="158"/>
      <c r="AC7" s="158"/>
      <c r="AD7" s="158"/>
      <c r="AE7" s="158"/>
      <c r="AF7" s="158"/>
      <c r="AG7" s="158"/>
      <c r="AH7" s="158"/>
      <c r="AI7" s="158"/>
      <c r="AJ7" s="158"/>
      <c r="AK7" s="158"/>
      <c r="AL7" s="158"/>
      <c r="AM7" s="158"/>
      <c r="AN7" s="158"/>
      <c r="AO7" s="158"/>
      <c r="AP7" s="165"/>
      <c r="AQ7" s="139"/>
    </row>
    <row r="8" spans="1:43" ht="13.5" customHeight="1" x14ac:dyDescent="0.2">
      <c r="A8" s="167"/>
      <c r="B8" s="167"/>
      <c r="C8" s="167"/>
      <c r="D8" s="186"/>
      <c r="E8" s="167"/>
      <c r="F8" s="187"/>
      <c r="G8" s="187"/>
      <c r="H8" s="187"/>
      <c r="I8" s="187"/>
      <c r="J8" s="187"/>
      <c r="K8" s="187"/>
      <c r="L8" s="187"/>
      <c r="M8" s="187"/>
      <c r="N8" s="187"/>
      <c r="O8" s="187"/>
      <c r="P8" s="187"/>
      <c r="Q8" s="187"/>
      <c r="R8" s="187"/>
      <c r="S8" s="187"/>
      <c r="T8" s="187"/>
      <c r="U8" s="187"/>
      <c r="V8" s="187"/>
      <c r="W8" s="167"/>
      <c r="X8" s="167"/>
      <c r="Y8" s="167"/>
      <c r="Z8" s="167"/>
      <c r="AA8" s="167"/>
      <c r="AB8" s="187"/>
      <c r="AC8" s="187"/>
      <c r="AD8" s="187"/>
      <c r="AE8" s="187"/>
      <c r="AF8" s="187"/>
      <c r="AG8" s="187"/>
      <c r="AH8" s="187"/>
      <c r="AI8" s="187"/>
      <c r="AJ8" s="187"/>
      <c r="AK8" s="187"/>
      <c r="AL8" s="187"/>
      <c r="AM8" s="187"/>
      <c r="AN8" s="187"/>
      <c r="AO8" s="187"/>
      <c r="AP8" s="212"/>
    </row>
    <row r="9" spans="1:43" s="140" customFormat="1"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12"/>
      <c r="Z9" s="212"/>
      <c r="AA9" s="212"/>
      <c r="AB9" s="187"/>
      <c r="AC9" s="187"/>
      <c r="AD9" s="187"/>
      <c r="AE9" s="187"/>
      <c r="AF9" s="212"/>
      <c r="AG9" s="183"/>
      <c r="AH9" s="271" t="s">
        <v>140</v>
      </c>
      <c r="AI9" s="212"/>
      <c r="AJ9" s="192"/>
      <c r="AK9" s="212"/>
      <c r="AL9" s="192"/>
      <c r="AM9" s="192"/>
      <c r="AN9" s="192"/>
      <c r="AO9" s="212"/>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231"/>
      <c r="V10" s="231"/>
      <c r="W10" s="779" t="s">
        <v>100</v>
      </c>
      <c r="X10" s="783"/>
      <c r="Y10" s="784" t="s">
        <v>101</v>
      </c>
      <c r="Z10" s="784"/>
      <c r="AA10" s="784" t="s">
        <v>15</v>
      </c>
      <c r="AB10" s="784"/>
      <c r="AC10" s="784" t="s">
        <v>0</v>
      </c>
      <c r="AD10" s="187"/>
      <c r="AE10" s="187"/>
      <c r="AF10" s="212"/>
      <c r="AG10" s="259"/>
      <c r="AH10" s="782" t="s">
        <v>37</v>
      </c>
      <c r="AI10" s="779"/>
      <c r="AJ10" s="781"/>
      <c r="AK10" s="779"/>
      <c r="AL10" s="784" t="s">
        <v>86</v>
      </c>
      <c r="AM10" s="779"/>
      <c r="AN10" s="784" t="s">
        <v>115</v>
      </c>
      <c r="AO10" s="779"/>
      <c r="AP10" s="784" t="s">
        <v>0</v>
      </c>
    </row>
    <row r="11" spans="1:43" ht="13.5" customHeight="1" x14ac:dyDescent="0.2">
      <c r="A11" s="190" t="s">
        <v>8</v>
      </c>
      <c r="B11" s="191"/>
      <c r="C11" s="192">
        <v>51</v>
      </c>
      <c r="D11" s="192">
        <v>9</v>
      </c>
      <c r="E11" s="192">
        <v>12</v>
      </c>
      <c r="F11" s="192">
        <v>15</v>
      </c>
      <c r="G11" s="192">
        <v>12</v>
      </c>
      <c r="H11" s="192">
        <v>7</v>
      </c>
      <c r="I11" s="192">
        <v>11</v>
      </c>
      <c r="J11" s="192">
        <v>11</v>
      </c>
      <c r="K11" s="192">
        <v>7</v>
      </c>
      <c r="L11" s="192">
        <v>18</v>
      </c>
      <c r="M11" s="192">
        <v>11</v>
      </c>
      <c r="N11" s="192">
        <v>15</v>
      </c>
      <c r="O11" s="192">
        <v>9</v>
      </c>
      <c r="P11" s="192">
        <v>9</v>
      </c>
      <c r="Q11" s="192">
        <v>24</v>
      </c>
      <c r="R11" s="192">
        <v>2</v>
      </c>
      <c r="S11" s="192">
        <v>6</v>
      </c>
      <c r="T11" s="192">
        <v>229</v>
      </c>
      <c r="U11" s="188"/>
      <c r="V11" s="188"/>
      <c r="W11" s="188" t="s">
        <v>14</v>
      </c>
      <c r="X11" s="192"/>
      <c r="Y11" s="195">
        <v>50</v>
      </c>
      <c r="Z11" s="195"/>
      <c r="AA11" s="195">
        <v>54</v>
      </c>
      <c r="AB11" s="195"/>
      <c r="AC11" s="195">
        <v>104</v>
      </c>
      <c r="AD11" s="187"/>
      <c r="AE11" s="187"/>
      <c r="AF11" s="212"/>
      <c r="AG11" s="212"/>
      <c r="AH11" s="196" t="s">
        <v>2</v>
      </c>
      <c r="AI11" s="211"/>
      <c r="AJ11" s="75"/>
      <c r="AK11" s="211"/>
      <c r="AL11" s="195">
        <v>35</v>
      </c>
      <c r="AM11" s="195"/>
      <c r="AN11" s="195">
        <v>21</v>
      </c>
      <c r="AO11" s="195"/>
      <c r="AP11" s="195">
        <v>56</v>
      </c>
    </row>
    <row r="12" spans="1:43" ht="13.5" customHeight="1" x14ac:dyDescent="0.2">
      <c r="A12" s="197" t="s">
        <v>113</v>
      </c>
      <c r="B12" s="198"/>
      <c r="C12" s="215">
        <v>49</v>
      </c>
      <c r="D12" s="215">
        <v>9</v>
      </c>
      <c r="E12" s="215">
        <v>10</v>
      </c>
      <c r="F12" s="215">
        <v>14</v>
      </c>
      <c r="G12" s="215">
        <v>11</v>
      </c>
      <c r="H12" s="215">
        <v>7</v>
      </c>
      <c r="I12" s="215">
        <v>11</v>
      </c>
      <c r="J12" s="215">
        <v>9</v>
      </c>
      <c r="K12" s="215">
        <v>7</v>
      </c>
      <c r="L12" s="215">
        <v>17</v>
      </c>
      <c r="M12" s="215">
        <v>9</v>
      </c>
      <c r="N12" s="215">
        <v>13</v>
      </c>
      <c r="O12" s="215">
        <v>8</v>
      </c>
      <c r="P12" s="215">
        <v>9</v>
      </c>
      <c r="Q12" s="215">
        <v>22</v>
      </c>
      <c r="R12" s="215">
        <v>2</v>
      </c>
      <c r="S12" s="215">
        <v>6</v>
      </c>
      <c r="T12" s="215">
        <v>213</v>
      </c>
      <c r="U12" s="188"/>
      <c r="V12" s="188"/>
      <c r="W12" s="201" t="s">
        <v>91</v>
      </c>
      <c r="X12" s="192"/>
      <c r="Y12" s="195">
        <v>38</v>
      </c>
      <c r="Z12" s="195"/>
      <c r="AA12" s="195">
        <v>47</v>
      </c>
      <c r="AB12" s="195"/>
      <c r="AC12" s="195">
        <v>85</v>
      </c>
      <c r="AD12" s="187"/>
      <c r="AE12" s="187"/>
      <c r="AF12" s="212"/>
      <c r="AG12" s="212"/>
      <c r="AH12" s="196" t="s">
        <v>3</v>
      </c>
      <c r="AI12" s="211"/>
      <c r="AJ12" s="75"/>
      <c r="AK12" s="211"/>
      <c r="AL12" s="195">
        <v>21</v>
      </c>
      <c r="AM12" s="195"/>
      <c r="AN12" s="195">
        <v>6</v>
      </c>
      <c r="AO12" s="195"/>
      <c r="AP12" s="195">
        <v>27</v>
      </c>
    </row>
    <row r="13" spans="1:43" ht="13.5" customHeight="1" x14ac:dyDescent="0.2">
      <c r="A13" s="202"/>
      <c r="B13" s="197" t="s">
        <v>123</v>
      </c>
      <c r="C13" s="215">
        <v>2</v>
      </c>
      <c r="D13" s="215">
        <v>0</v>
      </c>
      <c r="E13" s="215">
        <v>2</v>
      </c>
      <c r="F13" s="215">
        <v>1</v>
      </c>
      <c r="G13" s="215">
        <v>1</v>
      </c>
      <c r="H13" s="215">
        <v>0</v>
      </c>
      <c r="I13" s="215">
        <v>0</v>
      </c>
      <c r="J13" s="215">
        <v>2</v>
      </c>
      <c r="K13" s="215">
        <v>0</v>
      </c>
      <c r="L13" s="215">
        <v>1</v>
      </c>
      <c r="M13" s="215">
        <v>2</v>
      </c>
      <c r="N13" s="215">
        <v>2</v>
      </c>
      <c r="O13" s="215">
        <v>1</v>
      </c>
      <c r="P13" s="215">
        <v>0</v>
      </c>
      <c r="Q13" s="215">
        <v>2</v>
      </c>
      <c r="R13" s="215">
        <v>0</v>
      </c>
      <c r="S13" s="215">
        <v>0</v>
      </c>
      <c r="T13" s="215">
        <v>16</v>
      </c>
      <c r="U13" s="188"/>
      <c r="V13" s="188"/>
      <c r="W13" s="188" t="s">
        <v>106</v>
      </c>
      <c r="X13" s="192"/>
      <c r="Y13" s="195">
        <v>20</v>
      </c>
      <c r="Z13" s="195"/>
      <c r="AA13" s="195">
        <v>33</v>
      </c>
      <c r="AB13" s="195"/>
      <c r="AC13" s="195">
        <v>53</v>
      </c>
      <c r="AD13" s="187"/>
      <c r="AE13" s="187"/>
      <c r="AF13" s="212"/>
      <c r="AG13" s="212"/>
      <c r="AH13" s="196" t="s">
        <v>4</v>
      </c>
      <c r="AI13" s="211"/>
      <c r="AJ13" s="75"/>
      <c r="AK13" s="211"/>
      <c r="AL13" s="195">
        <v>21</v>
      </c>
      <c r="AM13" s="195"/>
      <c r="AN13" s="195">
        <v>24</v>
      </c>
      <c r="AO13" s="195"/>
      <c r="AP13" s="195">
        <v>45</v>
      </c>
    </row>
    <row r="14" spans="1:43" ht="13.5" customHeight="1" thickBot="1" x14ac:dyDescent="0.25">
      <c r="A14" s="203" t="s">
        <v>9</v>
      </c>
      <c r="B14" s="196"/>
      <c r="C14" s="192">
        <v>3</v>
      </c>
      <c r="D14" s="192">
        <v>2</v>
      </c>
      <c r="E14" s="192">
        <v>1</v>
      </c>
      <c r="F14" s="192">
        <v>2</v>
      </c>
      <c r="G14" s="192">
        <v>1</v>
      </c>
      <c r="H14" s="192">
        <v>3</v>
      </c>
      <c r="I14" s="192">
        <v>6</v>
      </c>
      <c r="J14" s="192">
        <v>0</v>
      </c>
      <c r="K14" s="192">
        <v>6</v>
      </c>
      <c r="L14" s="192">
        <v>4</v>
      </c>
      <c r="M14" s="192">
        <v>2</v>
      </c>
      <c r="N14" s="192">
        <v>3</v>
      </c>
      <c r="O14" s="192">
        <v>6</v>
      </c>
      <c r="P14" s="192">
        <v>5</v>
      </c>
      <c r="Q14" s="192">
        <v>4</v>
      </c>
      <c r="R14" s="192">
        <v>2</v>
      </c>
      <c r="S14" s="192">
        <v>4</v>
      </c>
      <c r="T14" s="192">
        <v>54</v>
      </c>
      <c r="U14" s="188"/>
      <c r="V14" s="188"/>
      <c r="W14" s="785" t="s">
        <v>0</v>
      </c>
      <c r="X14" s="788"/>
      <c r="Y14" s="786">
        <v>108</v>
      </c>
      <c r="Z14" s="786"/>
      <c r="AA14" s="786">
        <v>134</v>
      </c>
      <c r="AB14" s="786"/>
      <c r="AC14" s="786">
        <v>242</v>
      </c>
      <c r="AD14" s="187"/>
      <c r="AE14" s="187"/>
      <c r="AF14" s="212"/>
      <c r="AG14" s="212"/>
      <c r="AH14" s="196" t="s">
        <v>11</v>
      </c>
      <c r="AI14" s="211"/>
      <c r="AJ14" s="75"/>
      <c r="AK14" s="211"/>
      <c r="AL14" s="195">
        <v>33</v>
      </c>
      <c r="AM14" s="195"/>
      <c r="AN14" s="195">
        <v>19</v>
      </c>
      <c r="AO14" s="195"/>
      <c r="AP14" s="195">
        <v>52</v>
      </c>
    </row>
    <row r="15" spans="1:43" ht="13.5" customHeight="1" thickTop="1" thickBot="1" x14ac:dyDescent="0.25">
      <c r="A15" s="787" t="s">
        <v>0</v>
      </c>
      <c r="B15" s="777"/>
      <c r="C15" s="788">
        <v>54</v>
      </c>
      <c r="D15" s="788">
        <v>11</v>
      </c>
      <c r="E15" s="788">
        <v>13</v>
      </c>
      <c r="F15" s="788">
        <v>17</v>
      </c>
      <c r="G15" s="788">
        <v>13</v>
      </c>
      <c r="H15" s="788">
        <v>10</v>
      </c>
      <c r="I15" s="788">
        <v>17</v>
      </c>
      <c r="J15" s="788">
        <v>11</v>
      </c>
      <c r="K15" s="788">
        <v>13</v>
      </c>
      <c r="L15" s="788">
        <v>22</v>
      </c>
      <c r="M15" s="788">
        <v>13</v>
      </c>
      <c r="N15" s="788">
        <v>18</v>
      </c>
      <c r="O15" s="788">
        <v>15</v>
      </c>
      <c r="P15" s="788">
        <v>14</v>
      </c>
      <c r="Q15" s="788">
        <v>28</v>
      </c>
      <c r="R15" s="788">
        <v>4</v>
      </c>
      <c r="S15" s="788">
        <v>10</v>
      </c>
      <c r="T15" s="788">
        <v>283</v>
      </c>
      <c r="U15" s="78"/>
      <c r="V15" s="78"/>
      <c r="W15" s="894" t="s">
        <v>464</v>
      </c>
      <c r="X15" s="188"/>
      <c r="Y15" s="187"/>
      <c r="Z15" s="187"/>
      <c r="AA15" s="187"/>
      <c r="AB15" s="463"/>
      <c r="AC15" s="187"/>
      <c r="AD15" s="187"/>
      <c r="AE15" s="187"/>
      <c r="AF15" s="212"/>
      <c r="AG15" s="212"/>
      <c r="AH15" s="196" t="s">
        <v>10</v>
      </c>
      <c r="AI15" s="211"/>
      <c r="AJ15" s="75"/>
      <c r="AK15" s="211"/>
      <c r="AL15" s="195">
        <v>27</v>
      </c>
      <c r="AM15" s="195"/>
      <c r="AN15" s="195">
        <v>16</v>
      </c>
      <c r="AO15" s="195"/>
      <c r="AP15" s="195">
        <v>43</v>
      </c>
    </row>
    <row r="16" spans="1:43" ht="13.5" customHeight="1" thickTop="1" x14ac:dyDescent="0.2">
      <c r="A16" s="888" t="s">
        <v>463</v>
      </c>
      <c r="B16" s="75"/>
      <c r="C16" s="75"/>
      <c r="D16" s="209"/>
      <c r="E16" s="75"/>
      <c r="F16" s="75"/>
      <c r="G16" s="75"/>
      <c r="H16" s="75"/>
      <c r="I16" s="75"/>
      <c r="J16" s="75"/>
      <c r="K16" s="75"/>
      <c r="L16" s="75"/>
      <c r="M16" s="75"/>
      <c r="N16" s="75"/>
      <c r="O16" s="75"/>
      <c r="P16" s="75"/>
      <c r="Q16" s="75"/>
      <c r="R16" s="75"/>
      <c r="S16" s="75"/>
      <c r="T16" s="188"/>
      <c r="U16" s="188"/>
      <c r="V16" s="188"/>
      <c r="W16" s="188"/>
      <c r="X16" s="188"/>
      <c r="Y16" s="187"/>
      <c r="Z16" s="187"/>
      <c r="AA16" s="187"/>
      <c r="AB16" s="463"/>
      <c r="AC16" s="187"/>
      <c r="AD16" s="187"/>
      <c r="AE16" s="187"/>
      <c r="AF16" s="212"/>
      <c r="AG16" s="212"/>
      <c r="AH16" s="196" t="s">
        <v>5</v>
      </c>
      <c r="AI16" s="211"/>
      <c r="AJ16" s="75"/>
      <c r="AK16" s="211"/>
      <c r="AL16" s="195">
        <v>13</v>
      </c>
      <c r="AM16" s="195"/>
      <c r="AN16" s="195">
        <v>6</v>
      </c>
      <c r="AO16" s="195"/>
      <c r="AP16" s="195">
        <v>19</v>
      </c>
    </row>
    <row r="17" spans="1:44" ht="13.5" customHeight="1" thickBot="1" x14ac:dyDescent="0.25">
      <c r="A17" s="205"/>
      <c r="B17" s="78"/>
      <c r="C17" s="78"/>
      <c r="D17" s="370"/>
      <c r="E17" s="203"/>
      <c r="F17" s="231"/>
      <c r="G17" s="289"/>
      <c r="H17" s="211"/>
      <c r="I17" s="289"/>
      <c r="J17" s="289"/>
      <c r="K17" s="289"/>
      <c r="L17" s="289"/>
      <c r="M17" s="289"/>
      <c r="N17" s="231"/>
      <c r="O17" s="231"/>
      <c r="P17" s="289"/>
      <c r="Q17" s="289"/>
      <c r="R17" s="289"/>
      <c r="S17" s="289"/>
      <c r="T17" s="289"/>
      <c r="U17" s="289"/>
      <c r="V17" s="188"/>
      <c r="W17" s="188"/>
      <c r="X17" s="188"/>
      <c r="Y17" s="187"/>
      <c r="Z17" s="187"/>
      <c r="AA17" s="187"/>
      <c r="AB17" s="463"/>
      <c r="AC17" s="167"/>
      <c r="AD17" s="187"/>
      <c r="AE17" s="187"/>
      <c r="AF17" s="212"/>
      <c r="AG17" s="233"/>
      <c r="AH17" s="789" t="s">
        <v>21</v>
      </c>
      <c r="AI17" s="792"/>
      <c r="AJ17" s="776"/>
      <c r="AK17" s="792"/>
      <c r="AL17" s="786">
        <v>150</v>
      </c>
      <c r="AM17" s="786"/>
      <c r="AN17" s="786">
        <v>92</v>
      </c>
      <c r="AO17" s="786"/>
      <c r="AP17" s="786">
        <v>242</v>
      </c>
    </row>
    <row r="18" spans="1:44" ht="13.5" customHeight="1" thickTop="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8"/>
      <c r="X18" s="188"/>
      <c r="Y18" s="187"/>
      <c r="Z18" s="187"/>
      <c r="AA18" s="187"/>
      <c r="AB18" s="463"/>
      <c r="AC18" s="187"/>
      <c r="AD18" s="167"/>
      <c r="AE18" s="167"/>
      <c r="AF18" s="212"/>
      <c r="AG18" s="233"/>
      <c r="AH18" s="900" t="s">
        <v>464</v>
      </c>
      <c r="AI18" s="192"/>
      <c r="AJ18" s="192"/>
      <c r="AK18" s="192"/>
      <c r="AL18" s="192"/>
      <c r="AM18" s="192"/>
      <c r="AN18" s="192"/>
      <c r="AO18" s="192"/>
      <c r="AP18" s="211"/>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289"/>
      <c r="U19" s="289"/>
      <c r="V19" s="289"/>
      <c r="W19" s="188"/>
      <c r="X19" s="188"/>
      <c r="Y19" s="187"/>
      <c r="Z19" s="187"/>
      <c r="AA19" s="187"/>
      <c r="AB19" s="187"/>
      <c r="AC19" s="187"/>
      <c r="AD19" s="187"/>
      <c r="AE19" s="187"/>
      <c r="AF19" s="212"/>
      <c r="AG19" s="212"/>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289"/>
      <c r="J20" s="289"/>
      <c r="K20" s="289"/>
      <c r="L20" s="289"/>
      <c r="M20" s="289"/>
      <c r="N20" s="289"/>
      <c r="O20" s="289"/>
      <c r="P20" s="289"/>
      <c r="Q20" s="289"/>
      <c r="R20" s="289"/>
      <c r="S20" s="289"/>
      <c r="T20" s="289"/>
      <c r="U20" s="289"/>
      <c r="V20" s="289"/>
      <c r="W20" s="188"/>
      <c r="X20" s="188"/>
      <c r="Y20" s="188"/>
      <c r="Z20" s="188"/>
      <c r="AA20" s="231"/>
      <c r="AB20" s="231"/>
      <c r="AC20" s="231"/>
      <c r="AD20" s="188"/>
      <c r="AE20" s="188"/>
      <c r="AF20" s="231"/>
      <c r="AG20" s="231"/>
      <c r="AH20" s="797"/>
      <c r="AI20" s="797"/>
      <c r="AJ20" s="797"/>
      <c r="AK20" s="797"/>
      <c r="AL20" s="797"/>
      <c r="AM20" s="797"/>
      <c r="AN20" s="797"/>
      <c r="AO20" s="797"/>
      <c r="AP20" s="799" t="s">
        <v>105</v>
      </c>
    </row>
    <row r="21" spans="1:44" ht="13.5" customHeight="1" x14ac:dyDescent="0.2">
      <c r="A21" s="231" t="s">
        <v>95</v>
      </c>
      <c r="B21" s="188"/>
      <c r="C21" s="188"/>
      <c r="D21" s="305"/>
      <c r="E21" s="289"/>
      <c r="F21" s="188"/>
      <c r="G21" s="188">
        <v>265</v>
      </c>
      <c r="H21" s="231"/>
      <c r="I21" s="289"/>
      <c r="J21" s="289"/>
      <c r="K21" s="289"/>
      <c r="L21" s="289"/>
      <c r="M21" s="289"/>
      <c r="N21" s="289"/>
      <c r="O21" s="289"/>
      <c r="P21" s="289"/>
      <c r="Q21" s="289"/>
      <c r="R21" s="289"/>
      <c r="S21" s="289"/>
      <c r="T21" s="289"/>
      <c r="U21" s="289"/>
      <c r="V21" s="289"/>
      <c r="W21" s="188"/>
      <c r="X21" s="188"/>
      <c r="Y21" s="188"/>
      <c r="Z21" s="188"/>
      <c r="AA21" s="188"/>
      <c r="AB21" s="188"/>
      <c r="AC21" s="188"/>
      <c r="AD21" s="188"/>
      <c r="AE21" s="188"/>
      <c r="AF21" s="231"/>
      <c r="AG21" s="231"/>
      <c r="AH21" s="192" t="s">
        <v>29</v>
      </c>
      <c r="AI21" s="217"/>
      <c r="AJ21" s="187"/>
      <c r="AK21" s="187"/>
      <c r="AL21" s="187"/>
      <c r="AM21" s="187"/>
      <c r="AN21" s="187"/>
      <c r="AO21" s="187"/>
      <c r="AP21" s="192">
        <v>11</v>
      </c>
    </row>
    <row r="22" spans="1:44" ht="13.5" customHeight="1" x14ac:dyDescent="0.2">
      <c r="A22" s="231"/>
      <c r="B22" s="231" t="s">
        <v>24</v>
      </c>
      <c r="C22" s="231"/>
      <c r="D22" s="370"/>
      <c r="E22" s="289"/>
      <c r="F22" s="188"/>
      <c r="G22" s="189">
        <v>242</v>
      </c>
      <c r="H22" s="188"/>
      <c r="I22" s="289"/>
      <c r="J22" s="289"/>
      <c r="K22" s="289"/>
      <c r="L22" s="289"/>
      <c r="M22" s="289"/>
      <c r="N22" s="289"/>
      <c r="O22" s="289"/>
      <c r="P22" s="289"/>
      <c r="Q22" s="289"/>
      <c r="R22" s="289"/>
      <c r="S22" s="289"/>
      <c r="T22" s="289"/>
      <c r="U22" s="289"/>
      <c r="V22" s="289"/>
      <c r="W22" s="238"/>
      <c r="X22" s="188"/>
      <c r="Y22" s="188"/>
      <c r="Z22" s="188"/>
      <c r="AA22" s="231"/>
      <c r="AB22" s="231"/>
      <c r="AC22" s="231"/>
      <c r="AD22" s="188"/>
      <c r="AE22" s="188"/>
      <c r="AF22" s="231"/>
      <c r="AG22" s="231"/>
      <c r="AH22" s="192" t="s">
        <v>90</v>
      </c>
      <c r="AI22" s="217"/>
      <c r="AJ22" s="187"/>
      <c r="AK22" s="187"/>
      <c r="AL22" s="187"/>
      <c r="AM22" s="187"/>
      <c r="AN22" s="187"/>
      <c r="AO22" s="187"/>
      <c r="AP22" s="192">
        <v>231</v>
      </c>
    </row>
    <row r="23" spans="1:44" ht="13.5" customHeight="1" x14ac:dyDescent="0.2">
      <c r="A23" s="231"/>
      <c r="B23" s="231" t="s">
        <v>25</v>
      </c>
      <c r="C23" s="231"/>
      <c r="D23" s="305"/>
      <c r="E23" s="289"/>
      <c r="F23" s="78"/>
      <c r="G23" s="189">
        <v>23</v>
      </c>
      <c r="H23" s="188"/>
      <c r="I23" s="289"/>
      <c r="J23" s="289"/>
      <c r="K23" s="289"/>
      <c r="L23" s="289"/>
      <c r="M23" s="289"/>
      <c r="N23" s="289"/>
      <c r="O23" s="289"/>
      <c r="P23" s="289"/>
      <c r="Q23" s="289"/>
      <c r="R23" s="289"/>
      <c r="S23" s="289"/>
      <c r="T23" s="289"/>
      <c r="U23" s="289"/>
      <c r="V23" s="289"/>
      <c r="W23" s="188"/>
      <c r="X23" s="194"/>
      <c r="Y23" s="194"/>
      <c r="Z23" s="194"/>
      <c r="AA23" s="242"/>
      <c r="AB23" s="242"/>
      <c r="AC23" s="238"/>
      <c r="AD23" s="238"/>
      <c r="AE23" s="238"/>
      <c r="AF23" s="231"/>
      <c r="AG23" s="231"/>
      <c r="AH23" s="192" t="s">
        <v>133</v>
      </c>
      <c r="AI23" s="217"/>
      <c r="AJ23" s="187"/>
      <c r="AK23" s="187"/>
      <c r="AL23" s="187"/>
      <c r="AM23" s="187"/>
      <c r="AN23" s="187"/>
      <c r="AO23" s="187"/>
      <c r="AP23" s="192"/>
    </row>
    <row r="24" spans="1:44" ht="13.5" customHeight="1" x14ac:dyDescent="0.2">
      <c r="A24" s="231" t="s">
        <v>96</v>
      </c>
      <c r="B24" s="231"/>
      <c r="C24" s="231"/>
      <c r="D24" s="305"/>
      <c r="E24" s="289"/>
      <c r="F24" s="238"/>
      <c r="G24" s="189">
        <v>17</v>
      </c>
      <c r="H24" s="188"/>
      <c r="I24" s="289"/>
      <c r="J24" s="289"/>
      <c r="K24" s="289"/>
      <c r="L24" s="289"/>
      <c r="M24" s="289"/>
      <c r="N24" s="289"/>
      <c r="O24" s="289"/>
      <c r="P24" s="289"/>
      <c r="Q24" s="289"/>
      <c r="R24" s="289"/>
      <c r="S24" s="289"/>
      <c r="T24" s="289"/>
      <c r="U24" s="289"/>
      <c r="V24" s="289"/>
      <c r="W24" s="188"/>
      <c r="X24" s="313"/>
      <c r="Y24" s="194"/>
      <c r="Z24" s="627"/>
      <c r="AA24" s="238"/>
      <c r="AB24" s="315"/>
      <c r="AC24" s="238"/>
      <c r="AD24" s="238"/>
      <c r="AE24" s="238"/>
      <c r="AF24" s="231"/>
      <c r="AG24" s="231"/>
      <c r="AH24" s="215"/>
      <c r="AI24" s="217" t="s">
        <v>23</v>
      </c>
      <c r="AJ24" s="217"/>
      <c r="AK24" s="217"/>
      <c r="AL24" s="217"/>
      <c r="AM24" s="217"/>
      <c r="AN24" s="217"/>
      <c r="AO24" s="217"/>
      <c r="AP24" s="215">
        <v>227</v>
      </c>
    </row>
    <row r="25" spans="1:44" ht="13.5" customHeight="1" x14ac:dyDescent="0.2">
      <c r="A25" s="231" t="s">
        <v>26</v>
      </c>
      <c r="B25" s="231"/>
      <c r="C25" s="231"/>
      <c r="D25" s="305"/>
      <c r="E25" s="289"/>
      <c r="F25" s="315"/>
      <c r="G25" s="189">
        <v>38</v>
      </c>
      <c r="H25" s="238"/>
      <c r="I25" s="289"/>
      <c r="J25" s="289"/>
      <c r="K25" s="289"/>
      <c r="L25" s="289"/>
      <c r="M25" s="289"/>
      <c r="N25" s="289"/>
      <c r="O25" s="289"/>
      <c r="P25" s="289"/>
      <c r="Q25" s="289"/>
      <c r="R25" s="289"/>
      <c r="S25" s="289"/>
      <c r="T25" s="289"/>
      <c r="U25" s="289"/>
      <c r="V25" s="289"/>
      <c r="W25" s="188"/>
      <c r="X25" s="313"/>
      <c r="Y25" s="194"/>
      <c r="Z25" s="627"/>
      <c r="AA25" s="238"/>
      <c r="AB25" s="315"/>
      <c r="AC25" s="238"/>
      <c r="AD25" s="238"/>
      <c r="AE25" s="238"/>
      <c r="AF25" s="231"/>
      <c r="AG25" s="231"/>
      <c r="AH25" s="215"/>
      <c r="AI25" s="217" t="s">
        <v>77</v>
      </c>
      <c r="AJ25" s="217"/>
      <c r="AK25" s="217"/>
      <c r="AL25" s="217"/>
      <c r="AM25" s="217"/>
      <c r="AN25" s="217"/>
      <c r="AO25" s="217"/>
      <c r="AP25" s="215">
        <v>5</v>
      </c>
    </row>
    <row r="26" spans="1:44" ht="13.5" customHeight="1" x14ac:dyDescent="0.2">
      <c r="A26" s="188" t="s">
        <v>89</v>
      </c>
      <c r="B26" s="188"/>
      <c r="C26" s="231"/>
      <c r="D26" s="305"/>
      <c r="E26" s="289"/>
      <c r="F26" s="315"/>
      <c r="G26" s="189">
        <v>4</v>
      </c>
      <c r="H26" s="238"/>
      <c r="I26" s="289"/>
      <c r="J26" s="289"/>
      <c r="K26" s="289"/>
      <c r="L26" s="289"/>
      <c r="M26" s="289"/>
      <c r="N26" s="289"/>
      <c r="O26" s="289"/>
      <c r="P26" s="289"/>
      <c r="Q26" s="289"/>
      <c r="R26" s="289"/>
      <c r="S26" s="289"/>
      <c r="T26" s="289"/>
      <c r="U26" s="289"/>
      <c r="V26" s="289"/>
      <c r="W26" s="188"/>
      <c r="X26" s="194"/>
      <c r="Y26" s="188"/>
      <c r="Z26" s="235"/>
      <c r="AA26" s="242"/>
      <c r="AB26" s="242"/>
      <c r="AC26" s="242"/>
      <c r="AD26" s="242"/>
      <c r="AE26" s="242"/>
      <c r="AF26" s="289"/>
      <c r="AG26" s="231"/>
      <c r="AH26" s="215"/>
      <c r="AI26" s="217" t="s">
        <v>34</v>
      </c>
      <c r="AJ26" s="217"/>
      <c r="AK26" s="217"/>
      <c r="AL26" s="217"/>
      <c r="AM26" s="217"/>
      <c r="AN26" s="217"/>
      <c r="AO26" s="217"/>
      <c r="AP26" s="215">
        <v>4</v>
      </c>
    </row>
    <row r="27" spans="1:44" ht="13.5" customHeight="1" x14ac:dyDescent="0.2">
      <c r="A27" s="800" t="s">
        <v>94</v>
      </c>
      <c r="B27" s="801"/>
      <c r="C27" s="802"/>
      <c r="D27" s="803"/>
      <c r="E27" s="829"/>
      <c r="F27" s="860"/>
      <c r="G27" s="805">
        <v>324</v>
      </c>
      <c r="H27" s="238"/>
      <c r="I27" s="289"/>
      <c r="J27" s="289"/>
      <c r="K27" s="289"/>
      <c r="L27" s="289"/>
      <c r="M27" s="289"/>
      <c r="N27" s="289"/>
      <c r="O27" s="289"/>
      <c r="P27" s="289"/>
      <c r="Q27" s="289"/>
      <c r="R27" s="289"/>
      <c r="S27" s="289"/>
      <c r="T27" s="289"/>
      <c r="U27" s="289"/>
      <c r="V27" s="289"/>
      <c r="W27" s="188"/>
      <c r="X27" s="188"/>
      <c r="Y27" s="188"/>
      <c r="Z27" s="231"/>
      <c r="AA27" s="238"/>
      <c r="AB27" s="238"/>
      <c r="AC27" s="238"/>
      <c r="AD27" s="238"/>
      <c r="AE27" s="238"/>
      <c r="AF27" s="231"/>
      <c r="AG27" s="231"/>
      <c r="AH27" s="215"/>
      <c r="AI27" s="215" t="s">
        <v>1</v>
      </c>
      <c r="AJ27" s="215"/>
      <c r="AK27" s="215"/>
      <c r="AL27" s="215"/>
      <c r="AM27" s="215"/>
      <c r="AN27" s="215"/>
      <c r="AO27" s="215"/>
      <c r="AP27" s="215">
        <v>15</v>
      </c>
    </row>
    <row r="28" spans="1:44" ht="13.5" customHeight="1" thickBot="1" x14ac:dyDescent="0.25">
      <c r="A28" s="217" t="s">
        <v>88</v>
      </c>
      <c r="B28" s="221"/>
      <c r="C28" s="192"/>
      <c r="D28" s="213"/>
      <c r="E28" s="212"/>
      <c r="F28" s="215"/>
      <c r="G28" s="213"/>
      <c r="H28" s="238"/>
      <c r="I28" s="289"/>
      <c r="J28" s="289"/>
      <c r="K28" s="289"/>
      <c r="L28" s="289"/>
      <c r="M28" s="289"/>
      <c r="N28" s="289"/>
      <c r="O28" s="289"/>
      <c r="P28" s="289"/>
      <c r="Q28" s="289"/>
      <c r="R28" s="289"/>
      <c r="S28" s="289"/>
      <c r="T28" s="289"/>
      <c r="U28" s="289"/>
      <c r="V28" s="289"/>
      <c r="W28" s="201"/>
      <c r="X28" s="188"/>
      <c r="Y28" s="188"/>
      <c r="Z28" s="231"/>
      <c r="AA28" s="231"/>
      <c r="AB28" s="231"/>
      <c r="AC28" s="231"/>
      <c r="AD28" s="231"/>
      <c r="AE28" s="231"/>
      <c r="AF28" s="231"/>
      <c r="AG28" s="231"/>
      <c r="AH28" s="788" t="s">
        <v>31</v>
      </c>
      <c r="AI28" s="806"/>
      <c r="AJ28" s="788"/>
      <c r="AK28" s="788"/>
      <c r="AL28" s="788"/>
      <c r="AM28" s="788"/>
      <c r="AN28" s="788"/>
      <c r="AO28" s="806"/>
      <c r="AP28" s="788">
        <v>242</v>
      </c>
    </row>
    <row r="29" spans="1:44" ht="13.5" customHeight="1" thickTop="1" x14ac:dyDescent="0.2">
      <c r="A29" s="192" t="s">
        <v>109</v>
      </c>
      <c r="B29" s="75"/>
      <c r="C29" s="75"/>
      <c r="D29" s="75"/>
      <c r="E29" s="75"/>
      <c r="F29" s="75"/>
      <c r="G29" s="213">
        <v>75</v>
      </c>
      <c r="H29" s="238"/>
      <c r="I29" s="77"/>
      <c r="J29" s="609"/>
      <c r="K29" s="77"/>
      <c r="L29" s="77"/>
      <c r="M29" s="77"/>
      <c r="N29" s="77"/>
      <c r="O29" s="77"/>
      <c r="P29" s="77"/>
      <c r="Q29" s="77"/>
      <c r="R29" s="77"/>
      <c r="S29" s="77"/>
      <c r="T29" s="458"/>
      <c r="U29" s="188"/>
      <c r="V29" s="289"/>
      <c r="W29" s="201"/>
      <c r="X29" s="188"/>
      <c r="Y29" s="189"/>
      <c r="Z29" s="235"/>
      <c r="AA29" s="235"/>
      <c r="AB29" s="235"/>
      <c r="AC29" s="235"/>
      <c r="AD29" s="231"/>
      <c r="AE29" s="231"/>
      <c r="AF29" s="231"/>
      <c r="AG29" s="188"/>
      <c r="AH29" s="892" t="s">
        <v>464</v>
      </c>
      <c r="AI29" s="212"/>
      <c r="AJ29" s="212"/>
      <c r="AK29" s="212"/>
      <c r="AL29" s="212"/>
      <c r="AM29" s="212"/>
      <c r="AN29" s="212"/>
      <c r="AO29" s="212"/>
      <c r="AP29" s="212"/>
    </row>
    <row r="30" spans="1:44" ht="13.5" customHeight="1" thickBot="1" x14ac:dyDescent="0.25">
      <c r="A30" s="215"/>
      <c r="B30" s="220" t="s">
        <v>23</v>
      </c>
      <c r="C30" s="220"/>
      <c r="D30" s="220"/>
      <c r="E30" s="220"/>
      <c r="F30" s="220"/>
      <c r="G30" s="222">
        <v>25</v>
      </c>
      <c r="H30" s="242"/>
      <c r="I30" s="289"/>
      <c r="J30" s="926"/>
      <c r="K30" s="289"/>
      <c r="L30" s="289"/>
      <c r="M30" s="289"/>
      <c r="N30" s="289"/>
      <c r="O30" s="289"/>
      <c r="P30" s="289"/>
      <c r="Q30" s="289"/>
      <c r="R30" s="289"/>
      <c r="S30" s="289"/>
      <c r="T30" s="289"/>
      <c r="U30" s="855"/>
      <c r="V30" s="289"/>
      <c r="W30" s="231"/>
      <c r="X30" s="231"/>
      <c r="Y30" s="231"/>
      <c r="Z30" s="231"/>
      <c r="AA30" s="231"/>
      <c r="AB30" s="231"/>
      <c r="AC30" s="172"/>
      <c r="AD30" s="231"/>
      <c r="AE30" s="231"/>
      <c r="AF30" s="231"/>
      <c r="AG30" s="231"/>
      <c r="AH30" s="183" t="s">
        <v>141</v>
      </c>
      <c r="AI30" s="196"/>
      <c r="AJ30" s="212"/>
      <c r="AK30" s="212"/>
      <c r="AL30" s="212"/>
      <c r="AM30" s="212"/>
      <c r="AN30" s="212"/>
      <c r="AO30" s="212"/>
      <c r="AP30" s="212"/>
    </row>
    <row r="31" spans="1:44" ht="13.5" customHeight="1" thickTop="1" x14ac:dyDescent="0.2">
      <c r="A31" s="192"/>
      <c r="B31" s="220" t="s">
        <v>68</v>
      </c>
      <c r="C31" s="220"/>
      <c r="D31" s="220"/>
      <c r="E31" s="220"/>
      <c r="F31" s="220"/>
      <c r="G31" s="222">
        <v>14</v>
      </c>
      <c r="H31" s="238"/>
      <c r="I31" s="231"/>
      <c r="J31" s="203"/>
      <c r="K31" s="231"/>
      <c r="L31" s="231"/>
      <c r="M31" s="231"/>
      <c r="N31" s="231"/>
      <c r="O31" s="231"/>
      <c r="P31" s="231"/>
      <c r="Q31" s="231"/>
      <c r="R31" s="231"/>
      <c r="S31" s="231"/>
      <c r="T31" s="231"/>
      <c r="U31" s="231"/>
      <c r="V31" s="289"/>
      <c r="W31" s="172"/>
      <c r="X31" s="172"/>
      <c r="Y31" s="172"/>
      <c r="Z31" s="172"/>
      <c r="AA31" s="172"/>
      <c r="AB31" s="231"/>
      <c r="AC31" s="231"/>
      <c r="AD31" s="231"/>
      <c r="AE31" s="231"/>
      <c r="AF31" s="231"/>
      <c r="AG31" s="231"/>
      <c r="AH31" s="793"/>
      <c r="AI31" s="793"/>
      <c r="AJ31" s="793"/>
      <c r="AK31" s="793"/>
      <c r="AL31" s="793"/>
      <c r="AM31" s="793"/>
      <c r="AN31" s="793"/>
      <c r="AO31" s="793"/>
      <c r="AP31" s="784" t="s">
        <v>257</v>
      </c>
    </row>
    <row r="32" spans="1:44" ht="13.5" customHeight="1" thickBot="1" x14ac:dyDescent="0.25">
      <c r="A32" s="219"/>
      <c r="B32" s="220" t="s">
        <v>84</v>
      </c>
      <c r="C32" s="220"/>
      <c r="D32" s="220"/>
      <c r="E32" s="220"/>
      <c r="F32" s="220"/>
      <c r="G32" s="222">
        <v>8</v>
      </c>
      <c r="H32" s="211"/>
      <c r="I32" s="183" t="s">
        <v>147</v>
      </c>
      <c r="J32" s="217"/>
      <c r="K32" s="187"/>
      <c r="L32" s="187"/>
      <c r="M32" s="187"/>
      <c r="N32" s="187"/>
      <c r="O32" s="187"/>
      <c r="P32" s="187"/>
      <c r="Q32" s="187"/>
      <c r="R32" s="187"/>
      <c r="S32" s="187"/>
      <c r="T32" s="217"/>
      <c r="U32" s="192"/>
      <c r="V32" s="211"/>
      <c r="W32" s="172"/>
      <c r="X32" s="231"/>
      <c r="Y32" s="172"/>
      <c r="Z32" s="234"/>
      <c r="AA32" s="234"/>
      <c r="AB32" s="234"/>
      <c r="AC32" s="172"/>
      <c r="AD32" s="172"/>
      <c r="AE32" s="172"/>
      <c r="AF32" s="172"/>
      <c r="AG32" s="78"/>
      <c r="AH32" s="212" t="s">
        <v>13</v>
      </c>
      <c r="AI32" s="212"/>
      <c r="AJ32" s="212"/>
      <c r="AK32" s="212"/>
      <c r="AL32" s="212"/>
      <c r="AM32" s="212"/>
      <c r="AN32" s="212"/>
      <c r="AO32" s="212"/>
      <c r="AP32" s="248">
        <v>0.92975206611570249</v>
      </c>
      <c r="AR32" s="135"/>
    </row>
    <row r="33" spans="1:44" ht="13.5" customHeight="1" thickTop="1" thickBot="1" x14ac:dyDescent="0.25">
      <c r="A33" s="219"/>
      <c r="B33" s="220" t="s">
        <v>54</v>
      </c>
      <c r="C33" s="220"/>
      <c r="D33" s="220"/>
      <c r="E33" s="220"/>
      <c r="F33" s="220"/>
      <c r="G33" s="222">
        <v>8</v>
      </c>
      <c r="H33" s="211"/>
      <c r="I33" s="793"/>
      <c r="J33" s="826"/>
      <c r="K33" s="793"/>
      <c r="L33" s="793"/>
      <c r="M33" s="793"/>
      <c r="N33" s="793"/>
      <c r="O33" s="793"/>
      <c r="P33" s="793"/>
      <c r="Q33" s="793"/>
      <c r="R33" s="793"/>
      <c r="S33" s="793"/>
      <c r="T33" s="826"/>
      <c r="U33" s="784" t="s">
        <v>105</v>
      </c>
      <c r="V33" s="211"/>
      <c r="W33" s="231"/>
      <c r="X33" s="231"/>
      <c r="Y33" s="243"/>
      <c r="Z33" s="243"/>
      <c r="AA33" s="243"/>
      <c r="AB33" s="243"/>
      <c r="AC33" s="243"/>
      <c r="AD33" s="243"/>
      <c r="AE33" s="243"/>
      <c r="AF33" s="243"/>
      <c r="AG33" s="243"/>
      <c r="AH33" s="791" t="s">
        <v>6</v>
      </c>
      <c r="AI33" s="791"/>
      <c r="AJ33" s="791"/>
      <c r="AK33" s="791"/>
      <c r="AL33" s="791"/>
      <c r="AM33" s="791"/>
      <c r="AN33" s="791"/>
      <c r="AO33" s="791"/>
      <c r="AP33" s="809">
        <v>7.0247933884297523E-2</v>
      </c>
      <c r="AR33" s="135"/>
    </row>
    <row r="34" spans="1:44" ht="13.5" customHeight="1" thickTop="1" x14ac:dyDescent="0.2">
      <c r="A34" s="192" t="s">
        <v>125</v>
      </c>
      <c r="B34" s="187"/>
      <c r="C34" s="187"/>
      <c r="D34" s="187"/>
      <c r="E34" s="211"/>
      <c r="F34" s="192"/>
      <c r="G34" s="213">
        <v>0</v>
      </c>
      <c r="H34" s="211"/>
      <c r="I34" s="192" t="s">
        <v>97</v>
      </c>
      <c r="J34" s="218"/>
      <c r="K34" s="75"/>
      <c r="L34" s="167"/>
      <c r="M34" s="167"/>
      <c r="N34" s="167"/>
      <c r="O34" s="167"/>
      <c r="P34" s="167"/>
      <c r="Q34" s="319"/>
      <c r="R34" s="319"/>
      <c r="S34" s="320"/>
      <c r="T34" s="195"/>
      <c r="U34" s="195">
        <v>242</v>
      </c>
      <c r="V34" s="211"/>
      <c r="W34" s="172"/>
      <c r="X34" s="172"/>
      <c r="Y34" s="172"/>
      <c r="Z34" s="172"/>
      <c r="AA34" s="172"/>
      <c r="AB34" s="231"/>
      <c r="AC34" s="231"/>
      <c r="AD34" s="231"/>
      <c r="AE34" s="231"/>
      <c r="AF34" s="231"/>
      <c r="AG34" s="231"/>
      <c r="AH34" s="891" t="s">
        <v>464</v>
      </c>
      <c r="AI34" s="211"/>
      <c r="AJ34" s="211"/>
      <c r="AK34" s="211"/>
      <c r="AL34" s="211"/>
      <c r="AM34" s="211"/>
      <c r="AN34" s="211"/>
      <c r="AO34" s="211"/>
      <c r="AP34" s="243"/>
      <c r="AR34" s="135"/>
    </row>
    <row r="35" spans="1:44" ht="13.5" customHeight="1" thickBot="1" x14ac:dyDescent="0.25">
      <c r="A35" s="788" t="s">
        <v>0</v>
      </c>
      <c r="B35" s="788"/>
      <c r="C35" s="788"/>
      <c r="D35" s="788"/>
      <c r="E35" s="788"/>
      <c r="F35" s="788"/>
      <c r="G35" s="846">
        <v>399</v>
      </c>
      <c r="H35" s="211"/>
      <c r="I35" s="215" t="s">
        <v>30</v>
      </c>
      <c r="J35" s="218" t="s">
        <v>98</v>
      </c>
      <c r="K35" s="220"/>
      <c r="L35" s="217"/>
      <c r="M35" s="217"/>
      <c r="N35" s="217"/>
      <c r="O35" s="217"/>
      <c r="P35" s="217"/>
      <c r="Q35" s="202"/>
      <c r="R35" s="202"/>
      <c r="S35" s="218"/>
      <c r="T35" s="195"/>
      <c r="U35" s="195">
        <v>241</v>
      </c>
      <c r="V35" s="211"/>
      <c r="W35" s="212"/>
      <c r="X35" s="211"/>
      <c r="Y35" s="211"/>
      <c r="Z35" s="211"/>
      <c r="AA35" s="211"/>
      <c r="AB35" s="211"/>
      <c r="AC35" s="211"/>
      <c r="AD35" s="211"/>
      <c r="AE35" s="211"/>
      <c r="AF35" s="211"/>
      <c r="AG35" s="211"/>
      <c r="AH35" s="211"/>
      <c r="AI35" s="211"/>
      <c r="AJ35" s="211"/>
      <c r="AK35" s="211"/>
      <c r="AL35" s="211"/>
      <c r="AM35" s="211"/>
      <c r="AN35" s="211"/>
      <c r="AO35" s="211"/>
      <c r="AP35" s="211"/>
    </row>
    <row r="36" spans="1:44" ht="13.5" customHeight="1" thickTop="1" thickBot="1" x14ac:dyDescent="0.25">
      <c r="A36" s="892" t="s">
        <v>464</v>
      </c>
      <c r="B36" s="211"/>
      <c r="C36" s="211"/>
      <c r="D36" s="228"/>
      <c r="E36" s="211"/>
      <c r="F36" s="211"/>
      <c r="G36" s="228"/>
      <c r="H36" s="211"/>
      <c r="I36" s="192" t="s">
        <v>99</v>
      </c>
      <c r="J36" s="218"/>
      <c r="K36" s="75"/>
      <c r="L36" s="187"/>
      <c r="M36" s="187"/>
      <c r="N36" s="187"/>
      <c r="O36" s="187"/>
      <c r="P36" s="187"/>
      <c r="Q36" s="323"/>
      <c r="R36" s="323"/>
      <c r="S36" s="323"/>
      <c r="T36" s="195"/>
      <c r="U36" s="195">
        <v>23</v>
      </c>
      <c r="V36" s="211"/>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x14ac:dyDescent="0.2">
      <c r="A37" s="192"/>
      <c r="B37" s="211"/>
      <c r="C37" s="211"/>
      <c r="D37" s="228"/>
      <c r="E37" s="211"/>
      <c r="F37" s="211"/>
      <c r="G37" s="181"/>
      <c r="H37" s="211"/>
      <c r="I37" s="215" t="s">
        <v>30</v>
      </c>
      <c r="J37" s="218" t="s">
        <v>128</v>
      </c>
      <c r="K37" s="220"/>
      <c r="L37" s="217"/>
      <c r="M37" s="217"/>
      <c r="N37" s="217"/>
      <c r="O37" s="217"/>
      <c r="P37" s="217"/>
      <c r="Q37" s="202"/>
      <c r="R37" s="202"/>
      <c r="S37" s="202"/>
      <c r="T37" s="195"/>
      <c r="U37" s="195">
        <v>10</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x14ac:dyDescent="0.2">
      <c r="A38" s="78"/>
      <c r="B38" s="231"/>
      <c r="C38" s="231"/>
      <c r="D38" s="235"/>
      <c r="E38" s="231"/>
      <c r="F38" s="231"/>
      <c r="G38" s="235"/>
      <c r="H38" s="211"/>
      <c r="I38" s="215"/>
      <c r="J38" s="218" t="s">
        <v>183</v>
      </c>
      <c r="K38" s="217"/>
      <c r="L38" s="217"/>
      <c r="M38" s="217"/>
      <c r="N38" s="217"/>
      <c r="O38" s="217"/>
      <c r="P38" s="217"/>
      <c r="Q38" s="218"/>
      <c r="R38" s="218"/>
      <c r="S38" s="218"/>
      <c r="T38" s="195"/>
      <c r="U38" s="212">
        <v>5</v>
      </c>
      <c r="V38" s="211"/>
      <c r="W38" s="212" t="s">
        <v>2</v>
      </c>
      <c r="X38" s="212"/>
      <c r="Y38" s="230">
        <v>1.4014427011742967</v>
      </c>
      <c r="Z38" s="230">
        <v>1.5953008817227972</v>
      </c>
      <c r="AA38" s="230">
        <v>1.6347676046013961</v>
      </c>
      <c r="AB38" s="230">
        <v>1.8870021197323812</v>
      </c>
      <c r="AC38" s="230">
        <v>1.7728841540135751</v>
      </c>
      <c r="AD38" s="230">
        <v>1.917236526361225</v>
      </c>
      <c r="AE38" s="230">
        <v>2.0047713558268678</v>
      </c>
      <c r="AF38" s="230">
        <v>2.0278525548407376</v>
      </c>
      <c r="AG38" s="230">
        <v>2.046838657693193</v>
      </c>
      <c r="AH38" s="230">
        <v>2.2114260946313453</v>
      </c>
      <c r="AI38" s="230">
        <v>2.2201468675416942</v>
      </c>
      <c r="AJ38" s="230">
        <v>2.4674357790525141</v>
      </c>
      <c r="AK38" s="230">
        <v>2.5638288499735924</v>
      </c>
      <c r="AL38" s="230">
        <v>2.7056363909011738</v>
      </c>
      <c r="AM38" s="230">
        <v>2.3461479634307723</v>
      </c>
      <c r="AN38" s="230">
        <v>2.4851457071992455</v>
      </c>
      <c r="AO38" s="243"/>
      <c r="AP38" s="243"/>
    </row>
    <row r="39" spans="1:44" ht="13.5" customHeight="1" x14ac:dyDescent="0.2">
      <c r="A39" s="212"/>
      <c r="B39" s="211"/>
      <c r="C39" s="211"/>
      <c r="D39" s="228"/>
      <c r="E39" s="211"/>
      <c r="F39" s="211"/>
      <c r="G39" s="211"/>
      <c r="H39" s="211"/>
      <c r="I39" s="215"/>
      <c r="J39" s="218" t="s">
        <v>121</v>
      </c>
      <c r="K39" s="220"/>
      <c r="L39" s="217"/>
      <c r="M39" s="217"/>
      <c r="N39" s="217"/>
      <c r="O39" s="217"/>
      <c r="P39" s="217"/>
      <c r="Q39" s="202"/>
      <c r="R39" s="202"/>
      <c r="S39" s="202"/>
      <c r="T39" s="195"/>
      <c r="U39" s="195">
        <v>4</v>
      </c>
      <c r="V39" s="211"/>
      <c r="W39" s="231" t="s">
        <v>3</v>
      </c>
      <c r="X39" s="231"/>
      <c r="Y39" s="230">
        <v>0.80856267876815469</v>
      </c>
      <c r="Z39" s="230">
        <v>0.82087905886215906</v>
      </c>
      <c r="AA39" s="230">
        <v>1.0257630651441607</v>
      </c>
      <c r="AB39" s="230">
        <v>1.3318034667868703</v>
      </c>
      <c r="AC39" s="230">
        <v>1.3285641287685233</v>
      </c>
      <c r="AD39" s="230">
        <v>1.3264399270662108</v>
      </c>
      <c r="AE39" s="230">
        <v>1.4282231170153401</v>
      </c>
      <c r="AF39" s="230">
        <v>1.5260201699172591</v>
      </c>
      <c r="AG39" s="230">
        <v>1.3160958522733026</v>
      </c>
      <c r="AH39" s="230">
        <v>1.6137768126495895</v>
      </c>
      <c r="AI39" s="230">
        <v>1.8063148768093256</v>
      </c>
      <c r="AJ39" s="230">
        <v>2.1996590528468087</v>
      </c>
      <c r="AK39" s="230">
        <v>2.2954137633009251</v>
      </c>
      <c r="AL39" s="230">
        <v>2.4858060474689525</v>
      </c>
      <c r="AM39" s="230">
        <v>2.5686699328292812</v>
      </c>
      <c r="AN39" s="230">
        <v>2.644852187047865</v>
      </c>
      <c r="AO39" s="243"/>
      <c r="AP39" s="243"/>
    </row>
    <row r="40" spans="1:44" ht="13.5" customHeight="1" thickBot="1" x14ac:dyDescent="0.25">
      <c r="A40" s="231"/>
      <c r="B40" s="231"/>
      <c r="C40" s="231"/>
      <c r="D40" s="235"/>
      <c r="E40" s="231"/>
      <c r="F40" s="231"/>
      <c r="G40" s="231"/>
      <c r="H40" s="211"/>
      <c r="I40" s="788" t="s">
        <v>0</v>
      </c>
      <c r="J40" s="791"/>
      <c r="K40" s="775"/>
      <c r="L40" s="776"/>
      <c r="M40" s="776"/>
      <c r="N40" s="776"/>
      <c r="O40" s="776"/>
      <c r="P40" s="776"/>
      <c r="Q40" s="834"/>
      <c r="R40" s="834"/>
      <c r="S40" s="834"/>
      <c r="T40" s="791"/>
      <c r="U40" s="786">
        <v>265</v>
      </c>
      <c r="V40" s="211"/>
      <c r="W40" s="231" t="s">
        <v>4</v>
      </c>
      <c r="X40" s="231"/>
      <c r="Y40" s="230">
        <v>1.6284482391463924</v>
      </c>
      <c r="Z40" s="230">
        <v>1.9838403802030089</v>
      </c>
      <c r="AA40" s="230">
        <v>2.2210719263295124</v>
      </c>
      <c r="AB40" s="230">
        <v>2.3313140881310348</v>
      </c>
      <c r="AC40" s="230">
        <v>2.4394899758307531</v>
      </c>
      <c r="AD40" s="230">
        <v>2.4835886280716992</v>
      </c>
      <c r="AE40" s="230">
        <v>2.3474983793232345</v>
      </c>
      <c r="AF40" s="230">
        <v>2.3803346274419255</v>
      </c>
      <c r="AG40" s="230">
        <v>2.5911465234469317</v>
      </c>
      <c r="AH40" s="230">
        <v>2.5045314545852726</v>
      </c>
      <c r="AI40" s="230">
        <v>2.4181861416055259</v>
      </c>
      <c r="AJ40" s="230">
        <v>2.3387476291658942</v>
      </c>
      <c r="AK40" s="230">
        <v>2.3226685081840075</v>
      </c>
      <c r="AL40" s="230">
        <v>2.1379242443422366</v>
      </c>
      <c r="AM40" s="230">
        <v>2.4566252111162292</v>
      </c>
      <c r="AN40" s="230">
        <v>2.4851182833465599</v>
      </c>
      <c r="AO40" s="243"/>
      <c r="AP40" s="243"/>
    </row>
    <row r="41" spans="1:44" ht="13.5" customHeight="1" thickTop="1" x14ac:dyDescent="0.2">
      <c r="A41" s="78"/>
      <c r="B41" s="231"/>
      <c r="C41" s="231"/>
      <c r="D41" s="231"/>
      <c r="E41" s="231"/>
      <c r="F41" s="231"/>
      <c r="G41" s="231"/>
      <c r="H41" s="211"/>
      <c r="I41" s="891" t="s">
        <v>464</v>
      </c>
      <c r="J41" s="191"/>
      <c r="K41" s="211"/>
      <c r="L41" s="211"/>
      <c r="M41" s="211"/>
      <c r="N41" s="211"/>
      <c r="O41" s="211"/>
      <c r="P41" s="211"/>
      <c r="Q41" s="211"/>
      <c r="R41" s="211"/>
      <c r="S41" s="211"/>
      <c r="T41" s="211"/>
      <c r="U41" s="211"/>
      <c r="V41" s="211"/>
      <c r="W41" s="231" t="s">
        <v>11</v>
      </c>
      <c r="X41" s="231"/>
      <c r="Y41" s="230">
        <v>1.2499437525311361</v>
      </c>
      <c r="Z41" s="230">
        <v>1.6118363341386317</v>
      </c>
      <c r="AA41" s="230">
        <v>1.7902991713384215</v>
      </c>
      <c r="AB41" s="230">
        <v>2.0279002199349967</v>
      </c>
      <c r="AC41" s="230">
        <v>2.1404855722098923</v>
      </c>
      <c r="AD41" s="230">
        <v>2.0695414626545157</v>
      </c>
      <c r="AE41" s="230">
        <v>2.3041013610569276</v>
      </c>
      <c r="AF41" s="230">
        <v>2.589947990230475</v>
      </c>
      <c r="AG41" s="230">
        <v>2.4561414018576815</v>
      </c>
      <c r="AH41" s="230">
        <v>2.5579372793779096</v>
      </c>
      <c r="AI41" s="230">
        <v>2.3034860603655103</v>
      </c>
      <c r="AJ41" s="230">
        <v>2.6400099968378545</v>
      </c>
      <c r="AK41" s="230">
        <v>2.5066104564129588</v>
      </c>
      <c r="AL41" s="230">
        <v>2.4922623946584443</v>
      </c>
      <c r="AM41" s="230">
        <v>2.5849886834939859</v>
      </c>
      <c r="AN41" s="230">
        <v>2.9549584771507837</v>
      </c>
      <c r="AO41" s="243"/>
      <c r="AP41" s="243"/>
    </row>
    <row r="42" spans="1:44" ht="13.5" customHeight="1" x14ac:dyDescent="0.2">
      <c r="A42" s="233"/>
      <c r="B42" s="234"/>
      <c r="C42" s="370"/>
      <c r="D42" s="188"/>
      <c r="E42" s="188"/>
      <c r="F42" s="234"/>
      <c r="G42" s="188"/>
      <c r="H42" s="234"/>
      <c r="I42" s="234"/>
      <c r="J42" s="205"/>
      <c r="K42" s="231"/>
      <c r="L42" s="231"/>
      <c r="M42" s="188"/>
      <c r="N42" s="188"/>
      <c r="O42" s="188"/>
      <c r="P42" s="289"/>
      <c r="Q42" s="289"/>
      <c r="R42" s="289"/>
      <c r="S42" s="420"/>
      <c r="T42" s="289"/>
      <c r="U42" s="289"/>
      <c r="V42" s="289"/>
      <c r="W42" s="231" t="s">
        <v>10</v>
      </c>
      <c r="X42" s="231"/>
      <c r="Y42" s="230">
        <v>1.0784888214633657</v>
      </c>
      <c r="Z42" s="230">
        <v>1.3066723393668493</v>
      </c>
      <c r="AA42" s="230">
        <v>1.2016373615178249</v>
      </c>
      <c r="AB42" s="230">
        <v>1.2520587236409033</v>
      </c>
      <c r="AC42" s="230">
        <v>1.4051390619291622</v>
      </c>
      <c r="AD42" s="230">
        <v>1.3512003596271727</v>
      </c>
      <c r="AE42" s="230">
        <v>1.349745547007744</v>
      </c>
      <c r="AF42" s="230">
        <v>1.3981045844367139</v>
      </c>
      <c r="AG42" s="230">
        <v>1.290329906389146</v>
      </c>
      <c r="AH42" s="230">
        <v>1.540914358034533</v>
      </c>
      <c r="AI42" s="230">
        <v>1.789414539351015</v>
      </c>
      <c r="AJ42" s="230">
        <v>1.678623894651599</v>
      </c>
      <c r="AK42" s="230">
        <v>1.7751188188460814</v>
      </c>
      <c r="AL42" s="230">
        <v>1.76710558203409</v>
      </c>
      <c r="AM42" s="230">
        <v>2.2061861459532528</v>
      </c>
      <c r="AN42" s="230">
        <v>2.1379696448086616</v>
      </c>
      <c r="AO42" s="243"/>
      <c r="AP42" s="243"/>
    </row>
    <row r="43" spans="1:44" ht="13.5" customHeight="1" x14ac:dyDescent="0.2">
      <c r="A43" s="231"/>
      <c r="C43" s="371"/>
      <c r="D43" s="290"/>
      <c r="E43" s="290"/>
      <c r="F43" s="290"/>
      <c r="G43" s="290"/>
      <c r="H43" s="290"/>
      <c r="I43" s="290"/>
      <c r="J43" s="290"/>
      <c r="K43" s="231"/>
      <c r="L43" s="231"/>
      <c r="M43" s="231"/>
      <c r="N43" s="231"/>
      <c r="O43" s="231"/>
      <c r="P43" s="201"/>
      <c r="Q43" s="201"/>
      <c r="R43" s="201"/>
      <c r="S43" s="421"/>
      <c r="T43" s="188"/>
      <c r="U43" s="231"/>
      <c r="V43" s="289"/>
      <c r="W43" s="231" t="s">
        <v>5</v>
      </c>
      <c r="X43" s="231"/>
      <c r="Y43" s="230">
        <v>0.86922791916614961</v>
      </c>
      <c r="Z43" s="230">
        <v>1.463392120421412</v>
      </c>
      <c r="AA43" s="230">
        <v>1.3586725768923762</v>
      </c>
      <c r="AB43" s="230">
        <v>1.1346423323707784</v>
      </c>
      <c r="AC43" s="230">
        <v>1.2488008673489661</v>
      </c>
      <c r="AD43" s="230">
        <v>1.2485428936911127</v>
      </c>
      <c r="AE43" s="230">
        <v>1.4769370597591458</v>
      </c>
      <c r="AF43" s="230">
        <v>1.5898810882508922</v>
      </c>
      <c r="AG43" s="230">
        <v>1.4793892625927321</v>
      </c>
      <c r="AH43" s="230">
        <v>1.7088155515885719</v>
      </c>
      <c r="AI43" s="230">
        <v>1.9377459227546083</v>
      </c>
      <c r="AJ43" s="230">
        <v>2.0519742272037065</v>
      </c>
      <c r="AK43" s="230">
        <v>2.0536129897866982</v>
      </c>
      <c r="AL43" s="230">
        <v>2.0531538724763316</v>
      </c>
      <c r="AM43" s="230">
        <v>2.5036815499154437</v>
      </c>
      <c r="AN43" s="230">
        <v>2.1553386604229909</v>
      </c>
      <c r="AO43" s="243"/>
      <c r="AP43" s="243"/>
    </row>
    <row r="44" spans="1:44" ht="13.5" customHeight="1" thickBot="1" x14ac:dyDescent="0.25">
      <c r="A44" s="231"/>
      <c r="B44" s="203"/>
      <c r="C44" s="371"/>
      <c r="D44" s="290"/>
      <c r="E44" s="290"/>
      <c r="F44" s="290"/>
      <c r="G44" s="290"/>
      <c r="H44" s="290"/>
      <c r="I44" s="290"/>
      <c r="J44" s="290"/>
      <c r="K44" s="231"/>
      <c r="L44" s="231"/>
      <c r="M44" s="231"/>
      <c r="N44" s="231"/>
      <c r="O44" s="231"/>
      <c r="P44" s="232"/>
      <c r="Q44" s="232"/>
      <c r="R44" s="232"/>
      <c r="S44" s="253"/>
      <c r="T44" s="188"/>
      <c r="U44" s="231"/>
      <c r="V44" s="289"/>
      <c r="W44" s="812" t="s">
        <v>21</v>
      </c>
      <c r="X44" s="813"/>
      <c r="Y44" s="814">
        <v>1.2220656167765167</v>
      </c>
      <c r="Z44" s="814">
        <v>1.5085347039534418</v>
      </c>
      <c r="AA44" s="814">
        <v>1.5826464722473401</v>
      </c>
      <c r="AB44" s="814">
        <v>1.7227170559168228</v>
      </c>
      <c r="AC44" s="814">
        <v>1.7830333676864429</v>
      </c>
      <c r="AD44" s="814">
        <v>1.7982251517751977</v>
      </c>
      <c r="AE44" s="814">
        <v>1.8689184812040434</v>
      </c>
      <c r="AF44" s="814">
        <v>1.9653192518391931</v>
      </c>
      <c r="AG44" s="814">
        <v>1.9292680204532928</v>
      </c>
      <c r="AH44" s="814">
        <v>2.0759054840233122</v>
      </c>
      <c r="AI44" s="814">
        <v>2.1111020499229554</v>
      </c>
      <c r="AJ44" s="814">
        <v>2.2426958266725623</v>
      </c>
      <c r="AK44" s="814">
        <v>2.2688646864930262</v>
      </c>
      <c r="AL44" s="814">
        <v>2.2835718583498283</v>
      </c>
      <c r="AM44" s="814">
        <v>2.4186209314098828</v>
      </c>
      <c r="AN44" s="814">
        <v>2.485222425866688</v>
      </c>
      <c r="AO44" s="243"/>
      <c r="AP44" s="243"/>
    </row>
    <row r="45" spans="1:44" ht="13.5" customHeight="1" thickTop="1" x14ac:dyDescent="0.2">
      <c r="A45" s="231"/>
      <c r="B45" s="183" t="s">
        <v>139</v>
      </c>
      <c r="C45" s="371"/>
      <c r="D45" s="290"/>
      <c r="E45" s="290"/>
      <c r="F45" s="290"/>
      <c r="G45" s="290"/>
      <c r="H45" s="290"/>
      <c r="I45" s="290"/>
      <c r="J45" s="290"/>
      <c r="K45" s="290"/>
      <c r="L45" s="231"/>
      <c r="M45" s="231"/>
      <c r="N45" s="231"/>
      <c r="O45" s="231"/>
      <c r="P45" s="231"/>
      <c r="Q45" s="231"/>
      <c r="R45" s="231"/>
      <c r="S45" s="231"/>
      <c r="T45" s="242"/>
      <c r="U45" s="231"/>
      <c r="V45" s="289"/>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231"/>
      <c r="B46" s="203"/>
      <c r="C46" s="371"/>
      <c r="D46" s="290"/>
      <c r="E46" s="290"/>
      <c r="F46" s="290"/>
      <c r="G46" s="290"/>
      <c r="H46" s="290"/>
      <c r="I46" s="290"/>
      <c r="J46" s="290"/>
      <c r="K46" s="290"/>
      <c r="L46" s="231"/>
      <c r="M46" s="231"/>
      <c r="N46" s="231"/>
      <c r="O46" s="231"/>
      <c r="P46" s="231"/>
      <c r="Q46" s="188"/>
      <c r="R46" s="188"/>
      <c r="S46" s="188"/>
      <c r="T46" s="238"/>
      <c r="U46" s="194"/>
      <c r="V46" s="289"/>
      <c r="W46" s="231"/>
      <c r="X46" s="231"/>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1"/>
      <c r="B47" s="203"/>
      <c r="C47" s="371"/>
      <c r="D47" s="290"/>
      <c r="E47" s="290"/>
      <c r="F47" s="290"/>
      <c r="G47" s="290"/>
      <c r="H47" s="290"/>
      <c r="I47" s="290"/>
      <c r="J47" s="290"/>
      <c r="K47" s="290"/>
      <c r="L47" s="290"/>
      <c r="M47" s="231"/>
      <c r="N47" s="231"/>
      <c r="O47" s="231"/>
      <c r="P47" s="231"/>
      <c r="Q47" s="188"/>
      <c r="R47" s="188"/>
      <c r="S47" s="188"/>
      <c r="T47" s="238"/>
      <c r="U47" s="188"/>
      <c r="V47" s="289"/>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90"/>
      <c r="K48" s="290"/>
      <c r="L48" s="290"/>
      <c r="M48" s="231"/>
      <c r="N48" s="231"/>
      <c r="O48" s="231"/>
      <c r="P48" s="231"/>
      <c r="Q48" s="231"/>
      <c r="R48" s="231"/>
      <c r="S48" s="231"/>
      <c r="T48" s="242"/>
      <c r="U48" s="231"/>
      <c r="V48" s="289"/>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288"/>
      <c r="B49" s="372"/>
      <c r="C49" s="373"/>
      <c r="D49" s="294"/>
      <c r="E49" s="294"/>
      <c r="F49" s="294"/>
      <c r="G49" s="294"/>
      <c r="H49" s="294"/>
      <c r="I49" s="294"/>
      <c r="J49" s="294"/>
      <c r="K49" s="290"/>
      <c r="L49" s="290"/>
      <c r="M49" s="231"/>
      <c r="N49" s="231"/>
      <c r="O49" s="231"/>
      <c r="P49" s="231"/>
      <c r="Q49" s="231"/>
      <c r="R49" s="231"/>
      <c r="S49" s="231"/>
      <c r="T49" s="242"/>
      <c r="U49" s="231"/>
      <c r="V49" s="289"/>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231"/>
      <c r="B50" s="231"/>
      <c r="C50" s="231"/>
      <c r="D50" s="235"/>
      <c r="E50" s="231"/>
      <c r="F50" s="231"/>
      <c r="G50" s="231"/>
      <c r="H50" s="231"/>
      <c r="I50" s="231"/>
      <c r="J50" s="231"/>
      <c r="K50" s="231"/>
      <c r="L50" s="231"/>
      <c r="M50" s="231"/>
      <c r="N50" s="231"/>
      <c r="O50" s="231"/>
      <c r="P50" s="231"/>
      <c r="Q50" s="231"/>
      <c r="R50" s="231"/>
      <c r="S50" s="231"/>
      <c r="T50" s="242"/>
      <c r="U50" s="231"/>
      <c r="V50" s="289"/>
      <c r="W50" s="212"/>
      <c r="X50" s="212"/>
      <c r="Y50" s="212"/>
      <c r="Z50" s="212"/>
      <c r="AA50" s="212"/>
      <c r="AB50" s="212"/>
      <c r="AC50" s="212"/>
      <c r="AD50" s="212"/>
      <c r="AE50" s="212"/>
      <c r="AF50" s="212"/>
      <c r="AG50" s="212"/>
      <c r="AH50" s="212"/>
      <c r="AI50" s="212"/>
      <c r="AJ50" s="212"/>
      <c r="AK50" s="212"/>
      <c r="AL50" s="212"/>
      <c r="AM50" s="212"/>
      <c r="AN50" s="212"/>
      <c r="AO50" s="211"/>
      <c r="AP50" s="211"/>
    </row>
    <row r="51" spans="1:42" ht="13.5" customHeight="1" x14ac:dyDescent="0.2">
      <c r="A51" s="231"/>
      <c r="B51" s="231"/>
      <c r="C51" s="231"/>
      <c r="D51" s="235"/>
      <c r="E51" s="231"/>
      <c r="F51" s="231"/>
      <c r="G51" s="231"/>
      <c r="H51" s="231"/>
      <c r="I51" s="231"/>
      <c r="J51" s="231"/>
      <c r="K51" s="231"/>
      <c r="L51" s="231"/>
      <c r="M51" s="231"/>
      <c r="N51" s="231"/>
      <c r="O51" s="231"/>
      <c r="P51" s="231"/>
      <c r="Q51" s="231"/>
      <c r="R51" s="231"/>
      <c r="S51" s="231"/>
      <c r="T51" s="242"/>
      <c r="U51" s="231"/>
      <c r="V51" s="289"/>
      <c r="W51" s="212"/>
      <c r="X51" s="212"/>
      <c r="Y51" s="212"/>
      <c r="Z51" s="212"/>
      <c r="AA51" s="212"/>
      <c r="AB51" s="212"/>
      <c r="AC51" s="212"/>
      <c r="AD51" s="212"/>
      <c r="AE51" s="212"/>
      <c r="AF51" s="212"/>
      <c r="AG51" s="212"/>
      <c r="AH51" s="212"/>
      <c r="AI51" s="212"/>
      <c r="AJ51" s="212"/>
      <c r="AK51" s="212"/>
      <c r="AL51" s="212"/>
      <c r="AM51" s="212"/>
      <c r="AN51" s="212"/>
      <c r="AO51" s="243"/>
      <c r="AP51" s="243"/>
    </row>
    <row r="52" spans="1:42" ht="13.5" customHeight="1" x14ac:dyDescent="0.2">
      <c r="A52" s="231"/>
      <c r="B52" s="231"/>
      <c r="C52" s="231"/>
      <c r="D52" s="235"/>
      <c r="E52" s="231"/>
      <c r="F52" s="231"/>
      <c r="G52" s="231"/>
      <c r="H52" s="231"/>
      <c r="I52" s="231"/>
      <c r="J52" s="231"/>
      <c r="K52" s="231"/>
      <c r="L52" s="231"/>
      <c r="M52" s="231"/>
      <c r="N52" s="231"/>
      <c r="O52" s="231"/>
      <c r="P52" s="231"/>
      <c r="Q52" s="231"/>
      <c r="R52" s="231"/>
      <c r="S52" s="231"/>
      <c r="T52" s="242"/>
      <c r="U52" s="231"/>
      <c r="V52" s="289"/>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231"/>
      <c r="B53" s="231"/>
      <c r="C53" s="231"/>
      <c r="D53" s="235"/>
      <c r="E53" s="231"/>
      <c r="F53" s="231"/>
      <c r="G53" s="231"/>
      <c r="H53" s="231"/>
      <c r="I53" s="231"/>
      <c r="J53" s="231"/>
      <c r="K53" s="231"/>
      <c r="L53" s="231"/>
      <c r="M53" s="231"/>
      <c r="N53" s="231"/>
      <c r="O53" s="231"/>
      <c r="P53" s="231"/>
      <c r="Q53" s="231"/>
      <c r="R53" s="231"/>
      <c r="S53" s="231"/>
      <c r="T53" s="242"/>
      <c r="U53" s="231"/>
      <c r="V53" s="289"/>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231"/>
      <c r="B54" s="231"/>
      <c r="C54" s="231"/>
      <c r="D54" s="235"/>
      <c r="E54" s="231"/>
      <c r="F54" s="231"/>
      <c r="G54" s="231"/>
      <c r="H54" s="231"/>
      <c r="I54" s="231"/>
      <c r="J54" s="231"/>
      <c r="K54" s="231"/>
      <c r="L54" s="231"/>
      <c r="M54" s="231"/>
      <c r="N54" s="231"/>
      <c r="O54" s="231"/>
      <c r="P54" s="231"/>
      <c r="Q54" s="231"/>
      <c r="R54" s="231"/>
      <c r="S54" s="231"/>
      <c r="T54" s="242"/>
      <c r="U54" s="231"/>
      <c r="V54" s="289"/>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374"/>
      <c r="B55" s="374"/>
      <c r="C55" s="374"/>
      <c r="D55" s="374"/>
      <c r="E55" s="374"/>
      <c r="F55" s="374"/>
      <c r="G55" s="374"/>
      <c r="H55" s="374"/>
      <c r="I55" s="374"/>
      <c r="J55" s="242"/>
      <c r="K55" s="374"/>
      <c r="L55" s="374"/>
      <c r="M55" s="374"/>
      <c r="N55" s="231"/>
      <c r="O55" s="231"/>
      <c r="P55" s="231"/>
      <c r="Q55" s="231"/>
      <c r="R55" s="231"/>
      <c r="S55" s="231"/>
      <c r="T55" s="242"/>
      <c r="U55" s="231"/>
      <c r="V55" s="289"/>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188"/>
      <c r="B56" s="375"/>
      <c r="C56" s="376"/>
      <c r="D56" s="376"/>
      <c r="E56" s="376"/>
      <c r="F56" s="376"/>
      <c r="G56" s="376"/>
      <c r="H56" s="374"/>
      <c r="I56" s="231"/>
      <c r="J56" s="242"/>
      <c r="K56" s="231"/>
      <c r="L56" s="231"/>
      <c r="M56" s="231"/>
      <c r="N56" s="231"/>
      <c r="O56" s="231"/>
      <c r="P56" s="231"/>
      <c r="Q56" s="231"/>
      <c r="R56" s="231"/>
      <c r="S56" s="231"/>
      <c r="T56" s="242"/>
      <c r="U56" s="231"/>
      <c r="V56" s="289"/>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188"/>
      <c r="B57" s="375"/>
      <c r="C57" s="464"/>
      <c r="D57" s="464"/>
      <c r="E57" s="464"/>
      <c r="F57" s="464"/>
      <c r="G57" s="464"/>
      <c r="H57" s="464"/>
      <c r="I57" s="231"/>
      <c r="J57" s="420"/>
      <c r="K57" s="231"/>
      <c r="L57" s="231"/>
      <c r="M57" s="231"/>
      <c r="N57" s="289"/>
      <c r="O57" s="289"/>
      <c r="P57" s="289"/>
      <c r="Q57" s="289"/>
      <c r="R57" s="289"/>
      <c r="S57" s="289"/>
      <c r="T57" s="420"/>
      <c r="U57" s="289"/>
      <c r="V57" s="289"/>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188"/>
      <c r="B58" s="375"/>
      <c r="C58" s="464"/>
      <c r="D58" s="464"/>
      <c r="E58" s="464"/>
      <c r="F58" s="464"/>
      <c r="G58" s="464"/>
      <c r="H58" s="464"/>
      <c r="I58" s="231"/>
      <c r="J58" s="378"/>
      <c r="K58" s="374"/>
      <c r="L58" s="374"/>
      <c r="M58" s="374"/>
      <c r="N58" s="379"/>
      <c r="O58" s="379"/>
      <c r="P58" s="379"/>
      <c r="Q58" s="379"/>
      <c r="R58" s="379"/>
      <c r="S58" s="379"/>
      <c r="T58" s="378"/>
      <c r="U58" s="379"/>
      <c r="V58" s="374"/>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188"/>
      <c r="B59" s="375"/>
      <c r="C59" s="464"/>
      <c r="D59" s="325"/>
      <c r="E59" s="464"/>
      <c r="F59" s="464"/>
      <c r="G59" s="464"/>
      <c r="H59" s="464"/>
      <c r="I59" s="231"/>
      <c r="J59" s="378"/>
      <c r="K59" s="374"/>
      <c r="L59" s="374"/>
      <c r="M59" s="374"/>
      <c r="N59" s="379"/>
      <c r="O59" s="379"/>
      <c r="P59" s="379"/>
      <c r="Q59" s="379"/>
      <c r="R59" s="379"/>
      <c r="S59" s="379"/>
      <c r="T59" s="378"/>
      <c r="U59" s="379"/>
      <c r="V59" s="374"/>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188"/>
      <c r="B60" s="375"/>
      <c r="C60" s="464"/>
      <c r="D60" s="464"/>
      <c r="E60" s="464"/>
      <c r="F60" s="464"/>
      <c r="G60" s="464"/>
      <c r="H60" s="464"/>
      <c r="I60" s="289"/>
      <c r="J60" s="378"/>
      <c r="K60" s="374"/>
      <c r="L60" s="374"/>
      <c r="M60" s="374"/>
      <c r="N60" s="379"/>
      <c r="O60" s="379"/>
      <c r="P60" s="379"/>
      <c r="Q60" s="379"/>
      <c r="R60" s="379"/>
      <c r="S60" s="379"/>
      <c r="T60" s="378"/>
      <c r="U60" s="379"/>
      <c r="V60" s="374"/>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188"/>
      <c r="B61" s="375"/>
      <c r="C61" s="464"/>
      <c r="D61" s="464"/>
      <c r="E61" s="464"/>
      <c r="F61" s="464"/>
      <c r="G61" s="464"/>
      <c r="H61" s="464"/>
      <c r="I61" s="289"/>
      <c r="J61" s="378"/>
      <c r="K61" s="374"/>
      <c r="L61" s="374"/>
      <c r="M61" s="374"/>
      <c r="N61" s="379"/>
      <c r="O61" s="379"/>
      <c r="P61" s="379"/>
      <c r="Q61" s="379"/>
      <c r="R61" s="379"/>
      <c r="S61" s="379"/>
      <c r="T61" s="378"/>
      <c r="U61" s="379"/>
      <c r="V61" s="374"/>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188"/>
      <c r="B62" s="375"/>
      <c r="C62" s="464"/>
      <c r="D62" s="464"/>
      <c r="E62" s="464"/>
      <c r="F62" s="464"/>
      <c r="G62" s="464"/>
      <c r="H62" s="464"/>
      <c r="I62" s="289"/>
      <c r="J62" s="378"/>
      <c r="K62" s="374"/>
      <c r="L62" s="374"/>
      <c r="M62" s="374"/>
      <c r="N62" s="379"/>
      <c r="O62" s="379"/>
      <c r="P62" s="379"/>
      <c r="Q62" s="379"/>
      <c r="R62" s="379"/>
      <c r="S62" s="379"/>
      <c r="T62" s="378"/>
      <c r="U62" s="379"/>
      <c r="V62" s="374"/>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188"/>
      <c r="B63" s="375"/>
      <c r="C63" s="376"/>
      <c r="D63" s="376"/>
      <c r="E63" s="376"/>
      <c r="F63" s="376"/>
      <c r="G63" s="376"/>
      <c r="H63" s="376"/>
      <c r="I63" s="289"/>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188"/>
      <c r="B64" s="375"/>
      <c r="C64" s="376"/>
      <c r="D64" s="376"/>
      <c r="E64" s="376"/>
      <c r="F64" s="376"/>
      <c r="G64" s="376"/>
      <c r="H64" s="376"/>
      <c r="I64" s="376"/>
      <c r="J64" s="465"/>
      <c r="K64" s="376"/>
      <c r="L64" s="376"/>
      <c r="M64" s="466"/>
      <c r="N64" s="466"/>
      <c r="O64" s="466"/>
      <c r="P64" s="466"/>
      <c r="Q64" s="466"/>
      <c r="R64" s="466"/>
      <c r="S64" s="466"/>
      <c r="T64" s="465"/>
      <c r="U64" s="466"/>
      <c r="V64" s="464"/>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188"/>
      <c r="B65" s="375"/>
      <c r="C65" s="376"/>
      <c r="D65" s="376"/>
      <c r="E65" s="376"/>
      <c r="F65" s="376"/>
      <c r="G65" s="376"/>
      <c r="H65" s="376"/>
      <c r="I65" s="376"/>
      <c r="J65" s="298"/>
      <c r="K65" s="376"/>
      <c r="L65" s="376"/>
      <c r="M65" s="245"/>
      <c r="N65" s="245"/>
      <c r="O65" s="245"/>
      <c r="P65" s="245"/>
      <c r="Q65" s="245"/>
      <c r="R65" s="245"/>
      <c r="S65" s="245"/>
      <c r="T65" s="298"/>
      <c r="U65" s="245"/>
      <c r="V65" s="188"/>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188"/>
      <c r="B66" s="375"/>
      <c r="C66" s="376"/>
      <c r="D66" s="376"/>
      <c r="E66" s="376"/>
      <c r="F66" s="376"/>
      <c r="G66" s="376"/>
      <c r="H66" s="382"/>
      <c r="I66" s="382"/>
      <c r="J66" s="352"/>
      <c r="K66" s="382"/>
      <c r="L66" s="382"/>
      <c r="M66" s="248"/>
      <c r="N66" s="248"/>
      <c r="O66" s="248"/>
      <c r="P66" s="248"/>
      <c r="Q66" s="248"/>
      <c r="R66" s="248"/>
      <c r="S66" s="248"/>
      <c r="T66" s="352"/>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188"/>
      <c r="B67" s="375"/>
      <c r="C67" s="376"/>
      <c r="D67" s="376"/>
      <c r="E67" s="376"/>
      <c r="F67" s="376"/>
      <c r="G67" s="376"/>
      <c r="H67" s="382"/>
      <c r="I67" s="382"/>
      <c r="J67" s="352"/>
      <c r="K67" s="382"/>
      <c r="L67" s="382"/>
      <c r="M67" s="248"/>
      <c r="N67" s="248"/>
      <c r="O67" s="248"/>
      <c r="P67" s="248"/>
      <c r="Q67" s="248"/>
      <c r="R67" s="248"/>
      <c r="S67" s="248"/>
      <c r="T67" s="352"/>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188"/>
      <c r="B68" s="375"/>
      <c r="C68" s="188"/>
      <c r="D68" s="189"/>
      <c r="E68" s="188"/>
      <c r="F68" s="188"/>
      <c r="G68" s="188"/>
      <c r="H68" s="187"/>
      <c r="I68" s="187"/>
      <c r="J68" s="352"/>
      <c r="K68" s="187"/>
      <c r="L68" s="187"/>
      <c r="M68" s="248"/>
      <c r="N68" s="248"/>
      <c r="O68" s="248"/>
      <c r="P68" s="248"/>
      <c r="Q68" s="248"/>
      <c r="R68" s="248"/>
      <c r="S68" s="248"/>
      <c r="T68" s="352"/>
      <c r="U68" s="248"/>
      <c r="V68" s="187"/>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188"/>
      <c r="B69" s="188"/>
      <c r="C69" s="188"/>
      <c r="D69" s="189"/>
      <c r="E69" s="188"/>
      <c r="F69" s="188"/>
      <c r="G69" s="188"/>
      <c r="H69" s="187"/>
      <c r="I69" s="187"/>
      <c r="J69" s="352"/>
      <c r="K69" s="187"/>
      <c r="L69" s="187"/>
      <c r="M69" s="248"/>
      <c r="N69" s="248"/>
      <c r="O69" s="248"/>
      <c r="P69" s="248"/>
      <c r="Q69" s="248"/>
      <c r="R69" s="248"/>
      <c r="S69" s="248"/>
      <c r="T69" s="352"/>
      <c r="U69" s="248"/>
      <c r="V69" s="187"/>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188"/>
      <c r="B70" s="188"/>
      <c r="C70" s="188"/>
      <c r="D70" s="189"/>
      <c r="E70" s="188"/>
      <c r="F70" s="188"/>
      <c r="G70" s="188"/>
      <c r="H70" s="187"/>
      <c r="I70" s="187"/>
      <c r="J70" s="352"/>
      <c r="K70" s="187"/>
      <c r="L70" s="187"/>
      <c r="M70" s="248"/>
      <c r="N70" s="248"/>
      <c r="O70" s="248"/>
      <c r="P70" s="248"/>
      <c r="Q70" s="248"/>
      <c r="R70" s="248"/>
      <c r="S70" s="248"/>
      <c r="T70" s="352"/>
      <c r="U70" s="248"/>
      <c r="V70" s="187"/>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188"/>
      <c r="B71" s="77"/>
      <c r="C71" s="77"/>
      <c r="D71" s="386"/>
      <c r="E71" s="77"/>
      <c r="F71" s="77"/>
      <c r="G71" s="77"/>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188"/>
      <c r="B72" s="77"/>
      <c r="C72" s="77"/>
      <c r="D72" s="386"/>
      <c r="E72" s="77"/>
      <c r="F72" s="77"/>
      <c r="G72" s="77"/>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188"/>
      <c r="B73" s="77"/>
      <c r="C73" s="77"/>
      <c r="D73" s="386"/>
      <c r="E73" s="77"/>
      <c r="F73" s="77"/>
      <c r="G73" s="77"/>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75"/>
      <c r="B74" s="75"/>
      <c r="C74" s="75"/>
      <c r="D74" s="75"/>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75"/>
      <c r="B75" s="75"/>
      <c r="C75" s="75"/>
      <c r="D75" s="75"/>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75"/>
      <c r="B76" s="75"/>
      <c r="C76" s="75"/>
      <c r="D76" s="75"/>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Hematologi!AH30" display="Hematologi!AH30"/>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4"/>
  <dimension ref="A1:AS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47</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2" t="str">
        <f>AH9</f>
        <v>Antal specialistbevis per läkare syss. inom HoS, nov. 2014</v>
      </c>
      <c r="I5" s="972"/>
      <c r="J5" s="972"/>
      <c r="K5" s="972"/>
      <c r="L5" s="972"/>
      <c r="M5" s="972"/>
      <c r="N5" s="972"/>
      <c r="O5" s="972" t="str">
        <f>AH18</f>
        <v>Regi i procent, november 2014</v>
      </c>
      <c r="P5" s="972"/>
      <c r="Q5" s="972"/>
      <c r="R5" s="972"/>
      <c r="S5" s="972"/>
      <c r="T5" s="972"/>
      <c r="U5" s="972"/>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14</v>
      </c>
      <c r="D11" s="192">
        <v>4</v>
      </c>
      <c r="E11" s="192">
        <v>1</v>
      </c>
      <c r="F11" s="192">
        <v>0</v>
      </c>
      <c r="G11" s="192">
        <v>0</v>
      </c>
      <c r="H11" s="192">
        <v>0</v>
      </c>
      <c r="I11" s="192">
        <v>3</v>
      </c>
      <c r="J11" s="192">
        <v>2</v>
      </c>
      <c r="K11" s="192">
        <v>3</v>
      </c>
      <c r="L11" s="192">
        <v>2</v>
      </c>
      <c r="M11" s="192">
        <v>1</v>
      </c>
      <c r="N11" s="192">
        <v>2</v>
      </c>
      <c r="O11" s="192">
        <v>1</v>
      </c>
      <c r="P11" s="192">
        <v>2</v>
      </c>
      <c r="Q11" s="192">
        <v>8</v>
      </c>
      <c r="R11" s="192">
        <v>1</v>
      </c>
      <c r="S11" s="192">
        <v>1</v>
      </c>
      <c r="T11" s="192">
        <v>45</v>
      </c>
      <c r="U11" s="188"/>
      <c r="V11" s="188"/>
      <c r="W11" s="188" t="s">
        <v>120</v>
      </c>
      <c r="X11" s="192"/>
      <c r="Y11" s="251">
        <v>21</v>
      </c>
      <c r="Z11" s="251"/>
      <c r="AA11" s="251">
        <v>13</v>
      </c>
      <c r="AB11" s="251"/>
      <c r="AC11" s="251">
        <v>34</v>
      </c>
      <c r="AD11" s="188"/>
      <c r="AE11" s="188"/>
      <c r="AF11" s="187"/>
      <c r="AG11" s="231"/>
      <c r="AH11" s="192" t="s">
        <v>29</v>
      </c>
      <c r="AI11" s="217"/>
      <c r="AJ11" s="187"/>
      <c r="AK11" s="187"/>
      <c r="AL11" s="187"/>
      <c r="AM11" s="187"/>
      <c r="AN11" s="187"/>
      <c r="AO11" s="187"/>
      <c r="AP11" s="192">
        <v>4</v>
      </c>
    </row>
    <row r="12" spans="1:43" ht="13.5" customHeight="1" x14ac:dyDescent="0.2">
      <c r="A12" s="197" t="s">
        <v>113</v>
      </c>
      <c r="B12" s="198"/>
      <c r="C12" s="215">
        <v>14</v>
      </c>
      <c r="D12" s="215">
        <v>3</v>
      </c>
      <c r="E12" s="215">
        <v>1</v>
      </c>
      <c r="F12" s="215">
        <v>0</v>
      </c>
      <c r="G12" s="215">
        <v>0</v>
      </c>
      <c r="H12" s="215">
        <v>0</v>
      </c>
      <c r="I12" s="215">
        <v>2</v>
      </c>
      <c r="J12" s="215">
        <v>1</v>
      </c>
      <c r="K12" s="215">
        <v>2</v>
      </c>
      <c r="L12" s="215">
        <v>2</v>
      </c>
      <c r="M12" s="215">
        <v>1</v>
      </c>
      <c r="N12" s="215">
        <v>2</v>
      </c>
      <c r="O12" s="215">
        <v>1</v>
      </c>
      <c r="P12" s="215">
        <v>2</v>
      </c>
      <c r="Q12" s="215">
        <v>8</v>
      </c>
      <c r="R12" s="215">
        <v>1</v>
      </c>
      <c r="S12" s="215">
        <v>1</v>
      </c>
      <c r="T12" s="215">
        <v>41</v>
      </c>
      <c r="U12" s="188"/>
      <c r="V12" s="188"/>
      <c r="W12" s="188" t="s">
        <v>106</v>
      </c>
      <c r="X12" s="192"/>
      <c r="Y12" s="251">
        <v>12</v>
      </c>
      <c r="Z12" s="251"/>
      <c r="AA12" s="251">
        <v>19</v>
      </c>
      <c r="AB12" s="251"/>
      <c r="AC12" s="251">
        <v>31</v>
      </c>
      <c r="AD12" s="188"/>
      <c r="AE12" s="188"/>
      <c r="AF12" s="187"/>
      <c r="AG12" s="231"/>
      <c r="AH12" s="192" t="s">
        <v>90</v>
      </c>
      <c r="AI12" s="217"/>
      <c r="AJ12" s="187"/>
      <c r="AK12" s="187"/>
      <c r="AL12" s="187"/>
      <c r="AM12" s="187"/>
      <c r="AN12" s="187"/>
      <c r="AO12" s="187"/>
      <c r="AP12" s="192">
        <v>64</v>
      </c>
    </row>
    <row r="13" spans="1:43" ht="13.5" customHeight="1" thickBot="1" x14ac:dyDescent="0.25">
      <c r="A13" s="202"/>
      <c r="B13" s="197" t="s">
        <v>123</v>
      </c>
      <c r="C13" s="215">
        <v>0</v>
      </c>
      <c r="D13" s="215">
        <v>1</v>
      </c>
      <c r="E13" s="215">
        <v>0</v>
      </c>
      <c r="F13" s="215">
        <v>0</v>
      </c>
      <c r="G13" s="215">
        <v>0</v>
      </c>
      <c r="H13" s="215">
        <v>0</v>
      </c>
      <c r="I13" s="215">
        <v>1</v>
      </c>
      <c r="J13" s="215">
        <v>1</v>
      </c>
      <c r="K13" s="215">
        <v>1</v>
      </c>
      <c r="L13" s="215">
        <v>0</v>
      </c>
      <c r="M13" s="215">
        <v>0</v>
      </c>
      <c r="N13" s="215">
        <v>0</v>
      </c>
      <c r="O13" s="215">
        <v>0</v>
      </c>
      <c r="P13" s="215">
        <v>0</v>
      </c>
      <c r="Q13" s="215">
        <v>0</v>
      </c>
      <c r="R13" s="215">
        <v>0</v>
      </c>
      <c r="S13" s="215">
        <v>0</v>
      </c>
      <c r="T13" s="215">
        <v>4</v>
      </c>
      <c r="U13" s="188"/>
      <c r="V13" s="188"/>
      <c r="W13" s="788" t="s">
        <v>0</v>
      </c>
      <c r="X13" s="788"/>
      <c r="Y13" s="788">
        <v>33</v>
      </c>
      <c r="Z13" s="788"/>
      <c r="AA13" s="788">
        <v>32</v>
      </c>
      <c r="AB13" s="788"/>
      <c r="AC13" s="788">
        <v>65</v>
      </c>
      <c r="AD13" s="188"/>
      <c r="AE13" s="188"/>
      <c r="AF13" s="187"/>
      <c r="AG13" s="231"/>
      <c r="AH13" s="192" t="s">
        <v>133</v>
      </c>
      <c r="AI13" s="217"/>
      <c r="AJ13" s="187"/>
      <c r="AK13" s="187"/>
      <c r="AL13" s="187"/>
      <c r="AM13" s="187"/>
      <c r="AN13" s="187"/>
      <c r="AO13" s="187"/>
      <c r="AP13" s="192"/>
    </row>
    <row r="14" spans="1:43" ht="13.5" customHeight="1" thickTop="1" x14ac:dyDescent="0.2">
      <c r="A14" s="203" t="s">
        <v>9</v>
      </c>
      <c r="B14" s="196"/>
      <c r="C14" s="192">
        <v>0</v>
      </c>
      <c r="D14" s="192">
        <v>1</v>
      </c>
      <c r="E14" s="192">
        <v>0</v>
      </c>
      <c r="F14" s="192">
        <v>0</v>
      </c>
      <c r="G14" s="192">
        <v>0</v>
      </c>
      <c r="H14" s="192">
        <v>0</v>
      </c>
      <c r="I14" s="192">
        <v>1</v>
      </c>
      <c r="J14" s="192">
        <v>0</v>
      </c>
      <c r="K14" s="192">
        <v>0</v>
      </c>
      <c r="L14" s="192">
        <v>0</v>
      </c>
      <c r="M14" s="192">
        <v>2</v>
      </c>
      <c r="N14" s="192">
        <v>0</v>
      </c>
      <c r="O14" s="192">
        <v>0</v>
      </c>
      <c r="P14" s="192">
        <v>1</v>
      </c>
      <c r="Q14" s="192">
        <v>1</v>
      </c>
      <c r="R14" s="192">
        <v>0</v>
      </c>
      <c r="S14" s="192">
        <v>1</v>
      </c>
      <c r="T14" s="192">
        <v>7</v>
      </c>
      <c r="U14" s="188"/>
      <c r="V14" s="188"/>
      <c r="W14" s="888" t="s">
        <v>464</v>
      </c>
      <c r="X14" s="187"/>
      <c r="Y14" s="207"/>
      <c r="Z14" s="207"/>
      <c r="AA14" s="207"/>
      <c r="AB14" s="207"/>
      <c r="AC14" s="207"/>
      <c r="AD14" s="188"/>
      <c r="AE14" s="188"/>
      <c r="AF14" s="187"/>
      <c r="AG14" s="231"/>
      <c r="AH14" s="215"/>
      <c r="AI14" s="217" t="s">
        <v>74</v>
      </c>
      <c r="AJ14" s="217"/>
      <c r="AK14" s="217"/>
      <c r="AL14" s="217"/>
      <c r="AM14" s="217"/>
      <c r="AN14" s="217"/>
      <c r="AO14" s="217"/>
      <c r="AP14" s="215">
        <v>64</v>
      </c>
    </row>
    <row r="15" spans="1:43" ht="13.5" customHeight="1" thickBot="1" x14ac:dyDescent="0.25">
      <c r="A15" s="787" t="s">
        <v>0</v>
      </c>
      <c r="B15" s="777"/>
      <c r="C15" s="788">
        <v>14</v>
      </c>
      <c r="D15" s="788">
        <v>5</v>
      </c>
      <c r="E15" s="788">
        <v>1</v>
      </c>
      <c r="F15" s="788">
        <v>0</v>
      </c>
      <c r="G15" s="788">
        <v>0</v>
      </c>
      <c r="H15" s="788">
        <v>0</v>
      </c>
      <c r="I15" s="788">
        <v>4</v>
      </c>
      <c r="J15" s="788">
        <v>2</v>
      </c>
      <c r="K15" s="788">
        <v>3</v>
      </c>
      <c r="L15" s="788">
        <v>2</v>
      </c>
      <c r="M15" s="788">
        <v>3</v>
      </c>
      <c r="N15" s="788">
        <v>2</v>
      </c>
      <c r="O15" s="788">
        <v>1</v>
      </c>
      <c r="P15" s="788">
        <v>3</v>
      </c>
      <c r="Q15" s="788">
        <v>9</v>
      </c>
      <c r="R15" s="788">
        <v>1</v>
      </c>
      <c r="S15" s="788">
        <v>2</v>
      </c>
      <c r="T15" s="788">
        <v>52</v>
      </c>
      <c r="U15" s="78"/>
      <c r="V15" s="78"/>
      <c r="W15" s="188"/>
      <c r="X15" s="188"/>
      <c r="Y15" s="188"/>
      <c r="Z15" s="188"/>
      <c r="AA15" s="188"/>
      <c r="AB15" s="467"/>
      <c r="AC15" s="188"/>
      <c r="AD15" s="188"/>
      <c r="AE15" s="188"/>
      <c r="AF15" s="187"/>
      <c r="AG15" s="233"/>
      <c r="AH15" s="215"/>
      <c r="AI15" s="215" t="s">
        <v>1</v>
      </c>
      <c r="AJ15" s="215"/>
      <c r="AK15" s="215"/>
      <c r="AL15" s="215"/>
      <c r="AM15" s="215"/>
      <c r="AN15" s="215"/>
      <c r="AO15" s="215"/>
      <c r="AP15" s="215">
        <v>1</v>
      </c>
    </row>
    <row r="16" spans="1:43" ht="13.5" customHeight="1" thickTop="1" thickBot="1" x14ac:dyDescent="0.25">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189"/>
      <c r="AC16" s="188"/>
      <c r="AD16" s="188"/>
      <c r="AE16" s="188"/>
      <c r="AF16" s="187"/>
      <c r="AG16" s="187"/>
      <c r="AH16" s="788" t="s">
        <v>31</v>
      </c>
      <c r="AI16" s="806"/>
      <c r="AJ16" s="788"/>
      <c r="AK16" s="788"/>
      <c r="AL16" s="788"/>
      <c r="AM16" s="788"/>
      <c r="AN16" s="788"/>
      <c r="AO16" s="806"/>
      <c r="AP16" s="788">
        <v>68</v>
      </c>
    </row>
    <row r="17" spans="1:45" ht="13.5" customHeight="1" thickTop="1" x14ac:dyDescent="0.2">
      <c r="A17" s="205"/>
      <c r="B17" s="78"/>
      <c r="C17" s="229"/>
      <c r="D17" s="370"/>
      <c r="E17" s="203"/>
      <c r="F17" s="231"/>
      <c r="G17" s="289"/>
      <c r="H17" s="211"/>
      <c r="I17" s="289"/>
      <c r="J17" s="289"/>
      <c r="K17" s="289"/>
      <c r="L17" s="289"/>
      <c r="M17" s="289"/>
      <c r="N17" s="231"/>
      <c r="O17" s="231"/>
      <c r="P17" s="289"/>
      <c r="Q17" s="289"/>
      <c r="R17" s="289"/>
      <c r="S17" s="289"/>
      <c r="T17" s="289"/>
      <c r="U17" s="289"/>
      <c r="V17" s="188"/>
      <c r="W17" s="187"/>
      <c r="X17" s="187"/>
      <c r="Y17" s="251"/>
      <c r="Z17" s="251"/>
      <c r="AA17" s="251"/>
      <c r="AB17" s="251"/>
      <c r="AC17" s="251"/>
      <c r="AD17" s="187"/>
      <c r="AE17" s="187"/>
      <c r="AF17" s="187"/>
      <c r="AG17" s="187"/>
      <c r="AH17" s="889" t="s">
        <v>464</v>
      </c>
      <c r="AI17" s="75"/>
      <c r="AJ17" s="75"/>
      <c r="AK17" s="75"/>
      <c r="AL17" s="75"/>
      <c r="AM17" s="75"/>
      <c r="AN17" s="75"/>
      <c r="AO17" s="75"/>
      <c r="AP17" s="75"/>
    </row>
    <row r="18" spans="1:45" ht="13.5" customHeight="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7"/>
      <c r="X18" s="187"/>
      <c r="Y18" s="251"/>
      <c r="Z18" s="251"/>
      <c r="AA18" s="251"/>
      <c r="AB18" s="251"/>
      <c r="AC18" s="251"/>
      <c r="AD18" s="187"/>
      <c r="AE18" s="187"/>
      <c r="AF18" s="187"/>
      <c r="AG18" s="187"/>
      <c r="AH18" s="183" t="s">
        <v>141</v>
      </c>
      <c r="AI18" s="196"/>
      <c r="AJ18" s="212"/>
      <c r="AK18" s="212"/>
      <c r="AL18" s="212"/>
      <c r="AM18" s="212"/>
      <c r="AN18" s="212"/>
      <c r="AO18" s="212"/>
      <c r="AP18" s="212"/>
    </row>
    <row r="19" spans="1:45" ht="13.5" customHeight="1" thickTop="1" x14ac:dyDescent="0.2">
      <c r="A19" s="793"/>
      <c r="B19" s="793"/>
      <c r="C19" s="793"/>
      <c r="D19" s="817"/>
      <c r="E19" s="793"/>
      <c r="F19" s="795"/>
      <c r="G19" s="780" t="s">
        <v>105</v>
      </c>
      <c r="H19" s="212"/>
      <c r="I19" s="77"/>
      <c r="J19" s="77"/>
      <c r="K19" s="77"/>
      <c r="L19" s="77"/>
      <c r="M19" s="77"/>
      <c r="N19" s="77"/>
      <c r="O19" s="77"/>
      <c r="P19" s="77"/>
      <c r="Q19" s="77"/>
      <c r="R19" s="77"/>
      <c r="S19" s="77"/>
      <c r="T19" s="77"/>
      <c r="U19" s="77"/>
      <c r="V19" s="77"/>
      <c r="W19" s="217"/>
      <c r="X19" s="187"/>
      <c r="Y19" s="251"/>
      <c r="Z19" s="251"/>
      <c r="AA19" s="251"/>
      <c r="AB19" s="251"/>
      <c r="AC19" s="251"/>
      <c r="AD19" s="187"/>
      <c r="AE19" s="187"/>
      <c r="AF19" s="187"/>
      <c r="AG19" s="187"/>
      <c r="AH19" s="795"/>
      <c r="AI19" s="795"/>
      <c r="AJ19" s="795"/>
      <c r="AK19" s="795"/>
      <c r="AL19" s="795"/>
      <c r="AM19" s="795"/>
      <c r="AN19" s="795"/>
      <c r="AO19" s="795"/>
      <c r="AP19" s="780" t="s">
        <v>257</v>
      </c>
    </row>
    <row r="20" spans="1:45" ht="13.5" customHeight="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194"/>
      <c r="Y20" s="944"/>
      <c r="Z20" s="944"/>
      <c r="AA20" s="944"/>
      <c r="AB20" s="944"/>
      <c r="AC20" s="944"/>
      <c r="AD20" s="238"/>
      <c r="AE20" s="238"/>
      <c r="AF20" s="188"/>
      <c r="AG20" s="188"/>
      <c r="AH20" s="212" t="s">
        <v>13</v>
      </c>
      <c r="AI20" s="212"/>
      <c r="AJ20" s="212"/>
      <c r="AK20" s="212"/>
      <c r="AL20" s="212"/>
      <c r="AM20" s="212"/>
      <c r="AN20" s="212"/>
      <c r="AO20" s="212"/>
      <c r="AP20" s="248">
        <v>0.88235294117647056</v>
      </c>
    </row>
    <row r="21" spans="1:45" ht="13.5" customHeight="1" thickBot="1" x14ac:dyDescent="0.25">
      <c r="A21" s="231" t="s">
        <v>95</v>
      </c>
      <c r="B21" s="188"/>
      <c r="C21" s="188"/>
      <c r="D21" s="305"/>
      <c r="E21" s="289"/>
      <c r="F21" s="188"/>
      <c r="G21" s="188">
        <v>79</v>
      </c>
      <c r="H21" s="231"/>
      <c r="I21" s="77"/>
      <c r="J21" s="77"/>
      <c r="K21" s="77"/>
      <c r="L21" s="77"/>
      <c r="M21" s="77"/>
      <c r="N21" s="77"/>
      <c r="O21" s="77"/>
      <c r="P21" s="77"/>
      <c r="Q21" s="77"/>
      <c r="R21" s="77"/>
      <c r="S21" s="77"/>
      <c r="T21" s="77"/>
      <c r="U21" s="77"/>
      <c r="V21" s="77"/>
      <c r="W21" s="188"/>
      <c r="X21" s="313"/>
      <c r="Y21" s="194"/>
      <c r="Z21" s="314"/>
      <c r="AA21" s="238"/>
      <c r="AB21" s="315"/>
      <c r="AC21" s="238"/>
      <c r="AD21" s="238"/>
      <c r="AE21" s="238"/>
      <c r="AF21" s="188"/>
      <c r="AG21" s="188"/>
      <c r="AH21" s="791" t="s">
        <v>6</v>
      </c>
      <c r="AI21" s="791"/>
      <c r="AJ21" s="791"/>
      <c r="AK21" s="791"/>
      <c r="AL21" s="791"/>
      <c r="AM21" s="791"/>
      <c r="AN21" s="791"/>
      <c r="AO21" s="791"/>
      <c r="AP21" s="809">
        <v>0.11764705882352941</v>
      </c>
    </row>
    <row r="22" spans="1:45" ht="13.5" customHeight="1" thickTop="1" x14ac:dyDescent="0.2">
      <c r="A22" s="231"/>
      <c r="B22" s="231" t="s">
        <v>24</v>
      </c>
      <c r="C22" s="231"/>
      <c r="D22" s="370"/>
      <c r="E22" s="289"/>
      <c r="F22" s="78"/>
      <c r="G22" s="189">
        <v>68</v>
      </c>
      <c r="H22" s="188"/>
      <c r="I22" s="77"/>
      <c r="J22" s="77"/>
      <c r="K22" s="77"/>
      <c r="L22" s="77"/>
      <c r="M22" s="77"/>
      <c r="N22" s="77"/>
      <c r="O22" s="77"/>
      <c r="P22" s="77"/>
      <c r="Q22" s="77"/>
      <c r="R22" s="77"/>
      <c r="S22" s="77"/>
      <c r="T22" s="77"/>
      <c r="U22" s="77"/>
      <c r="V22" s="77"/>
      <c r="W22" s="172"/>
      <c r="X22" s="172"/>
      <c r="Y22" s="172"/>
      <c r="Z22" s="172"/>
      <c r="AA22" s="172"/>
      <c r="AB22" s="231"/>
      <c r="AC22" s="231"/>
      <c r="AD22" s="231"/>
      <c r="AE22" s="231"/>
      <c r="AF22" s="231"/>
      <c r="AG22" s="231"/>
      <c r="AH22" s="889" t="s">
        <v>464</v>
      </c>
      <c r="AI22" s="75"/>
      <c r="AJ22" s="75"/>
      <c r="AK22" s="75"/>
      <c r="AL22" s="75"/>
      <c r="AM22" s="75"/>
      <c r="AN22" s="75"/>
      <c r="AO22" s="75"/>
      <c r="AP22" s="75"/>
    </row>
    <row r="23" spans="1:45" ht="13.5" customHeight="1" x14ac:dyDescent="0.2">
      <c r="A23" s="231"/>
      <c r="B23" s="231" t="s">
        <v>25</v>
      </c>
      <c r="C23" s="231"/>
      <c r="D23" s="305"/>
      <c r="E23" s="289"/>
      <c r="F23" s="188"/>
      <c r="G23" s="189">
        <v>11</v>
      </c>
      <c r="H23" s="188"/>
      <c r="I23" s="77"/>
      <c r="J23" s="77"/>
      <c r="K23" s="77"/>
      <c r="L23" s="77"/>
      <c r="M23" s="77"/>
      <c r="N23" s="77"/>
      <c r="O23" s="77"/>
      <c r="P23" s="77"/>
      <c r="Q23" s="77"/>
      <c r="R23" s="77"/>
      <c r="S23" s="77"/>
      <c r="T23" s="77"/>
      <c r="U23" s="77"/>
      <c r="V23" s="77"/>
      <c r="W23" s="172"/>
      <c r="X23" s="231"/>
      <c r="Y23" s="172"/>
      <c r="Z23" s="234"/>
      <c r="AA23" s="234"/>
      <c r="AB23" s="234"/>
      <c r="AC23" s="172"/>
      <c r="AD23" s="172"/>
      <c r="AE23" s="172"/>
      <c r="AF23" s="172"/>
      <c r="AG23" s="78"/>
      <c r="AH23" s="75"/>
      <c r="AI23" s="75"/>
      <c r="AJ23" s="75"/>
      <c r="AK23" s="75"/>
      <c r="AL23" s="75"/>
      <c r="AM23" s="75"/>
      <c r="AN23" s="75"/>
      <c r="AO23" s="75"/>
      <c r="AP23" s="75"/>
    </row>
    <row r="24" spans="1:45" ht="13.5" customHeight="1" x14ac:dyDescent="0.2">
      <c r="A24" s="231" t="s">
        <v>96</v>
      </c>
      <c r="B24" s="231"/>
      <c r="C24" s="231"/>
      <c r="D24" s="305"/>
      <c r="E24" s="289"/>
      <c r="F24" s="188"/>
      <c r="G24" s="189">
        <v>6</v>
      </c>
      <c r="H24" s="188"/>
      <c r="I24" s="77"/>
      <c r="J24" s="77"/>
      <c r="K24" s="77"/>
      <c r="L24" s="77"/>
      <c r="M24" s="77"/>
      <c r="N24" s="77"/>
      <c r="O24" s="77"/>
      <c r="P24" s="77"/>
      <c r="Q24" s="77"/>
      <c r="R24" s="77"/>
      <c r="S24" s="77"/>
      <c r="T24" s="77"/>
      <c r="U24" s="77"/>
      <c r="V24" s="77"/>
      <c r="W24" s="231"/>
      <c r="X24" s="231"/>
      <c r="Y24" s="243"/>
      <c r="Z24" s="243"/>
      <c r="AA24" s="243"/>
      <c r="AB24" s="243"/>
      <c r="AC24" s="243"/>
      <c r="AD24" s="243"/>
      <c r="AE24" s="243"/>
      <c r="AF24" s="243"/>
      <c r="AG24" s="243"/>
      <c r="AH24" s="75"/>
      <c r="AI24" s="75"/>
      <c r="AJ24" s="75"/>
      <c r="AK24" s="75"/>
      <c r="AL24" s="75"/>
      <c r="AM24" s="75"/>
      <c r="AN24" s="75"/>
      <c r="AO24" s="75"/>
      <c r="AP24" s="75"/>
    </row>
    <row r="25" spans="1:45" ht="13.5" customHeight="1" x14ac:dyDescent="0.2">
      <c r="A25" s="231" t="s">
        <v>26</v>
      </c>
      <c r="B25" s="231"/>
      <c r="C25" s="231"/>
      <c r="D25" s="305"/>
      <c r="E25" s="289"/>
      <c r="F25" s="188"/>
      <c r="G25" s="189">
        <v>19</v>
      </c>
      <c r="H25" s="238"/>
      <c r="I25" s="77"/>
      <c r="J25" s="77"/>
      <c r="K25" s="77"/>
      <c r="L25" s="77"/>
      <c r="M25" s="77"/>
      <c r="N25" s="77"/>
      <c r="O25" s="77"/>
      <c r="P25" s="77"/>
      <c r="Q25" s="77"/>
      <c r="R25" s="77"/>
      <c r="S25" s="77"/>
      <c r="T25" s="77"/>
      <c r="U25" s="77"/>
      <c r="V25" s="77"/>
      <c r="W25" s="231"/>
      <c r="X25" s="231"/>
      <c r="Y25" s="243"/>
      <c r="Z25" s="243"/>
      <c r="AA25" s="243"/>
      <c r="AB25" s="243"/>
      <c r="AC25" s="243"/>
      <c r="AD25" s="243"/>
      <c r="AE25" s="243"/>
      <c r="AF25" s="243"/>
      <c r="AG25" s="243"/>
      <c r="AH25" s="75"/>
      <c r="AI25" s="75"/>
      <c r="AJ25" s="75"/>
      <c r="AK25" s="75"/>
      <c r="AL25" s="75"/>
      <c r="AM25" s="75"/>
      <c r="AN25" s="75"/>
      <c r="AO25" s="75"/>
      <c r="AP25" s="75"/>
    </row>
    <row r="26" spans="1:45" ht="13.5" customHeight="1" x14ac:dyDescent="0.2">
      <c r="A26" s="188" t="s">
        <v>89</v>
      </c>
      <c r="B26" s="188"/>
      <c r="C26" s="188"/>
      <c r="D26" s="305"/>
      <c r="E26" s="289"/>
      <c r="F26" s="188"/>
      <c r="G26" s="189">
        <v>0</v>
      </c>
      <c r="H26" s="238"/>
      <c r="I26" s="77"/>
      <c r="J26" s="77"/>
      <c r="K26" s="77"/>
      <c r="L26" s="77"/>
      <c r="M26" s="77"/>
      <c r="N26" s="77"/>
      <c r="O26" s="77"/>
      <c r="P26" s="77"/>
      <c r="Q26" s="77"/>
      <c r="R26" s="77"/>
      <c r="S26" s="77"/>
      <c r="T26" s="77"/>
      <c r="U26" s="77"/>
      <c r="V26" s="77"/>
      <c r="W26" s="231"/>
      <c r="X26" s="231"/>
      <c r="Y26" s="243"/>
      <c r="Z26" s="243"/>
      <c r="AA26" s="243"/>
      <c r="AB26" s="243"/>
      <c r="AC26" s="243"/>
      <c r="AD26" s="243"/>
      <c r="AE26" s="243"/>
      <c r="AF26" s="243"/>
      <c r="AG26" s="243"/>
      <c r="AH26" s="187"/>
      <c r="AI26" s="187"/>
      <c r="AJ26" s="187"/>
      <c r="AK26" s="187"/>
      <c r="AL26" s="187"/>
      <c r="AM26" s="187"/>
      <c r="AN26" s="187"/>
      <c r="AO26" s="187"/>
      <c r="AP26" s="187"/>
      <c r="AQ26" s="163"/>
      <c r="AR26" s="129"/>
      <c r="AS26" s="129"/>
    </row>
    <row r="27" spans="1:45" ht="13.5" customHeight="1" x14ac:dyDescent="0.2">
      <c r="A27" s="396" t="s">
        <v>94</v>
      </c>
      <c r="B27" s="801"/>
      <c r="C27" s="801"/>
      <c r="D27" s="818"/>
      <c r="E27" s="800"/>
      <c r="F27" s="801"/>
      <c r="G27" s="805">
        <v>104</v>
      </c>
      <c r="H27" s="238"/>
      <c r="I27" s="77"/>
      <c r="J27" s="77"/>
      <c r="K27" s="77"/>
      <c r="L27" s="77"/>
      <c r="M27" s="77"/>
      <c r="N27" s="77"/>
      <c r="O27" s="77"/>
      <c r="P27" s="77"/>
      <c r="Q27" s="77"/>
      <c r="R27" s="77"/>
      <c r="S27" s="77"/>
      <c r="T27" s="77"/>
      <c r="U27" s="77"/>
      <c r="V27" s="77"/>
      <c r="W27" s="231"/>
      <c r="X27" s="231"/>
      <c r="Y27" s="243"/>
      <c r="Z27" s="243"/>
      <c r="AA27" s="243"/>
      <c r="AB27" s="243"/>
      <c r="AC27" s="243"/>
      <c r="AD27" s="243"/>
      <c r="AE27" s="243"/>
      <c r="AF27" s="243"/>
      <c r="AG27" s="243"/>
      <c r="AH27" s="187"/>
      <c r="AI27" s="187"/>
      <c r="AJ27" s="187"/>
      <c r="AK27" s="187"/>
      <c r="AL27" s="187"/>
      <c r="AM27" s="187"/>
      <c r="AN27" s="187"/>
      <c r="AO27" s="187"/>
      <c r="AP27" s="187"/>
      <c r="AQ27" s="163"/>
      <c r="AR27" s="129"/>
      <c r="AS27" s="129"/>
    </row>
    <row r="28" spans="1:45" ht="13.5" customHeight="1" x14ac:dyDescent="0.2">
      <c r="A28" s="192" t="s">
        <v>88</v>
      </c>
      <c r="B28" s="221"/>
      <c r="C28" s="192"/>
      <c r="D28" s="213"/>
      <c r="E28" s="211"/>
      <c r="F28" s="215"/>
      <c r="G28" s="213">
        <v>14</v>
      </c>
      <c r="H28" s="238"/>
      <c r="I28" s="77"/>
      <c r="J28" s="77"/>
      <c r="K28" s="77"/>
      <c r="L28" s="77"/>
      <c r="M28" s="77"/>
      <c r="N28" s="77"/>
      <c r="O28" s="77"/>
      <c r="P28" s="77"/>
      <c r="Q28" s="77"/>
      <c r="R28" s="77"/>
      <c r="S28" s="77"/>
      <c r="T28" s="77"/>
      <c r="U28" s="77"/>
      <c r="V28" s="77"/>
      <c r="W28" s="231"/>
      <c r="X28" s="231"/>
      <c r="Y28" s="243"/>
      <c r="Z28" s="243"/>
      <c r="AA28" s="243"/>
      <c r="AB28" s="243"/>
      <c r="AC28" s="243"/>
      <c r="AD28" s="243"/>
      <c r="AE28" s="243"/>
      <c r="AF28" s="243"/>
      <c r="AG28" s="243"/>
      <c r="AH28" s="187"/>
      <c r="AI28" s="187"/>
      <c r="AJ28" s="187"/>
      <c r="AK28" s="187"/>
      <c r="AL28" s="187"/>
      <c r="AM28" s="187"/>
      <c r="AN28" s="187"/>
      <c r="AO28" s="187"/>
      <c r="AP28" s="187"/>
      <c r="AQ28" s="163"/>
      <c r="AR28" s="129"/>
      <c r="AS28" s="129"/>
    </row>
    <row r="29" spans="1:45" ht="13.5" customHeight="1" x14ac:dyDescent="0.2">
      <c r="A29" s="192" t="s">
        <v>109</v>
      </c>
      <c r="B29" s="220"/>
      <c r="C29" s="75"/>
      <c r="D29" s="75"/>
      <c r="E29" s="75"/>
      <c r="F29" s="75"/>
      <c r="G29" s="181">
        <v>16</v>
      </c>
      <c r="H29" s="238"/>
      <c r="I29" s="77"/>
      <c r="J29" s="77"/>
      <c r="K29" s="77"/>
      <c r="L29" s="77"/>
      <c r="M29" s="77"/>
      <c r="N29" s="77"/>
      <c r="O29" s="77"/>
      <c r="P29" s="77"/>
      <c r="Q29" s="77"/>
      <c r="R29" s="77"/>
      <c r="S29" s="77"/>
      <c r="T29" s="77"/>
      <c r="U29" s="77"/>
      <c r="V29" s="77"/>
      <c r="W29" s="231"/>
      <c r="X29" s="231"/>
      <c r="Y29" s="243"/>
      <c r="Z29" s="243"/>
      <c r="AA29" s="243"/>
      <c r="AB29" s="243"/>
      <c r="AC29" s="243"/>
      <c r="AD29" s="243"/>
      <c r="AE29" s="243"/>
      <c r="AF29" s="243"/>
      <c r="AG29" s="243"/>
      <c r="AH29" s="187"/>
      <c r="AI29" s="187"/>
      <c r="AJ29" s="187"/>
      <c r="AK29" s="187"/>
      <c r="AL29" s="187"/>
      <c r="AM29" s="187"/>
      <c r="AN29" s="187"/>
      <c r="AO29" s="187"/>
      <c r="AP29" s="187"/>
      <c r="AQ29" s="163"/>
      <c r="AR29" s="129"/>
      <c r="AS29" s="129"/>
    </row>
    <row r="30" spans="1:45" ht="13.5" customHeight="1" x14ac:dyDescent="0.2">
      <c r="A30" s="219"/>
      <c r="B30" s="220" t="s">
        <v>74</v>
      </c>
      <c r="C30" s="220"/>
      <c r="D30" s="220"/>
      <c r="E30" s="220"/>
      <c r="F30" s="220"/>
      <c r="G30" s="222">
        <v>12</v>
      </c>
      <c r="H30" s="242"/>
      <c r="I30" s="77"/>
      <c r="J30" s="77"/>
      <c r="K30" s="77"/>
      <c r="L30" s="77"/>
      <c r="M30" s="77"/>
      <c r="N30" s="77"/>
      <c r="O30" s="77"/>
      <c r="P30" s="77"/>
      <c r="Q30" s="77"/>
      <c r="R30" s="77"/>
      <c r="S30" s="77"/>
      <c r="T30" s="77"/>
      <c r="U30" s="77"/>
      <c r="V30" s="77"/>
      <c r="W30" s="233"/>
      <c r="X30" s="172"/>
      <c r="Y30" s="246"/>
      <c r="Z30" s="246"/>
      <c r="AA30" s="246"/>
      <c r="AB30" s="246"/>
      <c r="AC30" s="246"/>
      <c r="AD30" s="246"/>
      <c r="AE30" s="246"/>
      <c r="AF30" s="246"/>
      <c r="AG30" s="246"/>
      <c r="AH30" s="212"/>
      <c r="AI30" s="212"/>
      <c r="AJ30" s="212"/>
      <c r="AK30" s="212"/>
      <c r="AL30" s="212"/>
      <c r="AM30" s="212"/>
      <c r="AN30" s="212"/>
      <c r="AO30" s="212"/>
      <c r="AP30" s="212"/>
      <c r="AQ30" s="163"/>
      <c r="AR30" s="129"/>
      <c r="AS30" s="129"/>
    </row>
    <row r="31" spans="1:45" ht="13.5" customHeight="1" x14ac:dyDescent="0.2">
      <c r="A31" s="219"/>
      <c r="B31" s="220" t="s">
        <v>84</v>
      </c>
      <c r="C31" s="220"/>
      <c r="D31" s="220"/>
      <c r="E31" s="220"/>
      <c r="F31" s="220"/>
      <c r="G31" s="222">
        <v>1</v>
      </c>
      <c r="H31" s="238"/>
      <c r="I31" s="77"/>
      <c r="J31" s="77"/>
      <c r="K31" s="77"/>
      <c r="L31" s="77"/>
      <c r="M31" s="77"/>
      <c r="N31" s="77"/>
      <c r="O31" s="77"/>
      <c r="P31" s="77"/>
      <c r="Q31" s="77"/>
      <c r="R31" s="77"/>
      <c r="S31" s="77"/>
      <c r="T31" s="77"/>
      <c r="U31" s="77"/>
      <c r="V31" s="77"/>
      <c r="W31" s="232"/>
      <c r="X31" s="188"/>
      <c r="Y31" s="243"/>
      <c r="Z31" s="243"/>
      <c r="AA31" s="243"/>
      <c r="AB31" s="243"/>
      <c r="AC31" s="243"/>
      <c r="AD31" s="243"/>
      <c r="AE31" s="243"/>
      <c r="AF31" s="243"/>
      <c r="AG31" s="243"/>
      <c r="AH31" s="172"/>
      <c r="AI31" s="203"/>
      <c r="AJ31" s="231"/>
      <c r="AK31" s="231"/>
      <c r="AL31" s="231"/>
      <c r="AM31" s="231"/>
      <c r="AN31" s="231"/>
      <c r="AO31" s="231"/>
      <c r="AP31" s="231"/>
      <c r="AQ31" s="163"/>
      <c r="AR31" s="129"/>
      <c r="AS31" s="129"/>
    </row>
    <row r="32" spans="1:45" ht="13.5" customHeight="1" thickBot="1" x14ac:dyDescent="0.25">
      <c r="A32" s="219"/>
      <c r="B32" s="220" t="s">
        <v>50</v>
      </c>
      <c r="C32" s="220"/>
      <c r="D32" s="220"/>
      <c r="E32" s="220"/>
      <c r="F32" s="220"/>
      <c r="G32" s="222">
        <v>1</v>
      </c>
      <c r="H32" s="217"/>
      <c r="I32" s="183" t="s">
        <v>147</v>
      </c>
      <c r="J32" s="212"/>
      <c r="K32" s="212"/>
      <c r="L32" s="212"/>
      <c r="M32" s="212"/>
      <c r="N32" s="212"/>
      <c r="O32" s="212"/>
      <c r="P32" s="468"/>
      <c r="Q32" s="468"/>
      <c r="R32" s="468"/>
      <c r="S32" s="468"/>
      <c r="T32" s="468"/>
      <c r="U32" s="468"/>
      <c r="V32" s="75"/>
      <c r="W32" s="187"/>
      <c r="X32" s="75"/>
      <c r="Y32" s="208"/>
      <c r="Z32" s="75"/>
      <c r="AA32" s="75"/>
      <c r="AB32" s="75"/>
      <c r="AC32" s="75"/>
      <c r="AD32" s="75"/>
      <c r="AE32" s="75"/>
      <c r="AF32" s="75"/>
      <c r="AG32" s="75"/>
      <c r="AH32" s="188"/>
      <c r="AI32" s="188"/>
      <c r="AJ32" s="188"/>
      <c r="AK32" s="188"/>
      <c r="AL32" s="188"/>
      <c r="AM32" s="188"/>
      <c r="AN32" s="188"/>
      <c r="AO32" s="188"/>
      <c r="AP32" s="229"/>
      <c r="AQ32" s="163"/>
      <c r="AR32" s="135"/>
      <c r="AS32" s="129"/>
    </row>
    <row r="33" spans="1:45" ht="13.5" customHeight="1" thickTop="1" x14ac:dyDescent="0.2">
      <c r="A33" s="192" t="s">
        <v>125</v>
      </c>
      <c r="B33" s="187"/>
      <c r="C33" s="187"/>
      <c r="D33" s="187"/>
      <c r="E33" s="211"/>
      <c r="F33" s="192"/>
      <c r="G33" s="213">
        <v>1</v>
      </c>
      <c r="H33" s="217"/>
      <c r="I33" s="795"/>
      <c r="J33" s="795"/>
      <c r="K33" s="795"/>
      <c r="L33" s="795"/>
      <c r="M33" s="795"/>
      <c r="N33" s="795"/>
      <c r="O33" s="795"/>
      <c r="P33" s="795"/>
      <c r="Q33" s="795"/>
      <c r="R33" s="795"/>
      <c r="S33" s="795"/>
      <c r="T33" s="795"/>
      <c r="U33" s="780" t="s">
        <v>105</v>
      </c>
      <c r="V33" s="75"/>
      <c r="W33" s="317"/>
      <c r="X33" s="240"/>
      <c r="Y33" s="241"/>
      <c r="Z33" s="241"/>
      <c r="AA33" s="241"/>
      <c r="AB33" s="241"/>
      <c r="AC33" s="241"/>
      <c r="AD33" s="241"/>
      <c r="AE33" s="241"/>
      <c r="AF33" s="241"/>
      <c r="AG33" s="241"/>
      <c r="AH33" s="231"/>
      <c r="AI33" s="231"/>
      <c r="AJ33" s="231"/>
      <c r="AK33" s="231"/>
      <c r="AL33" s="231"/>
      <c r="AM33" s="231"/>
      <c r="AN33" s="231"/>
      <c r="AO33" s="231"/>
      <c r="AP33" s="245"/>
      <c r="AQ33" s="163"/>
      <c r="AR33" s="135"/>
      <c r="AS33" s="129"/>
    </row>
    <row r="34" spans="1:45" ht="13.5" customHeight="1" thickBot="1" x14ac:dyDescent="0.25">
      <c r="A34" s="776" t="s">
        <v>0</v>
      </c>
      <c r="B34" s="776"/>
      <c r="C34" s="776"/>
      <c r="D34" s="776"/>
      <c r="E34" s="776"/>
      <c r="F34" s="776"/>
      <c r="G34" s="808">
        <v>119</v>
      </c>
      <c r="H34" s="217"/>
      <c r="I34" s="192" t="s">
        <v>97</v>
      </c>
      <c r="J34" s="226"/>
      <c r="K34" s="75"/>
      <c r="L34" s="192"/>
      <c r="M34" s="192"/>
      <c r="N34" s="192"/>
      <c r="O34" s="192"/>
      <c r="P34" s="468"/>
      <c r="Q34" s="468"/>
      <c r="R34" s="468"/>
      <c r="S34" s="468"/>
      <c r="T34" s="195"/>
      <c r="U34" s="195">
        <v>68</v>
      </c>
      <c r="V34" s="75"/>
      <c r="W34" s="255"/>
      <c r="X34" s="241"/>
      <c r="Y34" s="241"/>
      <c r="Z34" s="241"/>
      <c r="AA34" s="241"/>
      <c r="AB34" s="241"/>
      <c r="AC34" s="241"/>
      <c r="AD34" s="241"/>
      <c r="AE34" s="241"/>
      <c r="AF34" s="241"/>
      <c r="AG34" s="241"/>
      <c r="AH34" s="231"/>
      <c r="AI34" s="231"/>
      <c r="AJ34" s="231"/>
      <c r="AK34" s="231"/>
      <c r="AL34" s="231"/>
      <c r="AM34" s="231"/>
      <c r="AN34" s="231"/>
      <c r="AO34" s="231"/>
      <c r="AP34" s="245"/>
      <c r="AR34" s="135"/>
    </row>
    <row r="35" spans="1:45" ht="13.5" customHeight="1" thickTop="1" x14ac:dyDescent="0.2">
      <c r="A35" s="888" t="s">
        <v>464</v>
      </c>
      <c r="B35" s="75"/>
      <c r="C35" s="208"/>
      <c r="D35" s="208"/>
      <c r="E35" s="75"/>
      <c r="F35" s="75"/>
      <c r="G35" s="208"/>
      <c r="H35" s="187"/>
      <c r="I35" s="215" t="s">
        <v>30</v>
      </c>
      <c r="J35" s="226" t="s">
        <v>98</v>
      </c>
      <c r="K35" s="220"/>
      <c r="L35" s="215"/>
      <c r="M35" s="215"/>
      <c r="N35" s="215"/>
      <c r="O35" s="215"/>
      <c r="P35" s="469"/>
      <c r="Q35" s="469"/>
      <c r="R35" s="469"/>
      <c r="S35" s="469"/>
      <c r="T35" s="257"/>
      <c r="U35" s="257">
        <v>68</v>
      </c>
      <c r="V35" s="75"/>
      <c r="W35" s="232"/>
      <c r="X35" s="231"/>
      <c r="Y35" s="249"/>
      <c r="Z35" s="249"/>
      <c r="AA35" s="249"/>
      <c r="AB35" s="249"/>
      <c r="AC35" s="249"/>
      <c r="AD35" s="249"/>
      <c r="AE35" s="249"/>
      <c r="AF35" s="249"/>
      <c r="AG35" s="249"/>
      <c r="AH35" s="212"/>
      <c r="AI35" s="212"/>
      <c r="AJ35" s="212"/>
      <c r="AK35" s="212"/>
      <c r="AL35" s="212"/>
      <c r="AM35" s="212"/>
      <c r="AN35" s="212"/>
      <c r="AO35" s="211"/>
      <c r="AP35" s="212"/>
    </row>
    <row r="36" spans="1:45" ht="13.5" customHeight="1" thickBot="1" x14ac:dyDescent="0.25">
      <c r="A36" s="187"/>
      <c r="B36" s="75"/>
      <c r="C36" s="208"/>
      <c r="D36" s="208"/>
      <c r="E36" s="75"/>
      <c r="F36" s="75"/>
      <c r="G36" s="208"/>
      <c r="H36" s="212"/>
      <c r="I36" s="192" t="s">
        <v>99</v>
      </c>
      <c r="J36" s="226"/>
      <c r="K36" s="75"/>
      <c r="L36" s="192"/>
      <c r="M36" s="192"/>
      <c r="N36" s="192"/>
      <c r="O36" s="192"/>
      <c r="P36" s="468"/>
      <c r="Q36" s="468"/>
      <c r="R36" s="468"/>
      <c r="S36" s="468"/>
      <c r="T36" s="195"/>
      <c r="U36" s="195">
        <v>11</v>
      </c>
      <c r="V36" s="75"/>
      <c r="W36" s="183" t="s">
        <v>153</v>
      </c>
      <c r="X36" s="183"/>
      <c r="Y36" s="183"/>
      <c r="Z36" s="183"/>
      <c r="AA36" s="183"/>
      <c r="AB36" s="212"/>
      <c r="AC36" s="212"/>
      <c r="AD36" s="212"/>
      <c r="AE36" s="212"/>
      <c r="AF36" s="212"/>
      <c r="AG36" s="196"/>
      <c r="AH36" s="212"/>
      <c r="AI36" s="183"/>
      <c r="AJ36" s="187"/>
      <c r="AK36" s="187"/>
      <c r="AL36" s="212"/>
      <c r="AM36" s="212"/>
      <c r="AN36" s="212"/>
      <c r="AO36" s="212"/>
      <c r="AP36" s="212"/>
    </row>
    <row r="37" spans="1:45" ht="13.5" customHeight="1" thickTop="1" thickBot="1" x14ac:dyDescent="0.25">
      <c r="A37" s="212"/>
      <c r="B37" s="211"/>
      <c r="C37" s="211"/>
      <c r="D37" s="228"/>
      <c r="E37" s="211"/>
      <c r="F37" s="211"/>
      <c r="G37" s="228"/>
      <c r="H37" s="212"/>
      <c r="I37" s="776" t="s">
        <v>0</v>
      </c>
      <c r="J37" s="810"/>
      <c r="K37" s="776"/>
      <c r="L37" s="776"/>
      <c r="M37" s="776"/>
      <c r="N37" s="776"/>
      <c r="O37" s="776"/>
      <c r="P37" s="776"/>
      <c r="Q37" s="776"/>
      <c r="R37" s="776"/>
      <c r="S37" s="776"/>
      <c r="T37" s="786"/>
      <c r="U37" s="786">
        <v>79</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5" ht="13.5" customHeight="1" thickTop="1" x14ac:dyDescent="0.2">
      <c r="A38" s="187"/>
      <c r="B38" s="75"/>
      <c r="C38" s="208"/>
      <c r="D38" s="208"/>
      <c r="E38" s="75"/>
      <c r="F38" s="75"/>
      <c r="G38" s="208"/>
      <c r="H38" s="212"/>
      <c r="I38" s="889" t="s">
        <v>464</v>
      </c>
      <c r="J38" s="75"/>
      <c r="K38" s="75"/>
      <c r="L38" s="75"/>
      <c r="M38" s="75"/>
      <c r="N38" s="75"/>
      <c r="O38" s="75"/>
      <c r="P38" s="75"/>
      <c r="Q38" s="75"/>
      <c r="R38" s="75"/>
      <c r="S38" s="75"/>
      <c r="T38" s="470"/>
      <c r="U38" s="206"/>
      <c r="V38" s="75"/>
      <c r="W38" s="212" t="s">
        <v>2</v>
      </c>
      <c r="X38" s="212"/>
      <c r="Y38" s="260">
        <v>0.67269249656366248</v>
      </c>
      <c r="Z38" s="260">
        <v>0.69129704874654552</v>
      </c>
      <c r="AA38" s="260">
        <v>0.6328132662973146</v>
      </c>
      <c r="AB38" s="260">
        <v>0.73383415767370375</v>
      </c>
      <c r="AC38" s="260">
        <v>0.62572381906361474</v>
      </c>
      <c r="AD38" s="260">
        <v>0.62180644098201898</v>
      </c>
      <c r="AE38" s="260">
        <v>0.61685272486980547</v>
      </c>
      <c r="AF38" s="260">
        <v>0.6590520803232397</v>
      </c>
      <c r="AG38" s="260">
        <v>0.69892051726109028</v>
      </c>
      <c r="AH38" s="260">
        <v>0.63885642733794423</v>
      </c>
      <c r="AI38" s="260">
        <v>0.77222499740580663</v>
      </c>
      <c r="AJ38" s="260">
        <v>0.71176032088053298</v>
      </c>
      <c r="AK38" s="260">
        <v>0.69922604999279792</v>
      </c>
      <c r="AL38" s="260">
        <v>0.68787365870368833</v>
      </c>
      <c r="AM38" s="260">
        <v>0.81212814118757504</v>
      </c>
      <c r="AN38" s="260">
        <v>0.84317443637117251</v>
      </c>
      <c r="AO38" s="243"/>
      <c r="AP38" s="243"/>
    </row>
    <row r="39" spans="1:45" ht="13.5" customHeight="1" x14ac:dyDescent="0.2">
      <c r="A39" s="187"/>
      <c r="B39" s="187"/>
      <c r="C39" s="181"/>
      <c r="D39" s="181"/>
      <c r="E39" s="187"/>
      <c r="F39" s="187"/>
      <c r="G39" s="187"/>
      <c r="H39" s="212"/>
      <c r="I39" s="75"/>
      <c r="J39" s="202"/>
      <c r="K39" s="75"/>
      <c r="L39" s="75"/>
      <c r="M39" s="75"/>
      <c r="N39" s="75"/>
      <c r="O39" s="75"/>
      <c r="P39" s="75"/>
      <c r="Q39" s="75"/>
      <c r="R39" s="75"/>
      <c r="S39" s="75"/>
      <c r="T39" s="217"/>
      <c r="U39" s="187"/>
      <c r="V39" s="75"/>
      <c r="W39" s="231" t="s">
        <v>3</v>
      </c>
      <c r="X39" s="231"/>
      <c r="Y39" s="260">
        <v>1.0107033484601933</v>
      </c>
      <c r="Z39" s="260">
        <v>1.1287087059354688</v>
      </c>
      <c r="AA39" s="260">
        <v>1.3334919846874089</v>
      </c>
      <c r="AB39" s="260">
        <v>1.2293570462648036</v>
      </c>
      <c r="AC39" s="260">
        <v>1.021972406745018</v>
      </c>
      <c r="AD39" s="260">
        <v>0.71423688380488271</v>
      </c>
      <c r="AE39" s="260">
        <v>0.71411155850767005</v>
      </c>
      <c r="AF39" s="260">
        <v>0.81387742395587148</v>
      </c>
      <c r="AG39" s="260">
        <v>0.70866699737793204</v>
      </c>
      <c r="AH39" s="260">
        <v>0.70602735553419538</v>
      </c>
      <c r="AI39" s="260">
        <v>0.70245578542584874</v>
      </c>
      <c r="AJ39" s="260">
        <v>0.6998915168148937</v>
      </c>
      <c r="AK39" s="260">
        <v>0.79840478723510422</v>
      </c>
      <c r="AL39" s="260">
        <v>0.79545793519006469</v>
      </c>
      <c r="AM39" s="260">
        <v>0.79035997933208657</v>
      </c>
      <c r="AN39" s="260">
        <v>0.88161739568262165</v>
      </c>
      <c r="AO39" s="75"/>
      <c r="AP39" s="75"/>
    </row>
    <row r="40" spans="1:45" ht="13.5" customHeight="1" x14ac:dyDescent="0.2">
      <c r="A40" s="187"/>
      <c r="B40" s="75"/>
      <c r="C40" s="208"/>
      <c r="D40" s="208"/>
      <c r="E40" s="75"/>
      <c r="F40" s="75"/>
      <c r="G40" s="75"/>
      <c r="H40" s="212"/>
      <c r="I40" s="75"/>
      <c r="J40" s="202"/>
      <c r="K40" s="75"/>
      <c r="L40" s="75"/>
      <c r="M40" s="75"/>
      <c r="N40" s="75"/>
      <c r="O40" s="75"/>
      <c r="P40" s="75"/>
      <c r="Q40" s="75"/>
      <c r="R40" s="75"/>
      <c r="S40" s="75"/>
      <c r="T40" s="220"/>
      <c r="U40" s="75"/>
      <c r="V40" s="75"/>
      <c r="W40" s="231" t="s">
        <v>4</v>
      </c>
      <c r="X40" s="231"/>
      <c r="Y40" s="260">
        <v>0.50106099666042847</v>
      </c>
      <c r="Z40" s="260">
        <v>0.43396508316940818</v>
      </c>
      <c r="AA40" s="260">
        <v>0.55526798158237811</v>
      </c>
      <c r="AB40" s="260">
        <v>0.55215333666261346</v>
      </c>
      <c r="AC40" s="260">
        <v>0.48789799516615062</v>
      </c>
      <c r="AD40" s="260">
        <v>0.545177991527934</v>
      </c>
      <c r="AE40" s="260">
        <v>0.42134586295545229</v>
      </c>
      <c r="AF40" s="260">
        <v>0.53557529117443337</v>
      </c>
      <c r="AG40" s="260">
        <v>0.53000724343232697</v>
      </c>
      <c r="AH40" s="260">
        <v>0.52420425793645242</v>
      </c>
      <c r="AI40" s="260">
        <v>0.57575860514417287</v>
      </c>
      <c r="AJ40" s="260">
        <v>0.68451150121928617</v>
      </c>
      <c r="AK40" s="260">
        <v>0.73645586844858768</v>
      </c>
      <c r="AL40" s="260">
        <v>0.67513397189754842</v>
      </c>
      <c r="AM40" s="260">
        <v>0.72582108510252219</v>
      </c>
      <c r="AN40" s="260">
        <v>0.77314791037448527</v>
      </c>
      <c r="AO40" s="75"/>
      <c r="AP40" s="75"/>
    </row>
    <row r="41" spans="1:45" ht="13.5" customHeight="1" x14ac:dyDescent="0.2">
      <c r="A41" s="187"/>
      <c r="B41" s="187"/>
      <c r="C41" s="181"/>
      <c r="D41" s="181"/>
      <c r="E41" s="187"/>
      <c r="F41" s="187"/>
      <c r="G41" s="187"/>
      <c r="H41" s="212"/>
      <c r="I41" s="75"/>
      <c r="J41" s="202"/>
      <c r="K41" s="75"/>
      <c r="L41" s="75"/>
      <c r="M41" s="75"/>
      <c r="N41" s="75"/>
      <c r="O41" s="75"/>
      <c r="P41" s="75"/>
      <c r="Q41" s="75"/>
      <c r="R41" s="75"/>
      <c r="S41" s="75"/>
      <c r="T41" s="220"/>
      <c r="U41" s="187"/>
      <c r="V41" s="75"/>
      <c r="W41" s="231" t="s">
        <v>11</v>
      </c>
      <c r="X41" s="231"/>
      <c r="Y41" s="260">
        <v>0.74996625151868168</v>
      </c>
      <c r="Z41" s="260">
        <v>0.6819307567509596</v>
      </c>
      <c r="AA41" s="260">
        <v>0.61734454184083498</v>
      </c>
      <c r="AB41" s="260">
        <v>0.61451521816212018</v>
      </c>
      <c r="AC41" s="260">
        <v>0.67272403698025185</v>
      </c>
      <c r="AD41" s="260">
        <v>0.79129526513260884</v>
      </c>
      <c r="AE41" s="260">
        <v>0.84887944881044697</v>
      </c>
      <c r="AF41" s="260">
        <v>0.78300753193014372</v>
      </c>
      <c r="AG41" s="260">
        <v>0.77877654205243563</v>
      </c>
      <c r="AH41" s="260">
        <v>0.83281678863466824</v>
      </c>
      <c r="AI41" s="260">
        <v>0.8859561770636577</v>
      </c>
      <c r="AJ41" s="260">
        <v>0.76266955464204689</v>
      </c>
      <c r="AK41" s="260">
        <v>0.69951919713850008</v>
      </c>
      <c r="AL41" s="260">
        <v>0.69551508688142627</v>
      </c>
      <c r="AM41" s="260">
        <v>0.68933031559839608</v>
      </c>
      <c r="AN41" s="260">
        <v>0.68191349472710394</v>
      </c>
      <c r="AO41" s="75"/>
      <c r="AP41" s="75"/>
    </row>
    <row r="42" spans="1:45" ht="13.5" customHeight="1" x14ac:dyDescent="0.2">
      <c r="A42" s="187"/>
      <c r="C42" s="217"/>
      <c r="D42" s="217"/>
      <c r="E42" s="187"/>
      <c r="F42" s="212"/>
      <c r="G42" s="217"/>
      <c r="H42" s="212"/>
      <c r="I42" s="75"/>
      <c r="J42" s="202"/>
      <c r="K42" s="75"/>
      <c r="L42" s="75"/>
      <c r="M42" s="75"/>
      <c r="N42" s="75"/>
      <c r="O42" s="75"/>
      <c r="P42" s="75"/>
      <c r="Q42" s="75"/>
      <c r="R42" s="75"/>
      <c r="S42" s="75"/>
      <c r="T42" s="220"/>
      <c r="U42" s="187"/>
      <c r="V42" s="75"/>
      <c r="W42" s="231" t="s">
        <v>10</v>
      </c>
      <c r="X42" s="231"/>
      <c r="Y42" s="260">
        <v>0.66763593709636915</v>
      </c>
      <c r="Z42" s="260">
        <v>0.62720272289608769</v>
      </c>
      <c r="AA42" s="260">
        <v>0.67918633477094437</v>
      </c>
      <c r="AB42" s="260">
        <v>0.62602936182045166</v>
      </c>
      <c r="AC42" s="260">
        <v>0.57246406226743651</v>
      </c>
      <c r="AD42" s="260">
        <v>0.46772320140940588</v>
      </c>
      <c r="AE42" s="260">
        <v>0.57104619296481474</v>
      </c>
      <c r="AF42" s="260">
        <v>0.62137981530520625</v>
      </c>
      <c r="AG42" s="260">
        <v>0.61935835506679005</v>
      </c>
      <c r="AH42" s="260">
        <v>0.56500193127932874</v>
      </c>
      <c r="AI42" s="260">
        <v>0.61351355634891946</v>
      </c>
      <c r="AJ42" s="260">
        <v>0.66127607971123603</v>
      </c>
      <c r="AK42" s="260">
        <v>0.60861216646151362</v>
      </c>
      <c r="AL42" s="260">
        <v>0.5553760400678569</v>
      </c>
      <c r="AM42" s="260">
        <v>0.35098415958347207</v>
      </c>
      <c r="AN42" s="260">
        <v>0.34804157008513098</v>
      </c>
      <c r="AO42" s="75"/>
      <c r="AP42" s="75"/>
    </row>
    <row r="43" spans="1:45" ht="13.5" customHeight="1" x14ac:dyDescent="0.2">
      <c r="A43" s="187"/>
      <c r="B43" s="217"/>
      <c r="C43" s="217"/>
      <c r="D43" s="217"/>
      <c r="E43" s="187"/>
      <c r="F43" s="212"/>
      <c r="G43" s="217"/>
      <c r="H43" s="212"/>
      <c r="I43" s="75"/>
      <c r="J43" s="202"/>
      <c r="K43" s="75"/>
      <c r="L43" s="75"/>
      <c r="M43" s="75"/>
      <c r="N43" s="75"/>
      <c r="O43" s="75"/>
      <c r="P43" s="75"/>
      <c r="Q43" s="75"/>
      <c r="R43" s="75"/>
      <c r="S43" s="75"/>
      <c r="T43" s="220"/>
      <c r="U43" s="316"/>
      <c r="V43" s="75"/>
      <c r="W43" s="231" t="s">
        <v>5</v>
      </c>
      <c r="X43" s="231"/>
      <c r="Y43" s="260">
        <v>0.65192093937461226</v>
      </c>
      <c r="Z43" s="260">
        <v>0.56284312323900454</v>
      </c>
      <c r="AA43" s="260">
        <v>0.5661135737051568</v>
      </c>
      <c r="AB43" s="260">
        <v>0.45385693294831136</v>
      </c>
      <c r="AC43" s="260">
        <v>0.45410940630871494</v>
      </c>
      <c r="AD43" s="260">
        <v>0.4540155977058592</v>
      </c>
      <c r="AE43" s="260">
        <v>0.45444217223358324</v>
      </c>
      <c r="AF43" s="260">
        <v>0.45425173950025494</v>
      </c>
      <c r="AG43" s="260">
        <v>0.45519669618237907</v>
      </c>
      <c r="AH43" s="260">
        <v>0.45568414709028582</v>
      </c>
      <c r="AI43" s="260">
        <v>0.45594021711873139</v>
      </c>
      <c r="AJ43" s="260">
        <v>0.45599427271193477</v>
      </c>
      <c r="AK43" s="260">
        <v>0.4563584421748218</v>
      </c>
      <c r="AL43" s="260">
        <v>0.45625641610585149</v>
      </c>
      <c r="AM43" s="260">
        <v>0.79662594770036854</v>
      </c>
      <c r="AN43" s="260">
        <v>0.79407213805057564</v>
      </c>
      <c r="AO43" s="75"/>
      <c r="AP43" s="75"/>
    </row>
    <row r="44" spans="1:45" ht="13.5" customHeight="1" thickBot="1" x14ac:dyDescent="0.25">
      <c r="A44" s="167"/>
      <c r="B44" s="187"/>
      <c r="C44" s="181"/>
      <c r="D44" s="181"/>
      <c r="E44" s="187"/>
      <c r="F44" s="187"/>
      <c r="G44" s="187"/>
      <c r="H44" s="212"/>
      <c r="I44" s="187"/>
      <c r="J44" s="218"/>
      <c r="K44" s="187"/>
      <c r="L44" s="187"/>
      <c r="M44" s="187"/>
      <c r="N44" s="187"/>
      <c r="O44" s="187"/>
      <c r="P44" s="187"/>
      <c r="Q44" s="187"/>
      <c r="R44" s="187"/>
      <c r="S44" s="187"/>
      <c r="T44" s="217"/>
      <c r="U44" s="187"/>
      <c r="V44" s="187"/>
      <c r="W44" s="812" t="s">
        <v>21</v>
      </c>
      <c r="X44" s="813"/>
      <c r="Y44" s="820">
        <v>0.69024076503118081</v>
      </c>
      <c r="Z44" s="820">
        <v>0.66420557860636609</v>
      </c>
      <c r="AA44" s="820">
        <v>0.69591547006620624</v>
      </c>
      <c r="AB44" s="820">
        <v>0.68237493773328695</v>
      </c>
      <c r="AC44" s="820">
        <v>0.62406167869025497</v>
      </c>
      <c r="AD44" s="820">
        <v>0.5994083839250659</v>
      </c>
      <c r="AE44" s="820">
        <v>0.60822790808415617</v>
      </c>
      <c r="AF44" s="820">
        <v>0.64778679250565574</v>
      </c>
      <c r="AG44" s="820">
        <v>0.64308934015109764</v>
      </c>
      <c r="AH44" s="820">
        <v>0.62709644829870892</v>
      </c>
      <c r="AI44" s="820">
        <v>0.68584025987344743</v>
      </c>
      <c r="AJ44" s="820">
        <v>0.68024897112343119</v>
      </c>
      <c r="AK44" s="820">
        <v>0.67538297644443568</v>
      </c>
      <c r="AL44" s="820">
        <v>0.64945621659490527</v>
      </c>
      <c r="AM44" s="820">
        <v>0.67472257743194153</v>
      </c>
      <c r="AN44" s="820">
        <v>0.69832696264022642</v>
      </c>
      <c r="AO44" s="75"/>
      <c r="AP44" s="75"/>
    </row>
    <row r="45" spans="1:45" ht="13.5" customHeight="1" thickTop="1" x14ac:dyDescent="0.2">
      <c r="A45" s="187"/>
      <c r="B45" s="183" t="s">
        <v>139</v>
      </c>
      <c r="C45" s="187"/>
      <c r="D45" s="181"/>
      <c r="E45" s="206"/>
      <c r="F45" s="187"/>
      <c r="G45" s="187"/>
      <c r="H45" s="335"/>
      <c r="I45" s="187"/>
      <c r="J45" s="220"/>
      <c r="K45" s="187"/>
      <c r="L45" s="75"/>
      <c r="M45" s="75"/>
      <c r="N45" s="75"/>
      <c r="O45" s="75"/>
      <c r="P45" s="75"/>
      <c r="Q45" s="75"/>
      <c r="R45" s="75"/>
      <c r="S45" s="75"/>
      <c r="T45" s="220"/>
      <c r="U45" s="187"/>
      <c r="V45" s="187"/>
      <c r="W45" s="890" t="s">
        <v>464</v>
      </c>
      <c r="X45" s="239"/>
      <c r="Y45" s="212"/>
      <c r="Z45" s="212"/>
      <c r="AA45" s="212"/>
      <c r="AB45" s="212"/>
      <c r="AC45" s="212"/>
      <c r="AD45" s="212"/>
      <c r="AE45" s="212"/>
      <c r="AF45" s="212"/>
      <c r="AG45" s="212"/>
      <c r="AH45" s="212"/>
      <c r="AI45" s="212"/>
      <c r="AJ45" s="212"/>
      <c r="AK45" s="212"/>
      <c r="AL45" s="212"/>
      <c r="AM45" s="212"/>
      <c r="AN45" s="212"/>
      <c r="AO45" s="75"/>
      <c r="AP45" s="75"/>
    </row>
    <row r="46" spans="1:45" ht="13.5" customHeight="1" x14ac:dyDescent="0.2">
      <c r="A46" s="78"/>
      <c r="B46" s="231"/>
      <c r="C46" s="231"/>
      <c r="D46" s="231"/>
      <c r="E46" s="231"/>
      <c r="F46" s="231"/>
      <c r="G46" s="231"/>
      <c r="H46" s="231"/>
      <c r="I46" s="231"/>
      <c r="J46" s="217"/>
      <c r="K46" s="231"/>
      <c r="L46" s="231"/>
      <c r="M46" s="187"/>
      <c r="N46" s="187"/>
      <c r="O46" s="187"/>
      <c r="P46" s="187"/>
      <c r="Q46" s="187"/>
      <c r="R46" s="187"/>
      <c r="S46" s="187"/>
      <c r="T46" s="217"/>
      <c r="U46" s="192"/>
      <c r="V46" s="187"/>
      <c r="W46" s="231"/>
      <c r="X46" s="239"/>
      <c r="Y46" s="212"/>
      <c r="Z46" s="212"/>
      <c r="AA46" s="212"/>
      <c r="AB46" s="212"/>
      <c r="AC46" s="212"/>
      <c r="AD46" s="212"/>
      <c r="AE46" s="212"/>
      <c r="AF46" s="212"/>
      <c r="AG46" s="212"/>
      <c r="AH46" s="212"/>
      <c r="AI46" s="212"/>
      <c r="AJ46" s="212"/>
      <c r="AK46" s="212"/>
      <c r="AL46" s="212"/>
      <c r="AM46" s="212"/>
      <c r="AN46" s="212"/>
      <c r="AO46" s="243"/>
      <c r="AP46" s="243"/>
    </row>
    <row r="47" spans="1:45" ht="13.5" customHeight="1" x14ac:dyDescent="0.2">
      <c r="A47" s="233"/>
      <c r="B47" s="234"/>
      <c r="C47" s="370"/>
      <c r="D47" s="188"/>
      <c r="E47" s="188"/>
      <c r="F47" s="234"/>
      <c r="G47" s="188"/>
      <c r="H47" s="234"/>
      <c r="I47" s="205"/>
      <c r="J47" s="238"/>
      <c r="K47" s="205"/>
      <c r="L47" s="234"/>
      <c r="M47" s="188"/>
      <c r="N47" s="188"/>
      <c r="O47" s="188"/>
      <c r="P47" s="188"/>
      <c r="Q47" s="188"/>
      <c r="R47" s="188"/>
      <c r="S47" s="188"/>
      <c r="T47" s="238"/>
      <c r="U47" s="188"/>
      <c r="V47" s="187"/>
      <c r="W47" s="231"/>
      <c r="X47" s="231"/>
      <c r="Y47" s="212"/>
      <c r="Z47" s="212"/>
      <c r="AA47" s="212"/>
      <c r="AB47" s="212"/>
      <c r="AC47" s="212"/>
      <c r="AD47" s="212"/>
      <c r="AE47" s="212"/>
      <c r="AF47" s="212"/>
      <c r="AG47" s="212"/>
      <c r="AH47" s="212"/>
      <c r="AI47" s="212"/>
      <c r="AJ47" s="212"/>
      <c r="AK47" s="212"/>
      <c r="AL47" s="212"/>
      <c r="AM47" s="212"/>
      <c r="AN47" s="212"/>
      <c r="AO47" s="243"/>
      <c r="AP47" s="243"/>
    </row>
    <row r="48" spans="1:45" ht="13.5" customHeight="1" x14ac:dyDescent="0.2">
      <c r="A48" s="231"/>
      <c r="B48" s="203"/>
      <c r="C48" s="371"/>
      <c r="D48" s="290"/>
      <c r="E48" s="290"/>
      <c r="F48" s="290"/>
      <c r="G48" s="290"/>
      <c r="H48" s="290"/>
      <c r="I48" s="290"/>
      <c r="J48" s="220"/>
      <c r="K48" s="290"/>
      <c r="L48" s="290"/>
      <c r="M48" s="75"/>
      <c r="N48" s="75"/>
      <c r="O48" s="75"/>
      <c r="P48" s="75"/>
      <c r="Q48" s="75"/>
      <c r="R48" s="75"/>
      <c r="S48" s="75"/>
      <c r="T48" s="220"/>
      <c r="U48" s="187"/>
      <c r="V48" s="187"/>
      <c r="W48" s="231"/>
      <c r="X48" s="231"/>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231"/>
      <c r="B49" s="203"/>
      <c r="C49" s="371"/>
      <c r="D49" s="290"/>
      <c r="E49" s="290"/>
      <c r="F49" s="290"/>
      <c r="G49" s="290"/>
      <c r="H49" s="290"/>
      <c r="I49" s="290"/>
      <c r="J49" s="220"/>
      <c r="K49" s="290"/>
      <c r="L49" s="290"/>
      <c r="M49" s="75"/>
      <c r="N49" s="75"/>
      <c r="O49" s="75"/>
      <c r="P49" s="75"/>
      <c r="Q49" s="75"/>
      <c r="R49" s="75"/>
      <c r="S49" s="75"/>
      <c r="T49" s="220"/>
      <c r="U49" s="187"/>
      <c r="V49" s="187"/>
      <c r="W49" s="212"/>
      <c r="X49" s="212"/>
      <c r="Y49" s="212"/>
      <c r="Z49" s="212"/>
      <c r="AA49" s="212"/>
      <c r="AB49" s="212"/>
      <c r="AC49" s="212"/>
      <c r="AD49" s="212"/>
      <c r="AE49" s="212"/>
      <c r="AF49" s="212"/>
      <c r="AG49" s="212"/>
      <c r="AH49" s="212"/>
      <c r="AI49" s="212"/>
      <c r="AJ49" s="212"/>
      <c r="AK49" s="212"/>
      <c r="AL49" s="212"/>
      <c r="AM49" s="212"/>
      <c r="AN49" s="212"/>
      <c r="AO49" s="243"/>
      <c r="AP49" s="243"/>
    </row>
    <row r="50" spans="1:43" ht="13.5" customHeight="1" x14ac:dyDescent="0.2">
      <c r="A50" s="231"/>
      <c r="B50" s="203"/>
      <c r="C50" s="371"/>
      <c r="D50" s="290"/>
      <c r="E50" s="290"/>
      <c r="F50" s="290"/>
      <c r="G50" s="290"/>
      <c r="H50" s="290"/>
      <c r="I50" s="290"/>
      <c r="J50" s="220"/>
      <c r="K50" s="290"/>
      <c r="L50" s="290"/>
      <c r="M50" s="75"/>
      <c r="N50" s="75"/>
      <c r="O50" s="75"/>
      <c r="P50" s="75"/>
      <c r="Q50" s="75"/>
      <c r="R50" s="75"/>
      <c r="S50" s="75"/>
      <c r="T50" s="220"/>
      <c r="U50" s="187"/>
      <c r="V50" s="187"/>
      <c r="W50" s="212"/>
      <c r="X50" s="212"/>
      <c r="Y50" s="212"/>
      <c r="Z50" s="212"/>
      <c r="AA50" s="212"/>
      <c r="AB50" s="212"/>
      <c r="AC50" s="212"/>
      <c r="AD50" s="212"/>
      <c r="AE50" s="212"/>
      <c r="AF50" s="212"/>
      <c r="AG50" s="212"/>
      <c r="AH50" s="212"/>
      <c r="AI50" s="212"/>
      <c r="AJ50" s="212"/>
      <c r="AK50" s="212"/>
      <c r="AL50" s="212"/>
      <c r="AM50" s="212"/>
      <c r="AN50" s="212"/>
      <c r="AO50" s="243"/>
      <c r="AP50" s="243"/>
    </row>
    <row r="51" spans="1:43" ht="13.5" customHeight="1" x14ac:dyDescent="0.2">
      <c r="A51" s="231"/>
      <c r="B51" s="203"/>
      <c r="C51" s="371"/>
      <c r="D51" s="290"/>
      <c r="E51" s="290"/>
      <c r="F51" s="290"/>
      <c r="G51" s="290"/>
      <c r="H51" s="290"/>
      <c r="I51" s="290"/>
      <c r="J51" s="220"/>
      <c r="K51" s="290"/>
      <c r="L51" s="290"/>
      <c r="M51" s="75"/>
      <c r="N51" s="75"/>
      <c r="O51" s="75"/>
      <c r="P51" s="75"/>
      <c r="Q51" s="75"/>
      <c r="R51" s="75"/>
      <c r="S51" s="75"/>
      <c r="T51" s="220"/>
      <c r="U51" s="187"/>
      <c r="V51" s="187"/>
      <c r="W51" s="212"/>
      <c r="X51" s="212"/>
      <c r="Y51" s="212"/>
      <c r="Z51" s="212"/>
      <c r="AA51" s="212"/>
      <c r="AB51" s="212"/>
      <c r="AC51" s="212"/>
      <c r="AD51" s="212"/>
      <c r="AE51" s="212"/>
      <c r="AF51" s="212"/>
      <c r="AG51" s="212"/>
      <c r="AH51" s="212"/>
      <c r="AI51" s="212"/>
      <c r="AJ51" s="212"/>
      <c r="AK51" s="212"/>
      <c r="AL51" s="212"/>
      <c r="AM51" s="212"/>
      <c r="AN51" s="212"/>
      <c r="AO51" s="243"/>
      <c r="AP51" s="243"/>
    </row>
    <row r="52" spans="1:43" ht="13.5" customHeight="1" x14ac:dyDescent="0.2">
      <c r="A52" s="231"/>
      <c r="B52" s="203"/>
      <c r="C52" s="371"/>
      <c r="D52" s="290"/>
      <c r="E52" s="290"/>
      <c r="F52" s="290"/>
      <c r="G52" s="290"/>
      <c r="H52" s="290"/>
      <c r="I52" s="290"/>
      <c r="J52" s="220"/>
      <c r="K52" s="290"/>
      <c r="L52" s="290"/>
      <c r="M52" s="290"/>
      <c r="N52" s="75"/>
      <c r="O52" s="75"/>
      <c r="P52" s="75"/>
      <c r="Q52" s="75"/>
      <c r="R52" s="75"/>
      <c r="S52" s="75"/>
      <c r="T52" s="220"/>
      <c r="U52" s="187"/>
      <c r="V52" s="187"/>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231"/>
      <c r="B53" s="203"/>
      <c r="C53" s="371"/>
      <c r="D53" s="290"/>
      <c r="E53" s="290"/>
      <c r="F53" s="290"/>
      <c r="G53" s="290"/>
      <c r="H53" s="290"/>
      <c r="I53" s="290"/>
      <c r="J53" s="220"/>
      <c r="K53" s="290"/>
      <c r="L53" s="290"/>
      <c r="M53" s="290"/>
      <c r="N53" s="75"/>
      <c r="O53" s="75"/>
      <c r="P53" s="75"/>
      <c r="Q53" s="75"/>
      <c r="R53" s="75"/>
      <c r="S53" s="75"/>
      <c r="T53" s="217"/>
      <c r="U53" s="187"/>
      <c r="V53" s="187"/>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471"/>
      <c r="B54" s="376"/>
      <c r="C54" s="371"/>
      <c r="D54" s="290"/>
      <c r="E54" s="290"/>
      <c r="F54" s="290"/>
      <c r="G54" s="290"/>
      <c r="H54" s="290"/>
      <c r="I54" s="290"/>
      <c r="J54" s="220"/>
      <c r="K54" s="290"/>
      <c r="L54" s="290"/>
      <c r="M54" s="290"/>
      <c r="N54" s="75"/>
      <c r="O54" s="75"/>
      <c r="P54" s="75"/>
      <c r="Q54" s="75"/>
      <c r="R54" s="75"/>
      <c r="S54" s="75"/>
      <c r="T54" s="220"/>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472"/>
      <c r="B55" s="472"/>
      <c r="C55" s="472"/>
      <c r="D55" s="472"/>
      <c r="E55" s="472"/>
      <c r="F55" s="472"/>
      <c r="G55" s="472"/>
      <c r="H55" s="472"/>
      <c r="I55" s="472"/>
      <c r="J55" s="220"/>
      <c r="K55" s="472"/>
      <c r="L55" s="472"/>
      <c r="M55" s="472"/>
      <c r="N55" s="75"/>
      <c r="O55" s="75"/>
      <c r="P55" s="75"/>
      <c r="Q55" s="75"/>
      <c r="R55" s="75"/>
      <c r="S55" s="75"/>
      <c r="T55" s="220"/>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75"/>
      <c r="M56" s="75"/>
      <c r="N56" s="7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468"/>
      <c r="D57" s="468"/>
      <c r="E57" s="468"/>
      <c r="F57" s="468"/>
      <c r="G57" s="468"/>
      <c r="H57" s="468"/>
      <c r="I57" s="188"/>
      <c r="J57" s="220"/>
      <c r="K57" s="187"/>
      <c r="L57" s="75"/>
      <c r="M57" s="75"/>
      <c r="N57" s="75"/>
      <c r="O57" s="75"/>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468"/>
      <c r="D58" s="468"/>
      <c r="E58" s="468"/>
      <c r="F58" s="468"/>
      <c r="G58" s="468"/>
      <c r="H58" s="468"/>
      <c r="I58" s="188"/>
      <c r="J58" s="473"/>
      <c r="K58" s="472"/>
      <c r="L58" s="472"/>
      <c r="M58" s="472"/>
      <c r="N58" s="474"/>
      <c r="O58" s="474"/>
      <c r="P58" s="474"/>
      <c r="Q58" s="474"/>
      <c r="R58" s="474"/>
      <c r="S58" s="474"/>
      <c r="T58" s="473"/>
      <c r="U58" s="474"/>
      <c r="V58" s="472"/>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468"/>
      <c r="D59" s="326"/>
      <c r="E59" s="468"/>
      <c r="F59" s="468"/>
      <c r="G59" s="468"/>
      <c r="H59" s="468"/>
      <c r="I59" s="188"/>
      <c r="J59" s="473"/>
      <c r="K59" s="472"/>
      <c r="L59" s="472"/>
      <c r="M59" s="472"/>
      <c r="N59" s="474"/>
      <c r="O59" s="474"/>
      <c r="P59" s="474"/>
      <c r="Q59" s="474"/>
      <c r="R59" s="474"/>
      <c r="S59" s="474"/>
      <c r="T59" s="473"/>
      <c r="U59" s="474"/>
      <c r="V59" s="472"/>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468"/>
      <c r="D60" s="468"/>
      <c r="E60" s="468"/>
      <c r="F60" s="468"/>
      <c r="G60" s="468"/>
      <c r="H60" s="468"/>
      <c r="I60" s="188"/>
      <c r="J60" s="473"/>
      <c r="K60" s="472"/>
      <c r="L60" s="472"/>
      <c r="M60" s="472"/>
      <c r="N60" s="474"/>
      <c r="O60" s="474"/>
      <c r="P60" s="474"/>
      <c r="Q60" s="474"/>
      <c r="R60" s="474"/>
      <c r="S60" s="474"/>
      <c r="T60" s="473"/>
      <c r="U60" s="474"/>
      <c r="V60" s="472"/>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468"/>
      <c r="D61" s="468"/>
      <c r="E61" s="468"/>
      <c r="F61" s="468"/>
      <c r="G61" s="468"/>
      <c r="H61" s="468"/>
      <c r="I61" s="188"/>
      <c r="J61" s="473"/>
      <c r="K61" s="472"/>
      <c r="L61" s="472"/>
      <c r="M61" s="472"/>
      <c r="N61" s="474"/>
      <c r="O61" s="474"/>
      <c r="P61" s="474"/>
      <c r="Q61" s="474"/>
      <c r="R61" s="474"/>
      <c r="S61" s="474"/>
      <c r="T61" s="473"/>
      <c r="U61" s="474"/>
      <c r="V61" s="472"/>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468"/>
      <c r="D62" s="468"/>
      <c r="E62" s="468"/>
      <c r="F62" s="468"/>
      <c r="G62" s="468"/>
      <c r="H62" s="468"/>
      <c r="I62" s="75"/>
      <c r="J62" s="475"/>
      <c r="K62" s="468"/>
      <c r="L62" s="468"/>
      <c r="M62" s="468"/>
      <c r="N62" s="476"/>
      <c r="O62" s="476"/>
      <c r="P62" s="476"/>
      <c r="Q62" s="476"/>
      <c r="R62" s="476"/>
      <c r="S62" s="476"/>
      <c r="T62" s="475"/>
      <c r="U62" s="476"/>
      <c r="V62" s="468"/>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75"/>
      <c r="C63" s="208"/>
      <c r="D63" s="208"/>
      <c r="E63" s="75"/>
      <c r="F63" s="75"/>
      <c r="G63" s="75"/>
      <c r="H63" s="75"/>
      <c r="I63" s="75"/>
      <c r="J63" s="250"/>
      <c r="K63" s="75"/>
      <c r="L63" s="75"/>
      <c r="M63" s="75"/>
      <c r="N63" s="225"/>
      <c r="O63" s="225"/>
      <c r="P63" s="225"/>
      <c r="Q63" s="225"/>
      <c r="R63" s="225"/>
      <c r="S63" s="225"/>
      <c r="T63" s="250"/>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208"/>
      <c r="D64" s="208"/>
      <c r="E64" s="75"/>
      <c r="F64" s="75"/>
      <c r="G64" s="75"/>
      <c r="H64" s="75"/>
      <c r="I64" s="75"/>
      <c r="J64" s="250"/>
      <c r="K64" s="75"/>
      <c r="L64" s="75"/>
      <c r="M64" s="225"/>
      <c r="N64" s="225"/>
      <c r="O64" s="225"/>
      <c r="P64" s="225"/>
      <c r="Q64" s="225"/>
      <c r="R64" s="225"/>
      <c r="S64" s="225"/>
      <c r="T64" s="250"/>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208"/>
      <c r="D65" s="208"/>
      <c r="E65" s="75"/>
      <c r="F65" s="75"/>
      <c r="G65" s="75"/>
      <c r="H65" s="75"/>
      <c r="I65" s="75"/>
      <c r="J65" s="250"/>
      <c r="K65" s="75"/>
      <c r="L65" s="75"/>
      <c r="M65" s="225"/>
      <c r="N65" s="225"/>
      <c r="O65" s="225"/>
      <c r="P65" s="225"/>
      <c r="Q65" s="225"/>
      <c r="R65" s="225"/>
      <c r="S65" s="225"/>
      <c r="T65" s="250"/>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187"/>
      <c r="B66" s="75"/>
      <c r="C66" s="208"/>
      <c r="D66" s="208"/>
      <c r="E66" s="75"/>
      <c r="F66" s="75"/>
      <c r="G66" s="75"/>
      <c r="H66" s="75"/>
      <c r="I66" s="75"/>
      <c r="J66" s="250"/>
      <c r="K66" s="75"/>
      <c r="L66" s="75"/>
      <c r="M66" s="225"/>
      <c r="N66" s="225"/>
      <c r="O66" s="225"/>
      <c r="P66" s="225"/>
      <c r="Q66" s="225"/>
      <c r="R66" s="225"/>
      <c r="S66" s="225"/>
      <c r="T66" s="250"/>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75"/>
      <c r="C67" s="208"/>
      <c r="D67" s="208"/>
      <c r="E67" s="75"/>
      <c r="F67" s="75"/>
      <c r="G67" s="75"/>
      <c r="H67" s="75"/>
      <c r="I67" s="75"/>
      <c r="J67" s="250"/>
      <c r="K67" s="75"/>
      <c r="L67" s="75"/>
      <c r="M67" s="225"/>
      <c r="N67" s="225"/>
      <c r="O67" s="225"/>
      <c r="P67" s="225"/>
      <c r="Q67" s="225"/>
      <c r="R67" s="225"/>
      <c r="S67" s="225"/>
      <c r="T67" s="250"/>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75"/>
      <c r="J69" s="250"/>
      <c r="K69" s="75"/>
      <c r="L69" s="75"/>
      <c r="M69" s="225"/>
      <c r="N69" s="225"/>
      <c r="O69" s="225"/>
      <c r="P69" s="225"/>
      <c r="Q69" s="225"/>
      <c r="R69" s="225"/>
      <c r="S69" s="225"/>
      <c r="T69" s="250"/>
      <c r="U69" s="225"/>
      <c r="V69" s="75"/>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7">
    <mergeCell ref="B5:G5"/>
    <mergeCell ref="B6:G6"/>
    <mergeCell ref="B7:G7"/>
    <mergeCell ref="H5:N5"/>
    <mergeCell ref="H6:N6"/>
    <mergeCell ref="H7:O7"/>
    <mergeCell ref="O5:U5"/>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5:U5" location="Hörselrubbningar!AH18" display="Hörselrubbningar!AH18"/>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5"/>
  <dimension ref="A1:AR76"/>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7" customWidth="1"/>
    <col min="5" max="19" width="6.28515625" style="131" customWidth="1"/>
    <col min="20" max="20" width="6.28515625" style="144" customWidth="1"/>
    <col min="21" max="22" width="6.28515625" style="131" customWidth="1"/>
    <col min="23" max="23" width="7.28515625" style="129" customWidth="1"/>
    <col min="24" max="24" width="7.28515625" style="131" customWidth="1"/>
    <col min="25" max="42" width="6.28515625" style="131" customWidth="1"/>
    <col min="43" max="43" width="0.7109375" style="151" customWidth="1"/>
    <col min="44" max="16384" width="9.140625" style="131"/>
  </cols>
  <sheetData>
    <row r="1" spans="1:43" s="160" customFormat="1" ht="14.25" customHeight="1" x14ac:dyDescent="0.2">
      <c r="A1" s="130" t="s">
        <v>76</v>
      </c>
      <c r="B1" s="130"/>
      <c r="C1" s="130"/>
      <c r="D1" s="157"/>
      <c r="E1" s="130"/>
      <c r="F1" s="158"/>
      <c r="G1" s="158"/>
      <c r="H1" s="158"/>
      <c r="I1" s="158"/>
      <c r="J1" s="158"/>
      <c r="K1" s="158"/>
      <c r="L1" s="158"/>
      <c r="M1" s="158"/>
      <c r="N1" s="158"/>
      <c r="O1" s="158"/>
      <c r="P1" s="158"/>
      <c r="Q1" s="158"/>
      <c r="R1" s="158"/>
      <c r="S1" s="158"/>
      <c r="T1" s="159"/>
      <c r="U1" s="158"/>
      <c r="V1" s="158"/>
      <c r="X1" s="130"/>
      <c r="Y1" s="130"/>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30"/>
      <c r="D2" s="157"/>
      <c r="E2" s="130"/>
      <c r="F2" s="158"/>
      <c r="G2" s="158"/>
      <c r="H2" s="158"/>
      <c r="I2" s="158"/>
      <c r="J2" s="158"/>
      <c r="K2" s="158"/>
      <c r="L2" s="158"/>
      <c r="M2" s="158"/>
      <c r="N2" s="158"/>
      <c r="O2" s="158"/>
      <c r="P2" s="158"/>
      <c r="Q2" s="158"/>
      <c r="R2" s="158"/>
      <c r="S2" s="158"/>
      <c r="T2" s="159"/>
      <c r="U2" s="158"/>
      <c r="V2" s="158"/>
      <c r="W2" s="130"/>
      <c r="X2" s="130"/>
      <c r="Y2" s="130"/>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30"/>
      <c r="D3" s="157"/>
      <c r="E3" s="130"/>
      <c r="F3" s="158"/>
      <c r="G3" s="158"/>
      <c r="H3" s="158"/>
      <c r="I3" s="158"/>
      <c r="J3" s="158"/>
      <c r="K3" s="158"/>
      <c r="L3" s="158"/>
      <c r="M3" s="158"/>
      <c r="N3" s="158"/>
      <c r="O3" s="158"/>
      <c r="P3" s="158"/>
      <c r="Q3" s="158"/>
      <c r="R3" s="158"/>
      <c r="S3" s="158"/>
      <c r="T3" s="159"/>
      <c r="U3" s="158"/>
      <c r="V3" s="158"/>
      <c r="W3" s="130"/>
      <c r="X3" s="130"/>
      <c r="Y3" s="130"/>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30"/>
      <c r="D4" s="157"/>
      <c r="E4" s="130"/>
      <c r="F4" s="158"/>
      <c r="G4" s="158"/>
      <c r="H4" s="158"/>
      <c r="I4" s="158"/>
      <c r="J4" s="158"/>
      <c r="K4" s="158"/>
      <c r="L4" s="158"/>
      <c r="M4" s="158"/>
      <c r="N4" s="158"/>
      <c r="O4" s="158"/>
      <c r="P4" s="158"/>
      <c r="Q4" s="158"/>
      <c r="R4" s="158"/>
      <c r="S4" s="158"/>
      <c r="T4" s="159"/>
      <c r="U4" s="158"/>
      <c r="V4" s="158"/>
      <c r="W4" s="130"/>
      <c r="X4" s="130"/>
      <c r="Y4" s="130"/>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30" t="s">
        <v>139</v>
      </c>
      <c r="X5" s="130"/>
      <c r="Y5" s="130"/>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2" t="str">
        <f>A18</f>
        <v>Status för specialistbevisinnehavare, nov. 2014</v>
      </c>
      <c r="C6" s="972"/>
      <c r="D6" s="972"/>
      <c r="E6" s="972"/>
      <c r="F6" s="972"/>
      <c r="G6" s="972"/>
      <c r="H6" s="970" t="str">
        <f>W9</f>
        <v>Ålders- och könsfördelning, antal personer nov. 2014</v>
      </c>
      <c r="I6" s="970"/>
      <c r="J6" s="970"/>
      <c r="K6" s="970"/>
      <c r="L6" s="970"/>
      <c r="M6" s="970"/>
      <c r="N6" s="970"/>
      <c r="O6" s="972" t="str">
        <f>AH28</f>
        <v>Regi i procent, november 2014</v>
      </c>
      <c r="P6" s="972"/>
      <c r="Q6" s="972"/>
      <c r="R6" s="972"/>
      <c r="S6" s="158"/>
      <c r="T6" s="159"/>
      <c r="U6" s="158"/>
      <c r="V6" s="158"/>
      <c r="W6" s="130"/>
      <c r="X6" s="130"/>
      <c r="Y6" s="130"/>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9"/>
      <c r="U7" s="158"/>
      <c r="V7" s="158"/>
      <c r="W7" s="130"/>
      <c r="X7" s="130"/>
      <c r="Y7" s="130"/>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67"/>
      <c r="D8" s="186"/>
      <c r="E8" s="167"/>
      <c r="F8" s="187"/>
      <c r="G8" s="187"/>
      <c r="H8" s="187"/>
      <c r="I8" s="187"/>
      <c r="J8" s="187"/>
      <c r="K8" s="187"/>
      <c r="L8" s="187"/>
      <c r="M8" s="187"/>
      <c r="N8" s="187"/>
      <c r="O8" s="187"/>
      <c r="P8" s="187"/>
      <c r="Q8" s="187"/>
      <c r="R8" s="187"/>
      <c r="S8" s="187"/>
      <c r="T8" s="217"/>
      <c r="U8" s="187"/>
      <c r="V8" s="187"/>
      <c r="W8" s="167"/>
      <c r="X8" s="167"/>
      <c r="Y8" s="167"/>
      <c r="Z8" s="167"/>
      <c r="AA8" s="167"/>
      <c r="AB8" s="187"/>
      <c r="AC8" s="187"/>
      <c r="AD8" s="187"/>
      <c r="AE8" s="187"/>
      <c r="AF8" s="187"/>
      <c r="AG8" s="187"/>
      <c r="AH8" s="187"/>
      <c r="AI8" s="187"/>
      <c r="AJ8" s="187"/>
      <c r="AK8" s="187"/>
      <c r="AL8" s="187"/>
      <c r="AM8" s="187"/>
      <c r="AN8" s="187"/>
      <c r="AO8" s="187"/>
      <c r="AP8" s="187"/>
    </row>
    <row r="9" spans="1:43" s="129" customFormat="1" ht="13.5" customHeight="1" thickBot="1" x14ac:dyDescent="0.25">
      <c r="A9" s="600" t="s">
        <v>155</v>
      </c>
      <c r="B9" s="265"/>
      <c r="C9" s="265"/>
      <c r="D9" s="376"/>
      <c r="E9" s="265"/>
      <c r="F9" s="187"/>
      <c r="G9" s="187"/>
      <c r="H9" s="187"/>
      <c r="I9" s="187"/>
      <c r="J9" s="187"/>
      <c r="K9" s="187"/>
      <c r="L9" s="187"/>
      <c r="M9" s="187"/>
      <c r="N9" s="187"/>
      <c r="O9" s="187"/>
      <c r="P9" s="187"/>
      <c r="Q9" s="187"/>
      <c r="R9" s="187"/>
      <c r="S9" s="187"/>
      <c r="T9" s="238"/>
      <c r="U9" s="188"/>
      <c r="V9" s="188"/>
      <c r="W9" s="167" t="s">
        <v>143</v>
      </c>
      <c r="X9" s="192"/>
      <c r="Y9" s="192"/>
      <c r="Z9" s="192"/>
      <c r="AA9" s="192"/>
      <c r="AB9" s="192"/>
      <c r="AC9" s="192"/>
      <c r="AD9" s="212"/>
      <c r="AE9" s="212"/>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857" t="s">
        <v>100</v>
      </c>
      <c r="X10" s="783"/>
      <c r="Y10" s="784" t="s">
        <v>101</v>
      </c>
      <c r="Z10" s="784"/>
      <c r="AA10" s="784" t="s">
        <v>15</v>
      </c>
      <c r="AB10" s="784"/>
      <c r="AC10" s="784" t="s">
        <v>0</v>
      </c>
      <c r="AD10" s="212"/>
      <c r="AE10" s="212"/>
      <c r="AF10" s="187"/>
      <c r="AG10" s="259"/>
      <c r="AH10" s="782" t="s">
        <v>37</v>
      </c>
      <c r="AI10" s="781"/>
      <c r="AJ10" s="784" t="s">
        <v>85</v>
      </c>
      <c r="AK10" s="781"/>
      <c r="AL10" s="784" t="s">
        <v>102</v>
      </c>
      <c r="AM10" s="781"/>
      <c r="AN10" s="784" t="s">
        <v>115</v>
      </c>
      <c r="AO10" s="781"/>
      <c r="AP10" s="784" t="s">
        <v>0</v>
      </c>
    </row>
    <row r="11" spans="1:43" ht="13.5" customHeight="1" x14ac:dyDescent="0.2">
      <c r="A11" s="190" t="s">
        <v>8</v>
      </c>
      <c r="B11" s="191"/>
      <c r="C11" s="192">
        <v>43</v>
      </c>
      <c r="D11" s="192">
        <v>8</v>
      </c>
      <c r="E11" s="192">
        <v>6</v>
      </c>
      <c r="F11" s="192">
        <v>5</v>
      </c>
      <c r="G11" s="192">
        <v>15</v>
      </c>
      <c r="H11" s="192">
        <v>13</v>
      </c>
      <c r="I11" s="192">
        <v>14</v>
      </c>
      <c r="J11" s="192">
        <v>12</v>
      </c>
      <c r="K11" s="192">
        <v>13</v>
      </c>
      <c r="L11" s="192">
        <v>15</v>
      </c>
      <c r="M11" s="192">
        <v>21</v>
      </c>
      <c r="N11" s="192">
        <v>8</v>
      </c>
      <c r="O11" s="192">
        <v>10</v>
      </c>
      <c r="P11" s="192">
        <v>24</v>
      </c>
      <c r="Q11" s="192">
        <v>16</v>
      </c>
      <c r="R11" s="192">
        <v>14</v>
      </c>
      <c r="S11" s="192">
        <v>17</v>
      </c>
      <c r="T11" s="192">
        <v>254</v>
      </c>
      <c r="U11" s="188"/>
      <c r="V11" s="188"/>
      <c r="W11" s="203" t="s">
        <v>465</v>
      </c>
      <c r="X11" s="192"/>
      <c r="Y11" s="272">
        <v>29</v>
      </c>
      <c r="Z11" s="272"/>
      <c r="AA11" s="272">
        <v>15</v>
      </c>
      <c r="AB11" s="272"/>
      <c r="AC11" s="272">
        <v>44</v>
      </c>
      <c r="AD11" s="192"/>
      <c r="AE11" s="192"/>
      <c r="AF11" s="192"/>
      <c r="AG11" s="192"/>
      <c r="AH11" s="273" t="s">
        <v>2</v>
      </c>
      <c r="AI11" s="216"/>
      <c r="AJ11" s="272">
        <v>33</v>
      </c>
      <c r="AK11" s="272"/>
      <c r="AL11" s="272">
        <v>19</v>
      </c>
      <c r="AM11" s="272"/>
      <c r="AN11" s="272">
        <v>61</v>
      </c>
      <c r="AO11" s="272"/>
      <c r="AP11" s="272">
        <v>113</v>
      </c>
    </row>
    <row r="12" spans="1:43" ht="13.5" customHeight="1" x14ac:dyDescent="0.2">
      <c r="A12" s="197" t="s">
        <v>113</v>
      </c>
      <c r="B12" s="198"/>
      <c r="C12" s="215">
        <v>37</v>
      </c>
      <c r="D12" s="215">
        <v>7</v>
      </c>
      <c r="E12" s="215">
        <v>6</v>
      </c>
      <c r="F12" s="215">
        <v>5</v>
      </c>
      <c r="G12" s="215">
        <v>14</v>
      </c>
      <c r="H12" s="215">
        <v>11</v>
      </c>
      <c r="I12" s="215">
        <v>13</v>
      </c>
      <c r="J12" s="215">
        <v>11</v>
      </c>
      <c r="K12" s="215">
        <v>12</v>
      </c>
      <c r="L12" s="215">
        <v>15</v>
      </c>
      <c r="M12" s="215">
        <v>20</v>
      </c>
      <c r="N12" s="215">
        <v>8</v>
      </c>
      <c r="O12" s="215">
        <v>9</v>
      </c>
      <c r="P12" s="215">
        <v>22</v>
      </c>
      <c r="Q12" s="215">
        <v>16</v>
      </c>
      <c r="R12" s="215">
        <v>14</v>
      </c>
      <c r="S12" s="215">
        <v>17</v>
      </c>
      <c r="T12" s="215">
        <v>237</v>
      </c>
      <c r="U12" s="188"/>
      <c r="V12" s="188"/>
      <c r="W12" s="203" t="s">
        <v>16</v>
      </c>
      <c r="X12" s="192"/>
      <c r="Y12" s="272">
        <v>51</v>
      </c>
      <c r="Z12" s="272"/>
      <c r="AA12" s="272">
        <v>12</v>
      </c>
      <c r="AB12" s="272"/>
      <c r="AC12" s="272">
        <v>63</v>
      </c>
      <c r="AD12" s="192"/>
      <c r="AE12" s="192"/>
      <c r="AF12" s="192"/>
      <c r="AG12" s="192"/>
      <c r="AH12" s="273" t="s">
        <v>3</v>
      </c>
      <c r="AI12" s="216"/>
      <c r="AJ12" s="272">
        <v>9</v>
      </c>
      <c r="AK12" s="272"/>
      <c r="AL12" s="272">
        <v>8</v>
      </c>
      <c r="AM12" s="272"/>
      <c r="AN12" s="272">
        <v>18</v>
      </c>
      <c r="AO12" s="272"/>
      <c r="AP12" s="272">
        <v>35</v>
      </c>
    </row>
    <row r="13" spans="1:43" ht="13.5" customHeight="1" x14ac:dyDescent="0.2">
      <c r="A13" s="202"/>
      <c r="B13" s="197" t="s">
        <v>123</v>
      </c>
      <c r="C13" s="215">
        <v>6</v>
      </c>
      <c r="D13" s="215">
        <v>1</v>
      </c>
      <c r="E13" s="215">
        <v>0</v>
      </c>
      <c r="F13" s="215">
        <v>0</v>
      </c>
      <c r="G13" s="215">
        <v>1</v>
      </c>
      <c r="H13" s="215">
        <v>2</v>
      </c>
      <c r="I13" s="215">
        <v>1</v>
      </c>
      <c r="J13" s="215">
        <v>1</v>
      </c>
      <c r="K13" s="215">
        <v>1</v>
      </c>
      <c r="L13" s="215">
        <v>0</v>
      </c>
      <c r="M13" s="215">
        <v>1</v>
      </c>
      <c r="N13" s="215">
        <v>0</v>
      </c>
      <c r="O13" s="215">
        <v>1</v>
      </c>
      <c r="P13" s="215">
        <v>2</v>
      </c>
      <c r="Q13" s="215">
        <v>0</v>
      </c>
      <c r="R13" s="215">
        <v>0</v>
      </c>
      <c r="S13" s="215">
        <v>0</v>
      </c>
      <c r="T13" s="215">
        <v>17</v>
      </c>
      <c r="U13" s="188"/>
      <c r="V13" s="188"/>
      <c r="W13" s="201" t="s">
        <v>17</v>
      </c>
      <c r="X13" s="192"/>
      <c r="Y13" s="272">
        <v>40</v>
      </c>
      <c r="Z13" s="272"/>
      <c r="AA13" s="272">
        <v>6</v>
      </c>
      <c r="AB13" s="272"/>
      <c r="AC13" s="272">
        <v>46</v>
      </c>
      <c r="AD13" s="192"/>
      <c r="AE13" s="192"/>
      <c r="AF13" s="192"/>
      <c r="AG13" s="192"/>
      <c r="AH13" s="273" t="s">
        <v>4</v>
      </c>
      <c r="AI13" s="216"/>
      <c r="AJ13" s="272">
        <v>24</v>
      </c>
      <c r="AK13" s="272"/>
      <c r="AL13" s="272">
        <v>14</v>
      </c>
      <c r="AM13" s="272"/>
      <c r="AN13" s="272">
        <v>44</v>
      </c>
      <c r="AO13" s="272"/>
      <c r="AP13" s="272">
        <v>82</v>
      </c>
    </row>
    <row r="14" spans="1:43" ht="13.5" customHeight="1" x14ac:dyDescent="0.2">
      <c r="A14" s="203" t="s">
        <v>9</v>
      </c>
      <c r="B14" s="196"/>
      <c r="C14" s="192">
        <v>14</v>
      </c>
      <c r="D14" s="192">
        <v>8</v>
      </c>
      <c r="E14" s="192">
        <v>5</v>
      </c>
      <c r="F14" s="192">
        <v>2</v>
      </c>
      <c r="G14" s="192">
        <v>6</v>
      </c>
      <c r="H14" s="192">
        <v>5</v>
      </c>
      <c r="I14" s="192">
        <v>7</v>
      </c>
      <c r="J14" s="192">
        <v>7</v>
      </c>
      <c r="K14" s="192">
        <v>3</v>
      </c>
      <c r="L14" s="192">
        <v>3</v>
      </c>
      <c r="M14" s="192">
        <v>6</v>
      </c>
      <c r="N14" s="192">
        <v>6</v>
      </c>
      <c r="O14" s="192">
        <v>5</v>
      </c>
      <c r="P14" s="192">
        <v>6</v>
      </c>
      <c r="Q14" s="192">
        <v>7</v>
      </c>
      <c r="R14" s="192">
        <v>15</v>
      </c>
      <c r="S14" s="192">
        <v>9</v>
      </c>
      <c r="T14" s="192">
        <v>114</v>
      </c>
      <c r="U14" s="188"/>
      <c r="V14" s="188"/>
      <c r="W14" s="201" t="s">
        <v>18</v>
      </c>
      <c r="X14" s="192"/>
      <c r="Y14" s="272">
        <v>24</v>
      </c>
      <c r="Z14" s="272"/>
      <c r="AA14" s="272">
        <v>16</v>
      </c>
      <c r="AB14" s="272"/>
      <c r="AC14" s="272">
        <v>40</v>
      </c>
      <c r="AD14" s="192"/>
      <c r="AE14" s="192"/>
      <c r="AF14" s="192"/>
      <c r="AG14" s="192"/>
      <c r="AH14" s="273" t="s">
        <v>11</v>
      </c>
      <c r="AI14" s="216"/>
      <c r="AJ14" s="272">
        <v>17</v>
      </c>
      <c r="AK14" s="272"/>
      <c r="AL14" s="272">
        <v>21</v>
      </c>
      <c r="AM14" s="272"/>
      <c r="AN14" s="272">
        <v>32</v>
      </c>
      <c r="AO14" s="272"/>
      <c r="AP14" s="272">
        <v>70</v>
      </c>
    </row>
    <row r="15" spans="1:43" ht="13.5" customHeight="1" thickBot="1" x14ac:dyDescent="0.25">
      <c r="A15" s="787" t="s">
        <v>0</v>
      </c>
      <c r="B15" s="777"/>
      <c r="C15" s="788">
        <v>57</v>
      </c>
      <c r="D15" s="788">
        <v>16</v>
      </c>
      <c r="E15" s="788">
        <v>11</v>
      </c>
      <c r="F15" s="788">
        <v>7</v>
      </c>
      <c r="G15" s="788">
        <v>21</v>
      </c>
      <c r="H15" s="788">
        <v>18</v>
      </c>
      <c r="I15" s="788">
        <v>21</v>
      </c>
      <c r="J15" s="788">
        <v>19</v>
      </c>
      <c r="K15" s="788">
        <v>16</v>
      </c>
      <c r="L15" s="788">
        <v>18</v>
      </c>
      <c r="M15" s="788">
        <v>27</v>
      </c>
      <c r="N15" s="788">
        <v>14</v>
      </c>
      <c r="O15" s="788">
        <v>15</v>
      </c>
      <c r="P15" s="788">
        <v>30</v>
      </c>
      <c r="Q15" s="788">
        <v>23</v>
      </c>
      <c r="R15" s="788">
        <v>29</v>
      </c>
      <c r="S15" s="788">
        <v>26</v>
      </c>
      <c r="T15" s="788">
        <v>368</v>
      </c>
      <c r="U15" s="78"/>
      <c r="V15" s="78"/>
      <c r="W15" s="201" t="s">
        <v>19</v>
      </c>
      <c r="X15" s="192"/>
      <c r="Y15" s="272">
        <v>43</v>
      </c>
      <c r="Z15" s="272"/>
      <c r="AA15" s="272">
        <v>29</v>
      </c>
      <c r="AB15" s="272"/>
      <c r="AC15" s="272">
        <v>72</v>
      </c>
      <c r="AD15" s="192"/>
      <c r="AE15" s="192"/>
      <c r="AF15" s="192"/>
      <c r="AG15" s="192"/>
      <c r="AH15" s="273" t="s">
        <v>10</v>
      </c>
      <c r="AI15" s="216"/>
      <c r="AJ15" s="272">
        <v>16</v>
      </c>
      <c r="AK15" s="272"/>
      <c r="AL15" s="272">
        <v>18</v>
      </c>
      <c r="AM15" s="272"/>
      <c r="AN15" s="272">
        <v>28</v>
      </c>
      <c r="AO15" s="272"/>
      <c r="AP15" s="272">
        <v>62</v>
      </c>
    </row>
    <row r="16" spans="1:43" ht="13.5" customHeight="1" thickTop="1" x14ac:dyDescent="0.2">
      <c r="A16" s="888" t="s">
        <v>463</v>
      </c>
      <c r="B16" s="75"/>
      <c r="C16" s="75"/>
      <c r="D16" s="209"/>
      <c r="E16" s="75"/>
      <c r="F16" s="75"/>
      <c r="G16" s="75"/>
      <c r="H16" s="75"/>
      <c r="I16" s="75"/>
      <c r="J16" s="75"/>
      <c r="K16" s="75"/>
      <c r="L16" s="75"/>
      <c r="M16" s="75"/>
      <c r="N16" s="75"/>
      <c r="O16" s="75"/>
      <c r="P16" s="75"/>
      <c r="Q16" s="75"/>
      <c r="R16" s="75"/>
      <c r="S16" s="75"/>
      <c r="T16" s="238"/>
      <c r="U16" s="188"/>
      <c r="V16" s="188"/>
      <c r="W16" s="187" t="s">
        <v>20</v>
      </c>
      <c r="X16" s="192"/>
      <c r="Y16" s="272">
        <v>39</v>
      </c>
      <c r="Z16" s="272"/>
      <c r="AA16" s="272">
        <v>19</v>
      </c>
      <c r="AB16" s="272"/>
      <c r="AC16" s="272">
        <v>58</v>
      </c>
      <c r="AD16" s="192"/>
      <c r="AE16" s="192"/>
      <c r="AF16" s="192"/>
      <c r="AG16" s="192"/>
      <c r="AH16" s="273" t="s">
        <v>5</v>
      </c>
      <c r="AI16" s="216"/>
      <c r="AJ16" s="272">
        <v>8</v>
      </c>
      <c r="AK16" s="272"/>
      <c r="AL16" s="272">
        <v>6</v>
      </c>
      <c r="AM16" s="272"/>
      <c r="AN16" s="272">
        <v>10</v>
      </c>
      <c r="AO16" s="272"/>
      <c r="AP16" s="272">
        <v>24</v>
      </c>
    </row>
    <row r="17" spans="1:44" ht="13.5" customHeight="1" thickBot="1" x14ac:dyDescent="0.25">
      <c r="A17" s="205"/>
      <c r="B17" s="78"/>
      <c r="C17" s="78"/>
      <c r="D17" s="370"/>
      <c r="E17" s="203"/>
      <c r="F17" s="231"/>
      <c r="G17" s="289"/>
      <c r="H17" s="211"/>
      <c r="I17" s="289"/>
      <c r="J17" s="289"/>
      <c r="K17" s="289"/>
      <c r="L17" s="289"/>
      <c r="M17" s="289"/>
      <c r="N17" s="231"/>
      <c r="O17" s="231"/>
      <c r="P17" s="289"/>
      <c r="Q17" s="289"/>
      <c r="R17" s="289"/>
      <c r="S17" s="289"/>
      <c r="T17" s="420"/>
      <c r="U17" s="289"/>
      <c r="V17" s="188"/>
      <c r="W17" s="201" t="s">
        <v>116</v>
      </c>
      <c r="X17" s="192"/>
      <c r="Y17" s="272">
        <v>30</v>
      </c>
      <c r="Z17" s="272"/>
      <c r="AA17" s="272">
        <v>33</v>
      </c>
      <c r="AB17" s="272"/>
      <c r="AC17" s="272">
        <v>63</v>
      </c>
      <c r="AD17" s="192"/>
      <c r="AE17" s="192"/>
      <c r="AF17" s="192"/>
      <c r="AG17" s="274"/>
      <c r="AH17" s="821" t="s">
        <v>21</v>
      </c>
      <c r="AI17" s="788"/>
      <c r="AJ17" s="822">
        <v>107</v>
      </c>
      <c r="AK17" s="822"/>
      <c r="AL17" s="822">
        <v>86</v>
      </c>
      <c r="AM17" s="822"/>
      <c r="AN17" s="822">
        <v>193</v>
      </c>
      <c r="AO17" s="822"/>
      <c r="AP17" s="822">
        <v>386</v>
      </c>
    </row>
    <row r="18" spans="1:44" ht="13.5" customHeight="1" thickTop="1" thickBot="1" x14ac:dyDescent="0.25">
      <c r="A18" s="205" t="s">
        <v>145</v>
      </c>
      <c r="B18" s="194"/>
      <c r="C18" s="194"/>
      <c r="D18" s="305"/>
      <c r="E18" s="172"/>
      <c r="F18" s="212"/>
      <c r="G18" s="214"/>
      <c r="H18" s="75"/>
      <c r="I18" s="77"/>
      <c r="J18" s="77"/>
      <c r="K18" s="77"/>
      <c r="L18" s="77"/>
      <c r="M18" s="77"/>
      <c r="N18" s="77"/>
      <c r="O18" s="77"/>
      <c r="P18" s="77"/>
      <c r="Q18" s="77"/>
      <c r="R18" s="77"/>
      <c r="S18" s="77"/>
      <c r="T18" s="458"/>
      <c r="U18" s="77"/>
      <c r="V18" s="188"/>
      <c r="W18" s="858" t="s">
        <v>0</v>
      </c>
      <c r="X18" s="788"/>
      <c r="Y18" s="822">
        <v>256</v>
      </c>
      <c r="Z18" s="822"/>
      <c r="AA18" s="822">
        <v>130</v>
      </c>
      <c r="AB18" s="822"/>
      <c r="AC18" s="822">
        <v>386</v>
      </c>
      <c r="AD18" s="192"/>
      <c r="AE18" s="192"/>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458"/>
      <c r="U19" s="77"/>
      <c r="V19" s="77"/>
      <c r="W19" s="901" t="s">
        <v>464</v>
      </c>
      <c r="X19" s="201"/>
      <c r="Y19" s="232"/>
      <c r="Z19" s="232"/>
      <c r="AA19" s="232"/>
      <c r="AB19" s="192"/>
      <c r="AC19" s="23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77"/>
      <c r="J20" s="77"/>
      <c r="K20" s="77"/>
      <c r="L20" s="77"/>
      <c r="M20" s="77"/>
      <c r="N20" s="77"/>
      <c r="O20" s="77"/>
      <c r="P20" s="77"/>
      <c r="Q20" s="77"/>
      <c r="R20" s="77"/>
      <c r="S20" s="77"/>
      <c r="T20" s="458"/>
      <c r="U20" s="77"/>
      <c r="V20" s="77"/>
      <c r="W20" s="231"/>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424</v>
      </c>
      <c r="H21" s="231"/>
      <c r="I21" s="77"/>
      <c r="J21" s="77"/>
      <c r="K21" s="77"/>
      <c r="L21" s="77"/>
      <c r="M21" s="77"/>
      <c r="N21" s="77"/>
      <c r="O21" s="77"/>
      <c r="P21" s="77"/>
      <c r="Q21" s="77"/>
      <c r="R21" s="77"/>
      <c r="S21" s="77"/>
      <c r="T21" s="458"/>
      <c r="U21" s="77"/>
      <c r="V21" s="77"/>
      <c r="W21" s="231"/>
      <c r="X21" s="231"/>
      <c r="Y21" s="194"/>
      <c r="Z21" s="194"/>
      <c r="AA21" s="194"/>
      <c r="AB21" s="194"/>
      <c r="AC21" s="194"/>
      <c r="AD21" s="194"/>
      <c r="AE21" s="194"/>
      <c r="AF21" s="194"/>
      <c r="AG21" s="194"/>
      <c r="AH21" s="192" t="s">
        <v>29</v>
      </c>
      <c r="AI21" s="217"/>
      <c r="AJ21" s="187"/>
      <c r="AK21" s="187"/>
      <c r="AL21" s="187"/>
      <c r="AM21" s="187"/>
      <c r="AN21" s="187"/>
      <c r="AO21" s="187"/>
      <c r="AP21" s="192">
        <v>368</v>
      </c>
    </row>
    <row r="22" spans="1:44" ht="13.5" customHeight="1" x14ac:dyDescent="0.2">
      <c r="A22" s="194"/>
      <c r="B22" s="194" t="s">
        <v>24</v>
      </c>
      <c r="C22" s="920"/>
      <c r="D22" s="921"/>
      <c r="E22" s="289"/>
      <c r="F22" s="194"/>
      <c r="G22" s="305">
        <v>386</v>
      </c>
      <c r="H22" s="194"/>
      <c r="I22" s="77"/>
      <c r="J22" s="77"/>
      <c r="K22" s="77"/>
      <c r="L22" s="77"/>
      <c r="M22" s="77"/>
      <c r="N22" s="77"/>
      <c r="O22" s="77"/>
      <c r="P22" s="77"/>
      <c r="Q22" s="77"/>
      <c r="R22" s="77"/>
      <c r="S22" s="77"/>
      <c r="T22" s="458"/>
      <c r="U22" s="77"/>
      <c r="V22" s="77"/>
      <c r="W22" s="188"/>
      <c r="X22" s="188"/>
      <c r="Y22" s="194"/>
      <c r="Z22" s="194"/>
      <c r="AA22" s="194"/>
      <c r="AB22" s="194"/>
      <c r="AC22" s="194"/>
      <c r="AD22" s="194"/>
      <c r="AE22" s="194"/>
      <c r="AF22" s="194"/>
      <c r="AG22" s="194"/>
      <c r="AH22" s="192" t="s">
        <v>90</v>
      </c>
      <c r="AI22" s="217"/>
      <c r="AJ22" s="187"/>
      <c r="AK22" s="187"/>
      <c r="AL22" s="187"/>
      <c r="AM22" s="187"/>
      <c r="AN22" s="187"/>
      <c r="AO22" s="187"/>
      <c r="AP22" s="192">
        <v>18</v>
      </c>
    </row>
    <row r="23" spans="1:44" ht="13.5" customHeight="1" x14ac:dyDescent="0.2">
      <c r="A23" s="194"/>
      <c r="B23" s="194" t="s">
        <v>25</v>
      </c>
      <c r="C23" s="920"/>
      <c r="D23" s="911"/>
      <c r="E23" s="289"/>
      <c r="F23" s="194"/>
      <c r="G23" s="305">
        <v>38</v>
      </c>
      <c r="H23" s="188"/>
      <c r="I23" s="77"/>
      <c r="J23" s="77"/>
      <c r="K23" s="77"/>
      <c r="L23" s="77"/>
      <c r="M23" s="77"/>
      <c r="N23" s="77"/>
      <c r="O23" s="77"/>
      <c r="P23" s="77"/>
      <c r="Q23" s="77"/>
      <c r="R23" s="77"/>
      <c r="S23" s="77"/>
      <c r="T23" s="458"/>
      <c r="U23" s="77"/>
      <c r="V23" s="77"/>
      <c r="W23" s="188"/>
      <c r="X23" s="188"/>
      <c r="Y23" s="194"/>
      <c r="Z23" s="194"/>
      <c r="AA23" s="200"/>
      <c r="AB23" s="200"/>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87</v>
      </c>
      <c r="H24" s="194"/>
      <c r="I24" s="77"/>
      <c r="J24" s="77"/>
      <c r="K24" s="77"/>
      <c r="L24" s="77"/>
      <c r="M24" s="77"/>
      <c r="N24" s="77"/>
      <c r="O24" s="77"/>
      <c r="P24" s="77"/>
      <c r="Q24" s="77"/>
      <c r="R24" s="77"/>
      <c r="S24" s="77"/>
      <c r="T24" s="458"/>
      <c r="U24" s="77"/>
      <c r="V24" s="77"/>
      <c r="W24" s="242"/>
      <c r="X24" s="231"/>
      <c r="Y24" s="194"/>
      <c r="Z24" s="194"/>
      <c r="AA24" s="200"/>
      <c r="AB24" s="253"/>
      <c r="AC24" s="200"/>
      <c r="AD24" s="200"/>
      <c r="AE24" s="200"/>
      <c r="AF24" s="194"/>
      <c r="AG24" s="194"/>
      <c r="AH24" s="215"/>
      <c r="AI24" s="217" t="s">
        <v>84</v>
      </c>
      <c r="AJ24" s="217"/>
      <c r="AK24" s="217"/>
      <c r="AL24" s="217"/>
      <c r="AM24" s="217"/>
      <c r="AN24" s="217"/>
      <c r="AO24" s="217"/>
      <c r="AP24" s="215">
        <v>12</v>
      </c>
    </row>
    <row r="25" spans="1:44" ht="13.5" customHeight="1" x14ac:dyDescent="0.2">
      <c r="A25" s="617"/>
      <c r="B25" s="908" t="s">
        <v>124</v>
      </c>
      <c r="C25" s="920"/>
      <c r="D25" s="911"/>
      <c r="E25" s="289"/>
      <c r="F25" s="194"/>
      <c r="G25" s="305">
        <v>83</v>
      </c>
      <c r="H25" s="200"/>
      <c r="I25" s="77"/>
      <c r="J25" s="77"/>
      <c r="K25" s="77"/>
      <c r="L25" s="77"/>
      <c r="M25" s="77"/>
      <c r="N25" s="77"/>
      <c r="O25" s="77"/>
      <c r="P25" s="77"/>
      <c r="Q25" s="77"/>
      <c r="R25" s="77"/>
      <c r="S25" s="77"/>
      <c r="T25" s="458"/>
      <c r="U25" s="77"/>
      <c r="V25" s="77"/>
      <c r="W25" s="231"/>
      <c r="X25" s="188"/>
      <c r="Y25" s="194"/>
      <c r="Z25" s="194"/>
      <c r="AA25" s="200"/>
      <c r="AB25" s="200"/>
      <c r="AC25" s="200"/>
      <c r="AD25" s="200"/>
      <c r="AE25" s="200"/>
      <c r="AF25" s="194"/>
      <c r="AG25" s="194"/>
      <c r="AH25" s="215"/>
      <c r="AI25" s="215" t="s">
        <v>1</v>
      </c>
      <c r="AJ25" s="215"/>
      <c r="AK25" s="215"/>
      <c r="AL25" s="215"/>
      <c r="AM25" s="215"/>
      <c r="AN25" s="215"/>
      <c r="AO25" s="215"/>
      <c r="AP25" s="215">
        <v>8</v>
      </c>
    </row>
    <row r="26" spans="1:44" ht="13.5" customHeight="1" thickBot="1" x14ac:dyDescent="0.25">
      <c r="A26" s="617"/>
      <c r="B26" s="908" t="s">
        <v>28</v>
      </c>
      <c r="C26" s="920"/>
      <c r="D26" s="911"/>
      <c r="E26" s="289"/>
      <c r="F26" s="194"/>
      <c r="G26" s="305">
        <v>4</v>
      </c>
      <c r="H26" s="200"/>
      <c r="I26" s="77"/>
      <c r="J26" s="77"/>
      <c r="K26" s="77"/>
      <c r="L26" s="77"/>
      <c r="M26" s="77"/>
      <c r="N26" s="77"/>
      <c r="O26" s="77"/>
      <c r="P26" s="77"/>
      <c r="Q26" s="77"/>
      <c r="R26" s="77"/>
      <c r="S26" s="77"/>
      <c r="T26" s="458"/>
      <c r="U26" s="77"/>
      <c r="V26" s="77"/>
      <c r="W26" s="231"/>
      <c r="X26" s="201"/>
      <c r="Y26" s="194"/>
      <c r="Z26" s="943"/>
      <c r="AA26" s="200"/>
      <c r="AB26" s="200"/>
      <c r="AC26" s="200"/>
      <c r="AD26" s="200"/>
      <c r="AE26" s="200"/>
      <c r="AF26" s="920"/>
      <c r="AG26" s="194"/>
      <c r="AH26" s="788" t="s">
        <v>31</v>
      </c>
      <c r="AI26" s="806"/>
      <c r="AJ26" s="788"/>
      <c r="AK26" s="788"/>
      <c r="AL26" s="788"/>
      <c r="AM26" s="788"/>
      <c r="AN26" s="788"/>
      <c r="AO26" s="806"/>
      <c r="AP26" s="788">
        <v>386</v>
      </c>
    </row>
    <row r="27" spans="1:44" ht="13.5" customHeight="1" thickTop="1" x14ac:dyDescent="0.2">
      <c r="A27" s="276" t="s">
        <v>26</v>
      </c>
      <c r="B27" s="276"/>
      <c r="C27" s="216"/>
      <c r="D27" s="209"/>
      <c r="E27" s="211"/>
      <c r="F27" s="206"/>
      <c r="G27" s="213">
        <v>119</v>
      </c>
      <c r="H27" s="200"/>
      <c r="I27" s="77"/>
      <c r="J27" s="77"/>
      <c r="K27" s="77"/>
      <c r="L27" s="77"/>
      <c r="M27" s="77"/>
      <c r="N27" s="77"/>
      <c r="O27" s="77"/>
      <c r="P27" s="77"/>
      <c r="Q27" s="77"/>
      <c r="R27" s="77"/>
      <c r="S27" s="77"/>
      <c r="T27" s="458"/>
      <c r="U27" s="77"/>
      <c r="V27" s="77"/>
      <c r="W27" s="231"/>
      <c r="X27" s="201"/>
      <c r="Y27" s="194"/>
      <c r="Z27" s="943"/>
      <c r="AA27" s="200"/>
      <c r="AB27" s="200"/>
      <c r="AC27" s="200"/>
      <c r="AD27" s="200"/>
      <c r="AE27" s="200"/>
      <c r="AF27" s="920"/>
      <c r="AG27" s="194"/>
      <c r="AH27" s="891" t="s">
        <v>464</v>
      </c>
      <c r="AI27" s="211"/>
      <c r="AJ27" s="211"/>
      <c r="AK27" s="211"/>
      <c r="AL27" s="211"/>
      <c r="AM27" s="211"/>
      <c r="AN27" s="211"/>
      <c r="AO27" s="211"/>
      <c r="AP27" s="211"/>
    </row>
    <row r="28" spans="1:44" ht="13.5" customHeight="1" thickBot="1" x14ac:dyDescent="0.25">
      <c r="A28" s="192" t="s">
        <v>89</v>
      </c>
      <c r="B28" s="221"/>
      <c r="C28" s="192"/>
      <c r="D28" s="209"/>
      <c r="E28" s="211"/>
      <c r="F28" s="192"/>
      <c r="G28" s="213">
        <v>25</v>
      </c>
      <c r="H28" s="200"/>
      <c r="I28" s="77"/>
      <c r="J28" s="77"/>
      <c r="K28" s="77"/>
      <c r="L28" s="77"/>
      <c r="M28" s="77"/>
      <c r="N28" s="77"/>
      <c r="O28" s="77"/>
      <c r="P28" s="77"/>
      <c r="Q28" s="77"/>
      <c r="R28" s="77"/>
      <c r="S28" s="77"/>
      <c r="T28" s="458"/>
      <c r="U28" s="77"/>
      <c r="V28" s="77"/>
      <c r="W28" s="231"/>
      <c r="X28" s="231"/>
      <c r="Y28" s="194"/>
      <c r="Z28" s="943"/>
      <c r="AA28" s="200"/>
      <c r="AB28" s="200"/>
      <c r="AC28" s="200"/>
      <c r="AD28" s="200"/>
      <c r="AE28" s="200"/>
      <c r="AF28" s="920"/>
      <c r="AG28" s="194"/>
      <c r="AH28" s="183" t="s">
        <v>141</v>
      </c>
      <c r="AI28" s="196"/>
      <c r="AJ28" s="212"/>
      <c r="AK28" s="212"/>
      <c r="AL28" s="212"/>
      <c r="AM28" s="212"/>
      <c r="AN28" s="212"/>
      <c r="AO28" s="212"/>
      <c r="AP28" s="212"/>
    </row>
    <row r="29" spans="1:44" ht="13.5" customHeight="1" thickTop="1" x14ac:dyDescent="0.2">
      <c r="A29" s="823" t="s">
        <v>94</v>
      </c>
      <c r="B29" s="823"/>
      <c r="C29" s="823"/>
      <c r="D29" s="818"/>
      <c r="E29" s="800"/>
      <c r="F29" s="850"/>
      <c r="G29" s="818">
        <v>655</v>
      </c>
      <c r="H29" s="244"/>
      <c r="I29" s="77"/>
      <c r="J29" s="77"/>
      <c r="K29" s="77"/>
      <c r="L29" s="77"/>
      <c r="M29" s="77"/>
      <c r="N29" s="77"/>
      <c r="O29" s="77"/>
      <c r="P29" s="77"/>
      <c r="Q29" s="77"/>
      <c r="R29" s="77"/>
      <c r="S29" s="77"/>
      <c r="T29" s="458"/>
      <c r="U29" s="77"/>
      <c r="V29" s="77"/>
      <c r="W29" s="78"/>
      <c r="X29" s="232"/>
      <c r="Y29" s="232"/>
      <c r="Z29" s="232"/>
      <c r="AA29" s="232"/>
      <c r="AB29" s="194"/>
      <c r="AC29" s="194"/>
      <c r="AD29" s="194"/>
      <c r="AE29" s="194"/>
      <c r="AF29" s="920"/>
      <c r="AG29" s="920"/>
      <c r="AH29" s="795"/>
      <c r="AI29" s="795"/>
      <c r="AJ29" s="795"/>
      <c r="AK29" s="795"/>
      <c r="AL29" s="795"/>
      <c r="AM29" s="795"/>
      <c r="AN29" s="795"/>
      <c r="AO29" s="795"/>
      <c r="AP29" s="780" t="s">
        <v>257</v>
      </c>
    </row>
    <row r="30" spans="1:44" ht="13.5" customHeight="1" x14ac:dyDescent="0.2">
      <c r="A30" s="215" t="s">
        <v>88</v>
      </c>
      <c r="B30" s="221"/>
      <c r="C30" s="192"/>
      <c r="D30" s="213"/>
      <c r="E30" s="211"/>
      <c r="F30" s="192"/>
      <c r="G30" s="213"/>
      <c r="H30" s="77"/>
      <c r="I30" s="77"/>
      <c r="J30" s="77"/>
      <c r="K30" s="77"/>
      <c r="L30" s="77"/>
      <c r="M30" s="77"/>
      <c r="N30" s="77"/>
      <c r="O30" s="77"/>
      <c r="P30" s="77"/>
      <c r="Q30" s="77"/>
      <c r="R30" s="77"/>
      <c r="S30" s="77"/>
      <c r="T30" s="458"/>
      <c r="U30" s="77"/>
      <c r="V30" s="77"/>
      <c r="W30" s="201"/>
      <c r="X30" s="188"/>
      <c r="Y30" s="235"/>
      <c r="Z30" s="235"/>
      <c r="AA30" s="235"/>
      <c r="AB30" s="235"/>
      <c r="AC30" s="235"/>
      <c r="AD30" s="231"/>
      <c r="AE30" s="231"/>
      <c r="AF30" s="77"/>
      <c r="AG30" s="188"/>
      <c r="AH30" s="212" t="s">
        <v>13</v>
      </c>
      <c r="AI30" s="212"/>
      <c r="AJ30" s="211"/>
      <c r="AK30" s="212"/>
      <c r="AL30" s="211"/>
      <c r="AM30" s="212"/>
      <c r="AN30" s="212"/>
      <c r="AO30" s="211"/>
      <c r="AP30" s="225">
        <v>0.66580310880829019</v>
      </c>
    </row>
    <row r="31" spans="1:44" ht="13.5" customHeight="1" thickBot="1" x14ac:dyDescent="0.25">
      <c r="A31" s="192" t="s">
        <v>109</v>
      </c>
      <c r="B31" s="75"/>
      <c r="C31" s="75"/>
      <c r="D31" s="208"/>
      <c r="E31" s="75"/>
      <c r="F31" s="75"/>
      <c r="G31" s="213">
        <v>58</v>
      </c>
      <c r="H31" s="77"/>
      <c r="I31" s="77"/>
      <c r="J31" s="77"/>
      <c r="K31" s="77"/>
      <c r="L31" s="77"/>
      <c r="M31" s="77"/>
      <c r="N31" s="77"/>
      <c r="O31" s="77"/>
      <c r="P31" s="77"/>
      <c r="Q31" s="77"/>
      <c r="R31" s="77"/>
      <c r="S31" s="77"/>
      <c r="T31" s="458"/>
      <c r="U31" s="77"/>
      <c r="V31" s="77"/>
      <c r="W31" s="188"/>
      <c r="X31" s="188"/>
      <c r="Y31" s="188"/>
      <c r="Z31" s="188"/>
      <c r="AA31" s="188"/>
      <c r="AB31" s="188"/>
      <c r="AC31" s="188"/>
      <c r="AD31" s="231"/>
      <c r="AE31" s="231"/>
      <c r="AF31" s="188"/>
      <c r="AG31" s="188"/>
      <c r="AH31" s="791" t="s">
        <v>6</v>
      </c>
      <c r="AI31" s="791"/>
      <c r="AJ31" s="791"/>
      <c r="AK31" s="791"/>
      <c r="AL31" s="791"/>
      <c r="AM31" s="791"/>
      <c r="AN31" s="791"/>
      <c r="AO31" s="791"/>
      <c r="AP31" s="809">
        <v>0.33419689119170987</v>
      </c>
    </row>
    <row r="32" spans="1:44" ht="13.5" customHeight="1" thickTop="1" thickBot="1" x14ac:dyDescent="0.25">
      <c r="A32" s="219"/>
      <c r="B32" s="220" t="s">
        <v>84</v>
      </c>
      <c r="C32" s="220"/>
      <c r="D32" s="220"/>
      <c r="E32" s="220"/>
      <c r="F32" s="220"/>
      <c r="G32" s="222">
        <v>20</v>
      </c>
      <c r="H32" s="75"/>
      <c r="I32" s="183" t="s">
        <v>147</v>
      </c>
      <c r="J32" s="215"/>
      <c r="K32" s="192"/>
      <c r="L32" s="192"/>
      <c r="M32" s="192"/>
      <c r="N32" s="192"/>
      <c r="O32" s="192"/>
      <c r="P32" s="192"/>
      <c r="Q32" s="192"/>
      <c r="R32" s="192"/>
      <c r="S32" s="192"/>
      <c r="T32" s="215"/>
      <c r="U32" s="192"/>
      <c r="V32" s="75"/>
      <c r="W32" s="201"/>
      <c r="X32" s="188"/>
      <c r="Y32" s="194"/>
      <c r="Z32" s="194"/>
      <c r="AA32" s="194"/>
      <c r="AB32" s="194"/>
      <c r="AC32" s="194"/>
      <c r="AD32" s="231"/>
      <c r="AE32" s="231"/>
      <c r="AF32" s="188"/>
      <c r="AG32" s="188"/>
      <c r="AH32" s="888" t="s">
        <v>464</v>
      </c>
      <c r="AI32" s="187"/>
      <c r="AJ32" s="187"/>
      <c r="AK32" s="187"/>
      <c r="AL32" s="187"/>
      <c r="AM32" s="187"/>
      <c r="AN32" s="187"/>
      <c r="AO32" s="243"/>
      <c r="AP32" s="243"/>
      <c r="AR32" s="161"/>
    </row>
    <row r="33" spans="1:44" ht="13.5" customHeight="1" thickTop="1" x14ac:dyDescent="0.2">
      <c r="A33" s="219"/>
      <c r="B33" s="220" t="s">
        <v>32</v>
      </c>
      <c r="C33" s="220"/>
      <c r="D33" s="220"/>
      <c r="E33" s="220"/>
      <c r="F33" s="220"/>
      <c r="G33" s="222">
        <v>6</v>
      </c>
      <c r="H33" s="75"/>
      <c r="I33" s="795"/>
      <c r="J33" s="831"/>
      <c r="K33" s="795"/>
      <c r="L33" s="795"/>
      <c r="M33" s="795"/>
      <c r="N33" s="795"/>
      <c r="O33" s="795"/>
      <c r="P33" s="795"/>
      <c r="Q33" s="795"/>
      <c r="R33" s="795"/>
      <c r="S33" s="795"/>
      <c r="T33" s="831"/>
      <c r="U33" s="780" t="s">
        <v>105</v>
      </c>
      <c r="V33" s="75"/>
      <c r="W33" s="172"/>
      <c r="X33" s="172"/>
      <c r="Y33" s="172"/>
      <c r="Z33" s="172"/>
      <c r="AA33" s="172"/>
      <c r="AB33" s="231"/>
      <c r="AC33" s="231"/>
      <c r="AD33" s="231"/>
      <c r="AE33" s="231"/>
      <c r="AF33" s="231"/>
      <c r="AG33" s="231"/>
      <c r="AH33" s="187"/>
      <c r="AI33" s="187"/>
      <c r="AJ33" s="187"/>
      <c r="AK33" s="187"/>
      <c r="AL33" s="187"/>
      <c r="AM33" s="187"/>
      <c r="AN33" s="187"/>
      <c r="AO33" s="187"/>
      <c r="AP33" s="187"/>
      <c r="AQ33" s="163"/>
      <c r="AR33" s="161"/>
    </row>
    <row r="34" spans="1:44" ht="13.5" customHeight="1" x14ac:dyDescent="0.2">
      <c r="A34" s="219"/>
      <c r="B34" s="220" t="s">
        <v>78</v>
      </c>
      <c r="C34" s="220"/>
      <c r="D34" s="220"/>
      <c r="E34" s="220"/>
      <c r="F34" s="220"/>
      <c r="G34" s="222">
        <v>5</v>
      </c>
      <c r="H34" s="75"/>
      <c r="I34" s="192" t="s">
        <v>97</v>
      </c>
      <c r="J34" s="279"/>
      <c r="K34" s="75"/>
      <c r="L34" s="192"/>
      <c r="M34" s="192"/>
      <c r="N34" s="192"/>
      <c r="O34" s="192"/>
      <c r="P34" s="477"/>
      <c r="Q34" s="206"/>
      <c r="R34" s="281"/>
      <c r="S34" s="187"/>
      <c r="T34" s="272"/>
      <c r="U34" s="272">
        <v>386</v>
      </c>
      <c r="V34" s="75"/>
      <c r="W34" s="172"/>
      <c r="X34" s="231"/>
      <c r="Y34" s="172"/>
      <c r="Z34" s="172"/>
      <c r="AA34" s="234"/>
      <c r="AB34" s="234"/>
      <c r="AC34" s="234"/>
      <c r="AD34" s="234"/>
      <c r="AE34" s="234"/>
      <c r="AF34" s="234"/>
      <c r="AG34" s="172"/>
      <c r="AH34" s="75"/>
      <c r="AI34" s="75"/>
      <c r="AJ34" s="75"/>
      <c r="AK34" s="75"/>
      <c r="AL34" s="75"/>
      <c r="AM34" s="75"/>
      <c r="AN34" s="75"/>
      <c r="AO34" s="75"/>
      <c r="AP34" s="75"/>
      <c r="AR34" s="161"/>
    </row>
    <row r="35" spans="1:44" ht="13.5" customHeight="1" x14ac:dyDescent="0.2">
      <c r="A35" s="219"/>
      <c r="B35" s="220" t="s">
        <v>77</v>
      </c>
      <c r="C35" s="220"/>
      <c r="D35" s="220"/>
      <c r="E35" s="220"/>
      <c r="F35" s="220"/>
      <c r="G35" s="222">
        <v>3</v>
      </c>
      <c r="H35" s="75"/>
      <c r="I35" s="215" t="s">
        <v>30</v>
      </c>
      <c r="J35" s="279" t="s">
        <v>98</v>
      </c>
      <c r="K35" s="220"/>
      <c r="L35" s="215"/>
      <c r="M35" s="215"/>
      <c r="N35" s="215"/>
      <c r="O35" s="215"/>
      <c r="P35" s="478"/>
      <c r="Q35" s="215"/>
      <c r="R35" s="283"/>
      <c r="S35" s="217"/>
      <c r="T35" s="284"/>
      <c r="U35" s="284">
        <v>380</v>
      </c>
      <c r="V35" s="75"/>
      <c r="W35" s="187"/>
      <c r="X35" s="75"/>
      <c r="Y35" s="75"/>
      <c r="Z35" s="75"/>
      <c r="AA35" s="75"/>
      <c r="AB35" s="75"/>
      <c r="AC35" s="75"/>
      <c r="AD35" s="75"/>
      <c r="AE35" s="75"/>
      <c r="AF35" s="75"/>
      <c r="AG35" s="75"/>
      <c r="AH35" s="75"/>
      <c r="AI35" s="75"/>
      <c r="AJ35" s="75"/>
      <c r="AK35" s="75"/>
      <c r="AL35" s="75"/>
      <c r="AM35" s="75"/>
      <c r="AN35" s="75"/>
      <c r="AO35" s="75"/>
      <c r="AP35" s="75"/>
    </row>
    <row r="36" spans="1:44" ht="13.5" customHeight="1" thickBot="1" x14ac:dyDescent="0.25">
      <c r="A36" s="192" t="s">
        <v>125</v>
      </c>
      <c r="B36" s="187"/>
      <c r="C36" s="187"/>
      <c r="D36" s="187"/>
      <c r="E36" s="211"/>
      <c r="F36" s="192"/>
      <c r="G36" s="213">
        <v>0</v>
      </c>
      <c r="H36" s="75"/>
      <c r="I36" s="284" t="s">
        <v>138</v>
      </c>
      <c r="J36" s="75"/>
      <c r="K36" s="75"/>
      <c r="L36" s="75"/>
      <c r="M36" s="75"/>
      <c r="N36" s="75"/>
      <c r="O36" s="75"/>
      <c r="P36" s="75"/>
      <c r="Q36" s="75"/>
      <c r="R36" s="75"/>
      <c r="S36" s="75"/>
      <c r="T36" s="284"/>
      <c r="U36" s="284">
        <v>5</v>
      </c>
      <c r="V36" s="75"/>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thickBot="1" x14ac:dyDescent="0.25">
      <c r="A37" s="819" t="s">
        <v>0</v>
      </c>
      <c r="B37" s="776"/>
      <c r="C37" s="776"/>
      <c r="D37" s="776"/>
      <c r="E37" s="792"/>
      <c r="F37" s="788"/>
      <c r="G37" s="808">
        <v>713</v>
      </c>
      <c r="H37" s="75"/>
      <c r="I37" s="192" t="s">
        <v>99</v>
      </c>
      <c r="J37" s="279"/>
      <c r="K37" s="220"/>
      <c r="L37" s="215"/>
      <c r="M37" s="215"/>
      <c r="N37" s="215"/>
      <c r="O37" s="215"/>
      <c r="P37" s="478"/>
      <c r="Q37" s="215"/>
      <c r="R37" s="283"/>
      <c r="S37" s="217"/>
      <c r="T37" s="272"/>
      <c r="U37" s="272">
        <v>38</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thickTop="1" x14ac:dyDescent="0.2">
      <c r="A38" s="888" t="s">
        <v>464</v>
      </c>
      <c r="B38" s="167"/>
      <c r="C38" s="167"/>
      <c r="D38" s="186"/>
      <c r="E38" s="167"/>
      <c r="F38" s="167"/>
      <c r="G38" s="210"/>
      <c r="H38" s="75"/>
      <c r="I38" s="215" t="s">
        <v>30</v>
      </c>
      <c r="J38" s="279" t="s">
        <v>128</v>
      </c>
      <c r="K38" s="220"/>
      <c r="L38" s="215"/>
      <c r="M38" s="215"/>
      <c r="N38" s="215"/>
      <c r="O38" s="215"/>
      <c r="P38" s="478"/>
      <c r="Q38" s="215"/>
      <c r="R38" s="283"/>
      <c r="S38" s="217"/>
      <c r="T38" s="284"/>
      <c r="U38" s="284">
        <v>16</v>
      </c>
      <c r="V38" s="75"/>
      <c r="W38" s="212" t="s">
        <v>2</v>
      </c>
      <c r="X38" s="212"/>
      <c r="Y38" s="230">
        <v>4.5967320598516936</v>
      </c>
      <c r="Z38" s="230">
        <v>4.6263725569961123</v>
      </c>
      <c r="AA38" s="230">
        <v>4.5878961806555312</v>
      </c>
      <c r="AB38" s="230">
        <v>4.6650885737828309</v>
      </c>
      <c r="AC38" s="230">
        <v>4.8493595977430148</v>
      </c>
      <c r="AD38" s="230">
        <v>4.3526450868741327</v>
      </c>
      <c r="AE38" s="230">
        <v>4.3693734678277893</v>
      </c>
      <c r="AF38" s="230">
        <v>4.4612756206496229</v>
      </c>
      <c r="AG38" s="230">
        <v>4.542983362197087</v>
      </c>
      <c r="AH38" s="230">
        <v>4.4719949913656096</v>
      </c>
      <c r="AI38" s="230">
        <v>4.6333499844348403</v>
      </c>
      <c r="AJ38" s="230">
        <v>4.4129139894593035</v>
      </c>
      <c r="AK38" s="230">
        <v>4.3352015099553469</v>
      </c>
      <c r="AL38" s="230">
        <v>4.6775408791850808</v>
      </c>
      <c r="AM38" s="230">
        <v>4.737414156927521</v>
      </c>
      <c r="AN38" s="230">
        <v>5.0146690163127623</v>
      </c>
      <c r="AO38" s="243"/>
      <c r="AP38" s="243"/>
    </row>
    <row r="39" spans="1:44" ht="13.5" customHeight="1" x14ac:dyDescent="0.2">
      <c r="A39" s="188"/>
      <c r="B39" s="188"/>
      <c r="C39" s="188"/>
      <c r="D39" s="189"/>
      <c r="E39" s="188"/>
      <c r="F39" s="188"/>
      <c r="G39" s="188"/>
      <c r="H39" s="75"/>
      <c r="I39" s="215"/>
      <c r="J39" s="279" t="s">
        <v>121</v>
      </c>
      <c r="K39" s="220"/>
      <c r="L39" s="215"/>
      <c r="M39" s="215"/>
      <c r="N39" s="215"/>
      <c r="O39" s="215"/>
      <c r="P39" s="478"/>
      <c r="Q39" s="215"/>
      <c r="R39" s="283"/>
      <c r="S39" s="217"/>
      <c r="T39" s="284"/>
      <c r="U39" s="284">
        <v>5</v>
      </c>
      <c r="V39" s="75"/>
      <c r="W39" s="231" t="s">
        <v>3</v>
      </c>
      <c r="X39" s="231"/>
      <c r="Y39" s="230">
        <v>2.8299693756885418</v>
      </c>
      <c r="Z39" s="230">
        <v>3.0782964707330964</v>
      </c>
      <c r="AA39" s="230">
        <v>3.1798655019468987</v>
      </c>
      <c r="AB39" s="230">
        <v>3.0733926156620091</v>
      </c>
      <c r="AC39" s="230">
        <v>2.963719979560552</v>
      </c>
      <c r="AD39" s="230">
        <v>3.1630490568501952</v>
      </c>
      <c r="AE39" s="230">
        <v>3.0604781078900145</v>
      </c>
      <c r="AF39" s="230">
        <v>3.0520403398345182</v>
      </c>
      <c r="AG39" s="230">
        <v>3.2396205594419749</v>
      </c>
      <c r="AH39" s="230">
        <v>3.227553625299179</v>
      </c>
      <c r="AI39" s="230">
        <v>3.411928100639837</v>
      </c>
      <c r="AJ39" s="230">
        <v>3.2994885792702129</v>
      </c>
      <c r="AK39" s="230">
        <v>3.2934197473448048</v>
      </c>
      <c r="AL39" s="230">
        <v>3.6789929502540493</v>
      </c>
      <c r="AM39" s="230">
        <v>3.3590299121613678</v>
      </c>
      <c r="AN39" s="230">
        <v>3.4285120943213068</v>
      </c>
      <c r="AO39" s="243"/>
      <c r="AP39" s="243"/>
    </row>
    <row r="40" spans="1:44" ht="13.5" customHeight="1" thickBot="1" x14ac:dyDescent="0.25">
      <c r="A40" s="188"/>
      <c r="B40" s="188"/>
      <c r="C40" s="188"/>
      <c r="D40" s="189"/>
      <c r="E40" s="188"/>
      <c r="F40" s="188"/>
      <c r="G40" s="188"/>
      <c r="H40" s="75"/>
      <c r="I40" s="788" t="s">
        <v>0</v>
      </c>
      <c r="J40" s="859"/>
      <c r="K40" s="775"/>
      <c r="L40" s="775"/>
      <c r="M40" s="775"/>
      <c r="N40" s="775"/>
      <c r="O40" s="775"/>
      <c r="P40" s="775"/>
      <c r="Q40" s="775"/>
      <c r="R40" s="775"/>
      <c r="S40" s="775"/>
      <c r="T40" s="775"/>
      <c r="U40" s="822">
        <v>424</v>
      </c>
      <c r="V40" s="75"/>
      <c r="W40" s="231" t="s">
        <v>4</v>
      </c>
      <c r="X40" s="231"/>
      <c r="Y40" s="230">
        <v>3.1316312291276778</v>
      </c>
      <c r="Z40" s="230">
        <v>3.9056857485246734</v>
      </c>
      <c r="AA40" s="230">
        <v>3.7017865438825197</v>
      </c>
      <c r="AB40" s="230">
        <v>3.7423726151577132</v>
      </c>
      <c r="AC40" s="230">
        <v>3.9641712107249738</v>
      </c>
      <c r="AD40" s="230">
        <v>4.0585472702635093</v>
      </c>
      <c r="AE40" s="230">
        <v>4.2134586295545224</v>
      </c>
      <c r="AF40" s="230">
        <v>4.1060772323373218</v>
      </c>
      <c r="AG40" s="230">
        <v>4.4167270286027245</v>
      </c>
      <c r="AH40" s="230">
        <v>4.2518789810401145</v>
      </c>
      <c r="AI40" s="230">
        <v>4.0878860965236266</v>
      </c>
      <c r="AJ40" s="230">
        <v>4.4493247579253596</v>
      </c>
      <c r="AK40" s="230">
        <v>4.3620847592724044</v>
      </c>
      <c r="AL40" s="230">
        <v>4.3321096530092689</v>
      </c>
      <c r="AM40" s="230">
        <v>4.3549265106151331</v>
      </c>
      <c r="AN40" s="230">
        <v>4.5284377607648416</v>
      </c>
      <c r="AO40" s="243"/>
      <c r="AP40" s="243"/>
    </row>
    <row r="41" spans="1:44" ht="13.5" customHeight="1" thickTop="1" x14ac:dyDescent="0.2">
      <c r="A41" s="188"/>
      <c r="B41" s="188"/>
      <c r="C41" s="188"/>
      <c r="D41" s="189"/>
      <c r="E41" s="188"/>
      <c r="F41" s="188"/>
      <c r="G41" s="188"/>
      <c r="H41" s="75"/>
      <c r="I41" s="889" t="s">
        <v>464</v>
      </c>
      <c r="J41" s="75"/>
      <c r="K41" s="75"/>
      <c r="L41" s="75"/>
      <c r="M41" s="75"/>
      <c r="N41" s="75"/>
      <c r="O41" s="75"/>
      <c r="P41" s="75"/>
      <c r="Q41" s="75"/>
      <c r="R41" s="75"/>
      <c r="S41" s="75"/>
      <c r="T41" s="75"/>
      <c r="U41" s="220"/>
      <c r="V41" s="75"/>
      <c r="W41" s="231" t="s">
        <v>11</v>
      </c>
      <c r="X41" s="231"/>
      <c r="Y41" s="230">
        <v>3.1248593813278407</v>
      </c>
      <c r="Z41" s="230">
        <v>3.0996852579589067</v>
      </c>
      <c r="AA41" s="230">
        <v>3.2101916175723417</v>
      </c>
      <c r="AB41" s="230">
        <v>3.1340276126268125</v>
      </c>
      <c r="AC41" s="230">
        <v>3.3636201849012597</v>
      </c>
      <c r="AD41" s="230">
        <v>3.5912631263710715</v>
      </c>
      <c r="AE41" s="230">
        <v>3.8805917659906153</v>
      </c>
      <c r="AF41" s="230">
        <v>3.6741122652106739</v>
      </c>
      <c r="AG41" s="230">
        <v>4.013694485962553</v>
      </c>
      <c r="AH41" s="230">
        <v>3.9261362892777218</v>
      </c>
      <c r="AI41" s="230">
        <v>4.0163346693552482</v>
      </c>
      <c r="AJ41" s="230">
        <v>4.1653491061219485</v>
      </c>
      <c r="AK41" s="230">
        <v>3.9056488506899592</v>
      </c>
      <c r="AL41" s="230">
        <v>4.2890097024354619</v>
      </c>
      <c r="AM41" s="230">
        <v>4.2508702795234434</v>
      </c>
      <c r="AN41" s="230">
        <v>3.9778287192414394</v>
      </c>
      <c r="AO41" s="243"/>
      <c r="AP41" s="243"/>
    </row>
    <row r="42" spans="1:44" ht="13.5" customHeight="1" x14ac:dyDescent="0.2">
      <c r="A42" s="188"/>
      <c r="B42" s="188"/>
      <c r="C42" s="188"/>
      <c r="D42" s="189"/>
      <c r="E42" s="188"/>
      <c r="F42" s="188"/>
      <c r="G42" s="188"/>
      <c r="H42" s="75"/>
      <c r="I42" s="75"/>
      <c r="J42" s="75"/>
      <c r="K42" s="75"/>
      <c r="L42" s="75"/>
      <c r="M42" s="75"/>
      <c r="N42" s="75"/>
      <c r="O42" s="75"/>
      <c r="P42" s="75"/>
      <c r="Q42" s="75"/>
      <c r="R42" s="75"/>
      <c r="S42" s="75"/>
      <c r="T42" s="75"/>
      <c r="U42" s="220"/>
      <c r="V42" s="75"/>
      <c r="W42" s="231" t="s">
        <v>10</v>
      </c>
      <c r="X42" s="231"/>
      <c r="Y42" s="230">
        <v>2.6705437483854766</v>
      </c>
      <c r="Z42" s="230">
        <v>2.6656115723083724</v>
      </c>
      <c r="AA42" s="230">
        <v>2.5600100310597136</v>
      </c>
      <c r="AB42" s="230">
        <v>2.6084556742518821</v>
      </c>
      <c r="AC42" s="230">
        <v>2.8102781238583243</v>
      </c>
      <c r="AD42" s="230">
        <v>2.8063392084564356</v>
      </c>
      <c r="AE42" s="230">
        <v>2.7514043842850167</v>
      </c>
      <c r="AF42" s="230">
        <v>2.6926458663225605</v>
      </c>
      <c r="AG42" s="230">
        <v>2.7871125978005553</v>
      </c>
      <c r="AH42" s="230">
        <v>2.8250096563966438</v>
      </c>
      <c r="AI42" s="230">
        <v>3.1186939114403405</v>
      </c>
      <c r="AJ42" s="230">
        <v>3.0520434448210891</v>
      </c>
      <c r="AK42" s="230">
        <v>3.2966492349998657</v>
      </c>
      <c r="AL42" s="230">
        <v>3.0798125858308425</v>
      </c>
      <c r="AM42" s="230">
        <v>3.1087168420250384</v>
      </c>
      <c r="AN42" s="230">
        <v>3.0826539064683027</v>
      </c>
      <c r="AO42" s="243"/>
      <c r="AP42" s="243"/>
    </row>
    <row r="43" spans="1:44" ht="13.5" customHeight="1" x14ac:dyDescent="0.2">
      <c r="A43" s="188"/>
      <c r="B43" s="188"/>
      <c r="C43" s="188"/>
      <c r="D43" s="189"/>
      <c r="E43" s="188"/>
      <c r="F43" s="188"/>
      <c r="G43" s="188"/>
      <c r="H43" s="75"/>
      <c r="I43" s="187"/>
      <c r="J43" s="202"/>
      <c r="K43" s="220"/>
      <c r="L43" s="220"/>
      <c r="M43" s="220"/>
      <c r="N43" s="220"/>
      <c r="O43" s="220"/>
      <c r="P43" s="220"/>
      <c r="Q43" s="220"/>
      <c r="R43" s="220"/>
      <c r="S43" s="220"/>
      <c r="T43" s="217"/>
      <c r="U43" s="187"/>
      <c r="V43" s="75"/>
      <c r="W43" s="828" t="s">
        <v>5</v>
      </c>
      <c r="X43" s="828"/>
      <c r="Y43" s="861">
        <v>1.9557628181238367</v>
      </c>
      <c r="Z43" s="861">
        <v>2.3639411176038192</v>
      </c>
      <c r="AA43" s="861">
        <v>2.6041224390437212</v>
      </c>
      <c r="AB43" s="861">
        <v>2.7231415976898683</v>
      </c>
      <c r="AC43" s="861">
        <v>2.7246564378522895</v>
      </c>
      <c r="AD43" s="861">
        <v>2.9511013850880845</v>
      </c>
      <c r="AE43" s="861">
        <v>3.0674846625766872</v>
      </c>
      <c r="AF43" s="861">
        <v>2.72551043700153</v>
      </c>
      <c r="AG43" s="861">
        <v>2.5035818290030853</v>
      </c>
      <c r="AH43" s="861">
        <v>2.5062628089965719</v>
      </c>
      <c r="AI43" s="861">
        <v>2.7356413027123883</v>
      </c>
      <c r="AJ43" s="861">
        <v>2.6219670680936247</v>
      </c>
      <c r="AK43" s="861">
        <v>2.2817922108741091</v>
      </c>
      <c r="AL43" s="861">
        <v>2.3953461845557205</v>
      </c>
      <c r="AM43" s="861">
        <v>2.5036815499154437</v>
      </c>
      <c r="AN43" s="861">
        <v>2.7225330447448304</v>
      </c>
      <c r="AO43" s="243"/>
      <c r="AP43" s="243"/>
    </row>
    <row r="44" spans="1:44" ht="13.5" customHeight="1" x14ac:dyDescent="0.2">
      <c r="A44" s="188"/>
      <c r="B44" s="188"/>
      <c r="C44" s="188"/>
      <c r="D44" s="189"/>
      <c r="E44" s="188"/>
      <c r="F44" s="188"/>
      <c r="G44" s="188"/>
      <c r="H44" s="187"/>
      <c r="I44" s="75"/>
      <c r="J44" s="75"/>
      <c r="K44" s="75"/>
      <c r="L44" s="75"/>
      <c r="M44" s="75"/>
      <c r="N44" s="75"/>
      <c r="O44" s="75"/>
      <c r="P44" s="75"/>
      <c r="Q44" s="75"/>
      <c r="R44" s="75"/>
      <c r="S44" s="75"/>
      <c r="T44" s="220"/>
      <c r="U44" s="192"/>
      <c r="V44" s="75"/>
      <c r="W44" s="233" t="s">
        <v>36</v>
      </c>
      <c r="X44" s="231"/>
      <c r="Y44" s="230"/>
      <c r="Z44" s="230"/>
      <c r="AA44" s="230"/>
      <c r="AB44" s="230"/>
      <c r="AC44" s="230"/>
      <c r="AD44" s="230"/>
      <c r="AE44" s="230"/>
      <c r="AF44" s="230"/>
      <c r="AG44" s="230"/>
      <c r="AH44" s="230"/>
      <c r="AI44" s="230"/>
      <c r="AJ44" s="230"/>
      <c r="AK44" s="230"/>
      <c r="AL44" s="230"/>
      <c r="AM44" s="230"/>
      <c r="AN44" s="230"/>
      <c r="AO44" s="243"/>
      <c r="AP44" s="243"/>
    </row>
    <row r="45" spans="1:44" ht="13.5" customHeight="1" x14ac:dyDescent="0.2">
      <c r="A45" s="188"/>
      <c r="B45" s="183" t="s">
        <v>139</v>
      </c>
      <c r="C45" s="188"/>
      <c r="D45" s="189"/>
      <c r="E45" s="188"/>
      <c r="F45" s="188"/>
      <c r="G45" s="188"/>
      <c r="H45" s="187"/>
      <c r="I45" s="304"/>
      <c r="J45" s="187"/>
      <c r="K45" s="187"/>
      <c r="L45" s="187"/>
      <c r="M45" s="187"/>
      <c r="N45" s="187"/>
      <c r="O45" s="187"/>
      <c r="P45" s="187"/>
      <c r="Q45" s="187"/>
      <c r="R45" s="187"/>
      <c r="S45" s="75"/>
      <c r="T45" s="220"/>
      <c r="U45" s="75"/>
      <c r="V45" s="75"/>
      <c r="W45" s="231" t="s">
        <v>2</v>
      </c>
      <c r="X45" s="239"/>
      <c r="Y45" s="230">
        <v>4.6935951548191053</v>
      </c>
      <c r="Z45" s="230">
        <v>4.6072586262690534</v>
      </c>
      <c r="AA45" s="230">
        <v>4.5679929435385196</v>
      </c>
      <c r="AB45" s="230">
        <v>4.6475357522495964</v>
      </c>
      <c r="AC45" s="230">
        <v>4.9455798074126713</v>
      </c>
      <c r="AD45" s="230">
        <v>4.4333249296009365</v>
      </c>
      <c r="AE45" s="230">
        <v>4.3965660170872809</v>
      </c>
      <c r="AF45" s="230">
        <v>4.4903621685943031</v>
      </c>
      <c r="AG45" s="230">
        <v>4.5735851306066886</v>
      </c>
      <c r="AH45" s="230">
        <v>4.4997810780666514</v>
      </c>
      <c r="AI45" s="230">
        <v>4.6656630527631888</v>
      </c>
      <c r="AJ45" s="230">
        <v>4.3898327571271381</v>
      </c>
      <c r="AK45" s="230">
        <v>4.358442110788725</v>
      </c>
      <c r="AL45" s="230">
        <v>4.6624723254010076</v>
      </c>
      <c r="AM45" s="230">
        <v>4.7238580767784404</v>
      </c>
      <c r="AN45" s="230">
        <v>5.0086786741390084</v>
      </c>
      <c r="AO45" s="243"/>
      <c r="AP45" s="243"/>
    </row>
    <row r="46" spans="1:44" ht="13.5" customHeight="1" x14ac:dyDescent="0.2">
      <c r="A46" s="212"/>
      <c r="C46" s="212"/>
      <c r="D46" s="192"/>
      <c r="E46" s="213"/>
      <c r="F46" s="212"/>
      <c r="G46" s="192"/>
      <c r="H46" s="187"/>
      <c r="I46" s="183"/>
      <c r="J46" s="192"/>
      <c r="K46" s="215"/>
      <c r="L46" s="211"/>
      <c r="M46" s="211"/>
      <c r="N46" s="75"/>
      <c r="O46" s="75"/>
      <c r="P46" s="75"/>
      <c r="Q46" s="75"/>
      <c r="R46" s="75"/>
      <c r="S46" s="220"/>
      <c r="T46" s="75"/>
      <c r="U46" s="192"/>
      <c r="V46" s="75"/>
      <c r="W46" s="231" t="s">
        <v>482</v>
      </c>
      <c r="X46" s="239"/>
      <c r="Y46" s="230">
        <v>3.6373376011427849</v>
      </c>
      <c r="Z46" s="230">
        <v>4.2228495138850546</v>
      </c>
      <c r="AA46" s="230">
        <v>3.8664028920693632</v>
      </c>
      <c r="AB46" s="230">
        <v>4.0169380889417043</v>
      </c>
      <c r="AC46" s="230">
        <v>4.3278657962107872</v>
      </c>
      <c r="AD46" s="230">
        <v>2.9752262824878182</v>
      </c>
      <c r="AE46" s="230">
        <v>2.9568788501026693</v>
      </c>
      <c r="AF46" s="230">
        <v>3.9180091289612706</v>
      </c>
      <c r="AG46" s="230">
        <v>3.0973560968357408</v>
      </c>
      <c r="AH46" s="230">
        <v>3.9775908650036262</v>
      </c>
      <c r="AI46" s="230">
        <v>3.0168460684462035</v>
      </c>
      <c r="AJ46" s="230">
        <v>3.5754403005753481</v>
      </c>
      <c r="AK46" s="230">
        <v>4.7272104140445421</v>
      </c>
      <c r="AL46" s="230">
        <v>4.3928367475436723</v>
      </c>
      <c r="AM46" s="230">
        <v>5.215290071536395</v>
      </c>
      <c r="AN46" s="230">
        <v>4.8711299588819328</v>
      </c>
      <c r="AO46" s="243"/>
      <c r="AP46" s="243"/>
    </row>
    <row r="47" spans="1:44" ht="13.5" customHeight="1" x14ac:dyDescent="0.2">
      <c r="A47" s="187"/>
      <c r="B47" s="172"/>
      <c r="C47" s="231"/>
      <c r="D47" s="231"/>
      <c r="E47" s="231"/>
      <c r="F47" s="231"/>
      <c r="G47" s="231"/>
      <c r="H47" s="231"/>
      <c r="I47" s="231"/>
      <c r="J47" s="231"/>
      <c r="K47" s="231"/>
      <c r="L47" s="188"/>
      <c r="M47" s="75"/>
      <c r="N47" s="75"/>
      <c r="O47" s="75"/>
      <c r="P47" s="187"/>
      <c r="Q47" s="75"/>
      <c r="R47" s="75"/>
      <c r="S47" s="220"/>
      <c r="T47" s="75"/>
      <c r="U47" s="75"/>
      <c r="V47" s="75"/>
      <c r="W47" s="231" t="s">
        <v>466</v>
      </c>
      <c r="X47" s="231"/>
      <c r="Y47" s="230">
        <v>1.9327406262079627</v>
      </c>
      <c r="Z47" s="230">
        <v>2.3434479149172178</v>
      </c>
      <c r="AA47" s="230">
        <v>1.9438612860586266</v>
      </c>
      <c r="AB47" s="230">
        <v>2.320140755205816</v>
      </c>
      <c r="AC47" s="230">
        <v>2.3058476295886368</v>
      </c>
      <c r="AD47" s="230">
        <v>3.0661914069985818</v>
      </c>
      <c r="AE47" s="230">
        <v>3.0572975782381557</v>
      </c>
      <c r="AF47" s="230">
        <v>1.9012491206722815</v>
      </c>
      <c r="AG47" s="230">
        <v>3.0217071890191161</v>
      </c>
      <c r="AH47" s="230">
        <v>2.6190253484239081</v>
      </c>
      <c r="AI47" s="230">
        <v>2.6059408004705586</v>
      </c>
      <c r="AJ47" s="230">
        <v>2.5882309441496738</v>
      </c>
      <c r="AK47" s="230">
        <v>2.2038162751831925</v>
      </c>
      <c r="AL47" s="230">
        <v>2.1871388942554795</v>
      </c>
      <c r="AM47" s="230">
        <v>2.886690193191741</v>
      </c>
      <c r="AN47" s="230">
        <v>2.1402582578297782</v>
      </c>
      <c r="AO47" s="243"/>
      <c r="AP47" s="243"/>
    </row>
    <row r="48" spans="1:44" ht="13.5" customHeight="1" x14ac:dyDescent="0.2">
      <c r="A48" s="187"/>
      <c r="B48" s="172"/>
      <c r="C48" s="233"/>
      <c r="D48" s="234"/>
      <c r="E48" s="234"/>
      <c r="F48" s="172"/>
      <c r="G48" s="234"/>
      <c r="H48" s="172"/>
      <c r="I48" s="234"/>
      <c r="J48" s="234"/>
      <c r="K48" s="234"/>
      <c r="L48" s="194"/>
      <c r="M48" s="192"/>
      <c r="N48" s="192"/>
      <c r="O48" s="75"/>
      <c r="P48" s="75"/>
      <c r="Q48" s="187"/>
      <c r="R48" s="187"/>
      <c r="S48" s="187"/>
      <c r="T48" s="217"/>
      <c r="U48" s="75"/>
      <c r="V48" s="75"/>
      <c r="W48" s="231" t="s">
        <v>467</v>
      </c>
      <c r="X48" s="231"/>
      <c r="Y48" s="230">
        <v>3.3618046167182545</v>
      </c>
      <c r="Z48" s="230">
        <v>3.4034691074402268</v>
      </c>
      <c r="AA48" s="230">
        <v>3.6375717511027905</v>
      </c>
      <c r="AB48" s="230">
        <v>3.3854122585777886</v>
      </c>
      <c r="AC48" s="230">
        <v>2.8923050224876716</v>
      </c>
      <c r="AD48" s="230">
        <v>3.1247371014457919</v>
      </c>
      <c r="AE48" s="230">
        <v>3.1227180137591759</v>
      </c>
      <c r="AF48" s="230">
        <v>3.3505968849022105</v>
      </c>
      <c r="AG48" s="230">
        <v>3.3286573622768016</v>
      </c>
      <c r="AH48" s="230">
        <v>3.3105144302959362</v>
      </c>
      <c r="AI48" s="230">
        <v>3.0458660568686624</v>
      </c>
      <c r="AJ48" s="230">
        <v>3.2578747486782338</v>
      </c>
      <c r="AK48" s="230">
        <v>3.4797859235699824</v>
      </c>
      <c r="AL48" s="230">
        <v>3.691211686376199</v>
      </c>
      <c r="AM48" s="230">
        <v>3.1997074553183706</v>
      </c>
      <c r="AN48" s="230">
        <v>3.1704693426937669</v>
      </c>
      <c r="AO48" s="243"/>
      <c r="AP48" s="243"/>
    </row>
    <row r="49" spans="1:42" ht="13.5" customHeight="1" x14ac:dyDescent="0.2">
      <c r="A49" s="187"/>
      <c r="B49" s="231"/>
      <c r="C49" s="203"/>
      <c r="D49" s="235"/>
      <c r="E49" s="290"/>
      <c r="F49" s="290"/>
      <c r="G49" s="290"/>
      <c r="H49" s="290"/>
      <c r="I49" s="290"/>
      <c r="J49" s="290"/>
      <c r="K49" s="290"/>
      <c r="L49" s="194"/>
      <c r="M49" s="192"/>
      <c r="N49" s="192"/>
      <c r="O49" s="75"/>
      <c r="P49" s="75"/>
      <c r="Q49" s="75"/>
      <c r="R49" s="75"/>
      <c r="S49" s="75"/>
      <c r="T49" s="220"/>
      <c r="U49" s="75"/>
      <c r="V49" s="75"/>
      <c r="W49" s="231" t="s">
        <v>468</v>
      </c>
      <c r="X49" s="231"/>
      <c r="Y49" s="230">
        <v>2.73062394757202</v>
      </c>
      <c r="Z49" s="230">
        <v>2.4402966180539245</v>
      </c>
      <c r="AA49" s="230">
        <v>2.1352921079603688</v>
      </c>
      <c r="AB49" s="230">
        <v>2.1346800114662812</v>
      </c>
      <c r="AC49" s="230">
        <v>2.434067204595519</v>
      </c>
      <c r="AD49" s="230">
        <v>2.7323233856522662</v>
      </c>
      <c r="AE49" s="230">
        <v>2.7279919251439013</v>
      </c>
      <c r="AF49" s="230">
        <v>2.7172272205784673</v>
      </c>
      <c r="AG49" s="230">
        <v>3.2993995092893096</v>
      </c>
      <c r="AH49" s="230">
        <v>2.6856051563619001</v>
      </c>
      <c r="AI49" s="230">
        <v>3.2746184325294641</v>
      </c>
      <c r="AJ49" s="230">
        <v>3.2656066309627008</v>
      </c>
      <c r="AK49" s="230">
        <v>3.2557767839436931</v>
      </c>
      <c r="AL49" s="230">
        <v>2.9506619810154406</v>
      </c>
      <c r="AM49" s="230">
        <v>2.9346942488796803</v>
      </c>
      <c r="AN49" s="230">
        <v>3.1982229510293916</v>
      </c>
      <c r="AO49" s="243"/>
      <c r="AP49" s="243"/>
    </row>
    <row r="50" spans="1:42" ht="13.5" customHeight="1" x14ac:dyDescent="0.2">
      <c r="A50" s="231"/>
      <c r="B50" s="231"/>
      <c r="C50" s="203"/>
      <c r="D50" s="235"/>
      <c r="E50" s="290"/>
      <c r="F50" s="290"/>
      <c r="G50" s="290"/>
      <c r="H50" s="290"/>
      <c r="I50" s="290"/>
      <c r="J50" s="290"/>
      <c r="K50" s="290"/>
      <c r="L50" s="188"/>
      <c r="M50" s="75"/>
      <c r="N50" s="75"/>
      <c r="O50" s="75"/>
      <c r="P50" s="75"/>
      <c r="Q50" s="75"/>
      <c r="R50" s="75"/>
      <c r="S50" s="75"/>
      <c r="T50" s="220"/>
      <c r="U50" s="75"/>
      <c r="V50" s="75"/>
      <c r="W50" s="212" t="s">
        <v>469</v>
      </c>
      <c r="X50" s="212"/>
      <c r="Y50" s="230">
        <v>2.7719720363460971</v>
      </c>
      <c r="Z50" s="230">
        <v>4.5290111470286849</v>
      </c>
      <c r="AA50" s="230">
        <v>5.0967822314845224</v>
      </c>
      <c r="AB50" s="230">
        <v>5.0834820722532257</v>
      </c>
      <c r="AC50" s="230">
        <v>4.5076517388266586</v>
      </c>
      <c r="AD50" s="230">
        <v>5.0465120191094588</v>
      </c>
      <c r="AE50" s="230">
        <v>4.483550972370117</v>
      </c>
      <c r="AF50" s="230">
        <v>5.0115265109752434</v>
      </c>
      <c r="AG50" s="230">
        <v>4.9831679659815729</v>
      </c>
      <c r="AH50" s="230">
        <v>4.3929975618863537</v>
      </c>
      <c r="AI50" s="230">
        <v>3.2772379438609138</v>
      </c>
      <c r="AJ50" s="230">
        <v>3.8069961712495646</v>
      </c>
      <c r="AK50" s="230">
        <v>3.7927223077089791</v>
      </c>
      <c r="AL50" s="230">
        <v>3.2311047685721213</v>
      </c>
      <c r="AM50" s="230">
        <v>1.6042437594917756</v>
      </c>
      <c r="AN50" s="230">
        <v>2.6484032776638964</v>
      </c>
      <c r="AO50" s="243"/>
      <c r="AP50" s="243"/>
    </row>
    <row r="51" spans="1:42" ht="13.5" customHeight="1" x14ac:dyDescent="0.2">
      <c r="A51" s="187"/>
      <c r="B51" s="231"/>
      <c r="C51" s="203"/>
      <c r="D51" s="235"/>
      <c r="E51" s="290"/>
      <c r="F51" s="290"/>
      <c r="G51" s="290"/>
      <c r="H51" s="290"/>
      <c r="I51" s="290"/>
      <c r="J51" s="290"/>
      <c r="K51" s="290"/>
      <c r="L51" s="231"/>
      <c r="M51" s="212"/>
      <c r="N51" s="212"/>
      <c r="O51" s="75"/>
      <c r="P51" s="75"/>
      <c r="Q51" s="75"/>
      <c r="R51" s="75"/>
      <c r="S51" s="75"/>
      <c r="T51" s="220"/>
      <c r="U51" s="75"/>
      <c r="V51" s="75"/>
      <c r="W51" s="212" t="s">
        <v>483</v>
      </c>
      <c r="X51" s="212"/>
      <c r="Y51" s="230">
        <v>2.0544680571306477</v>
      </c>
      <c r="Z51" s="230">
        <v>3.3986006261921653</v>
      </c>
      <c r="AA51" s="230">
        <v>3.8347315900927579</v>
      </c>
      <c r="AB51" s="230">
        <v>3.8352871990897586</v>
      </c>
      <c r="AC51" s="230">
        <v>3.8307979126407816</v>
      </c>
      <c r="AD51" s="230">
        <v>3.8356304497915974</v>
      </c>
      <c r="AE51" s="230">
        <v>3.4184820230576611</v>
      </c>
      <c r="AF51" s="230">
        <v>2.9928215038500512</v>
      </c>
      <c r="AG51" s="230">
        <v>2.9941912689382599</v>
      </c>
      <c r="AH51" s="230">
        <v>3.8552482779891024</v>
      </c>
      <c r="AI51" s="230">
        <v>4.2775441763374813</v>
      </c>
      <c r="AJ51" s="230">
        <v>3.4249067783186273</v>
      </c>
      <c r="AK51" s="230">
        <v>3.0033122243388419</v>
      </c>
      <c r="AL51" s="230">
        <v>4.7141308214158677</v>
      </c>
      <c r="AM51" s="230">
        <v>4.2752216702436021</v>
      </c>
      <c r="AN51" s="230">
        <v>4.2492616907812266</v>
      </c>
      <c r="AO51" s="243"/>
      <c r="AP51" s="243"/>
    </row>
    <row r="52" spans="1:42" ht="13.5" customHeight="1" x14ac:dyDescent="0.2">
      <c r="A52" s="187"/>
      <c r="B52" s="231"/>
      <c r="C52" s="203"/>
      <c r="D52" s="235"/>
      <c r="E52" s="290"/>
      <c r="F52" s="290"/>
      <c r="G52" s="290"/>
      <c r="H52" s="290"/>
      <c r="I52" s="290"/>
      <c r="J52" s="290"/>
      <c r="K52" s="290"/>
      <c r="L52" s="188"/>
      <c r="M52" s="187"/>
      <c r="N52" s="75"/>
      <c r="O52" s="75"/>
      <c r="P52" s="75"/>
      <c r="Q52" s="75"/>
      <c r="R52" s="75"/>
      <c r="S52" s="75"/>
      <c r="T52" s="220"/>
      <c r="U52" s="75"/>
      <c r="V52" s="75"/>
      <c r="W52" s="212" t="s">
        <v>470</v>
      </c>
      <c r="X52" s="212"/>
      <c r="Y52" s="230">
        <v>1.720578114246387</v>
      </c>
      <c r="Z52" s="230">
        <v>5.2344145307347372</v>
      </c>
      <c r="AA52" s="230">
        <v>5.22538842053926</v>
      </c>
      <c r="AB52" s="230">
        <v>5.2314935914203504</v>
      </c>
      <c r="AC52" s="230">
        <v>1.7381631092261696</v>
      </c>
      <c r="AD52" s="230">
        <v>1.7337933665065797</v>
      </c>
      <c r="AE52" s="230">
        <v>3.4769305656966032</v>
      </c>
      <c r="AF52" s="230">
        <v>3.4893661566376468</v>
      </c>
      <c r="AG52" s="230">
        <v>3.5006651263740109</v>
      </c>
      <c r="AH52" s="230">
        <v>3.5080333964779342</v>
      </c>
      <c r="AI52" s="230">
        <v>3.4955257270693512</v>
      </c>
      <c r="AJ52" s="230">
        <v>5.2393510190537729</v>
      </c>
      <c r="AK52" s="230">
        <v>3.4887574790238456</v>
      </c>
      <c r="AL52" s="230">
        <v>5.2359676068137393</v>
      </c>
      <c r="AM52" s="230">
        <v>5.2496194025933116</v>
      </c>
      <c r="AN52" s="230">
        <v>5.2446635548329574</v>
      </c>
      <c r="AO52" s="243"/>
      <c r="AP52" s="243"/>
    </row>
    <row r="53" spans="1:42" ht="13.5" customHeight="1" x14ac:dyDescent="0.2">
      <c r="A53" s="187"/>
      <c r="B53" s="231"/>
      <c r="C53" s="203"/>
      <c r="D53" s="235"/>
      <c r="E53" s="290"/>
      <c r="F53" s="290"/>
      <c r="G53" s="290"/>
      <c r="H53" s="290"/>
      <c r="I53" s="290"/>
      <c r="J53" s="290"/>
      <c r="K53" s="290"/>
      <c r="L53" s="188"/>
      <c r="M53" s="75"/>
      <c r="N53" s="75"/>
      <c r="O53" s="479"/>
      <c r="P53" s="75"/>
      <c r="Q53" s="75"/>
      <c r="R53" s="75"/>
      <c r="S53" s="75"/>
      <c r="T53" s="217"/>
      <c r="U53" s="75"/>
      <c r="V53" s="75"/>
      <c r="W53" s="212" t="s">
        <v>484</v>
      </c>
      <c r="X53" s="212"/>
      <c r="Y53" s="230">
        <v>2.6188808212810257</v>
      </c>
      <c r="Z53" s="230">
        <v>1.994786956753019</v>
      </c>
      <c r="AA53" s="230">
        <v>1.999773359019311</v>
      </c>
      <c r="AB53" s="230">
        <v>2.0016279907658228</v>
      </c>
      <c r="AC53" s="230">
        <v>3.3348006456174049</v>
      </c>
      <c r="AD53" s="230">
        <v>3.3274326860367616</v>
      </c>
      <c r="AE53" s="230">
        <v>3.3213101904439264</v>
      </c>
      <c r="AF53" s="230">
        <v>2.6406823523198395</v>
      </c>
      <c r="AG53" s="230">
        <v>3.290837649815384</v>
      </c>
      <c r="AH53" s="230">
        <v>1.9699775422560182</v>
      </c>
      <c r="AI53" s="230">
        <v>1.9646108105984206</v>
      </c>
      <c r="AJ53" s="230">
        <v>1.9569726937076806</v>
      </c>
      <c r="AK53" s="230">
        <v>1.3054915502059414</v>
      </c>
      <c r="AL53" s="230">
        <v>1.9678324980977617</v>
      </c>
      <c r="AM53" s="230">
        <v>1.9634921362139945</v>
      </c>
      <c r="AN53" s="230">
        <v>2.598837020433356</v>
      </c>
      <c r="AO53" s="243"/>
      <c r="AP53" s="243"/>
    </row>
    <row r="54" spans="1:42" ht="13.5" customHeight="1" x14ac:dyDescent="0.2">
      <c r="A54" s="187"/>
      <c r="B54" s="231"/>
      <c r="C54" s="203"/>
      <c r="D54" s="235"/>
      <c r="E54" s="290"/>
      <c r="F54" s="290"/>
      <c r="G54" s="290"/>
      <c r="H54" s="290"/>
      <c r="I54" s="290"/>
      <c r="J54" s="290"/>
      <c r="K54" s="290"/>
      <c r="L54" s="188"/>
      <c r="M54" s="75"/>
      <c r="N54" s="75"/>
      <c r="O54" s="479"/>
      <c r="P54" s="75"/>
      <c r="Q54" s="75"/>
      <c r="R54" s="75"/>
      <c r="S54" s="75"/>
      <c r="T54" s="220"/>
      <c r="U54" s="75"/>
      <c r="V54" s="75"/>
      <c r="W54" s="212" t="s">
        <v>485</v>
      </c>
      <c r="X54" s="212"/>
      <c r="Y54" s="230">
        <v>3.4180930458896985</v>
      </c>
      <c r="Z54" s="230">
        <v>4.2499539588321129</v>
      </c>
      <c r="AA54" s="230">
        <v>3.8712935663500128</v>
      </c>
      <c r="AB54" s="230">
        <v>3.9323496051047138</v>
      </c>
      <c r="AC54" s="230">
        <v>4.1676217466502736</v>
      </c>
      <c r="AD54" s="230">
        <v>4.2238466312668086</v>
      </c>
      <c r="AE54" s="230">
        <v>4.450755387339826</v>
      </c>
      <c r="AF54" s="230">
        <v>4.3104905507285576</v>
      </c>
      <c r="AG54" s="230">
        <v>4.5095602677676672</v>
      </c>
      <c r="AH54" s="230">
        <v>4.5346014827322376</v>
      </c>
      <c r="AI54" s="230">
        <v>4.4742001350394949</v>
      </c>
      <c r="AJ54" s="230">
        <v>4.991630967112398</v>
      </c>
      <c r="AK54" s="230">
        <v>4.9521320525948376</v>
      </c>
      <c r="AL54" s="230">
        <v>4.9125720642627817</v>
      </c>
      <c r="AM54" s="230">
        <v>5.0297304221672796</v>
      </c>
      <c r="AN54" s="230">
        <v>5.1275357995226729</v>
      </c>
      <c r="AO54" s="243"/>
      <c r="AP54" s="243"/>
    </row>
    <row r="55" spans="1:42" ht="13.5" customHeight="1" x14ac:dyDescent="0.2">
      <c r="A55" s="187"/>
      <c r="B55" s="292"/>
      <c r="C55" s="293"/>
      <c r="D55" s="234"/>
      <c r="E55" s="295"/>
      <c r="F55" s="295"/>
      <c r="G55" s="295"/>
      <c r="H55" s="295"/>
      <c r="I55" s="295"/>
      <c r="J55" s="295"/>
      <c r="K55" s="295"/>
      <c r="L55" s="188"/>
      <c r="M55" s="75"/>
      <c r="N55" s="75"/>
      <c r="O55" s="479"/>
      <c r="P55" s="75"/>
      <c r="Q55" s="75"/>
      <c r="R55" s="75"/>
      <c r="S55" s="75"/>
      <c r="T55" s="220"/>
      <c r="U55" s="75"/>
      <c r="V55" s="75"/>
      <c r="W55" s="212" t="s">
        <v>471</v>
      </c>
      <c r="X55" s="212"/>
      <c r="Y55" s="230">
        <v>1.8564034781575567</v>
      </c>
      <c r="Z55" s="230">
        <v>2.1817864467425929</v>
      </c>
      <c r="AA55" s="230">
        <v>2.5302454699569497</v>
      </c>
      <c r="AB55" s="230">
        <v>2.5144491021620672</v>
      </c>
      <c r="AC55" s="230">
        <v>2.8451829274798439</v>
      </c>
      <c r="AD55" s="230">
        <v>2.8214415450213903</v>
      </c>
      <c r="AE55" s="230">
        <v>3.1503229080980799</v>
      </c>
      <c r="AF55" s="230">
        <v>2.7715034020204259</v>
      </c>
      <c r="AG55" s="230">
        <v>4.1209074238147236</v>
      </c>
      <c r="AH55" s="230">
        <v>4.430826280934836</v>
      </c>
      <c r="AI55" s="230">
        <v>3.7101746480393412</v>
      </c>
      <c r="AJ55" s="230">
        <v>3.3419332415415668</v>
      </c>
      <c r="AK55" s="230">
        <v>2.9869866946337127</v>
      </c>
      <c r="AL55" s="230">
        <v>3.2910975810432777</v>
      </c>
      <c r="AM55" s="230">
        <v>3.5909455939097565</v>
      </c>
      <c r="AN55" s="230">
        <v>2.9011388581762154</v>
      </c>
      <c r="AO55" s="243"/>
      <c r="AP55" s="243"/>
    </row>
    <row r="56" spans="1:42" ht="13.5" customHeight="1" x14ac:dyDescent="0.2">
      <c r="A56" s="187"/>
      <c r="B56" s="480"/>
      <c r="C56" s="480"/>
      <c r="D56" s="480"/>
      <c r="E56" s="480"/>
      <c r="F56" s="480"/>
      <c r="G56" s="480"/>
      <c r="H56" s="480"/>
      <c r="I56" s="480"/>
      <c r="J56" s="480"/>
      <c r="K56" s="295"/>
      <c r="L56" s="188"/>
      <c r="M56" s="75"/>
      <c r="N56" s="75"/>
      <c r="O56" s="479"/>
      <c r="P56" s="75"/>
      <c r="Q56" s="75"/>
      <c r="R56" s="75"/>
      <c r="S56" s="75"/>
      <c r="T56" s="220"/>
      <c r="U56" s="75"/>
      <c r="V56" s="75"/>
      <c r="W56" s="212" t="s">
        <v>472</v>
      </c>
      <c r="X56" s="212"/>
      <c r="Y56" s="230">
        <v>3.2377718463596312</v>
      </c>
      <c r="Z56" s="230">
        <v>3.2114735244115482</v>
      </c>
      <c r="AA56" s="230">
        <v>3.2648013768133803</v>
      </c>
      <c r="AB56" s="230">
        <v>3.1838388340782187</v>
      </c>
      <c r="AC56" s="230">
        <v>3.3674324384106513</v>
      </c>
      <c r="AD56" s="230">
        <v>3.6148941526129441</v>
      </c>
      <c r="AE56" s="230">
        <v>3.9277889101498644</v>
      </c>
      <c r="AF56" s="230">
        <v>3.7715555780981864</v>
      </c>
      <c r="AG56" s="230">
        <v>4.0098927935758928</v>
      </c>
      <c r="AH56" s="230">
        <v>3.8529681661348496</v>
      </c>
      <c r="AI56" s="230">
        <v>4.0806177035048679</v>
      </c>
      <c r="AJ56" s="230">
        <v>4.242823770198533</v>
      </c>
      <c r="AK56" s="230">
        <v>4.0261219826889336</v>
      </c>
      <c r="AL56" s="230">
        <v>4.3785575780321517</v>
      </c>
      <c r="AM56" s="230">
        <v>4.400802805604763</v>
      </c>
      <c r="AN56" s="230">
        <v>4.170668668587628</v>
      </c>
      <c r="AO56" s="243"/>
      <c r="AP56" s="243"/>
    </row>
    <row r="57" spans="1:42" ht="13.5" customHeight="1" x14ac:dyDescent="0.2">
      <c r="A57" s="187"/>
      <c r="B57" s="188"/>
      <c r="C57" s="188"/>
      <c r="D57" s="188"/>
      <c r="E57" s="189"/>
      <c r="F57" s="188"/>
      <c r="G57" s="188"/>
      <c r="H57" s="188"/>
      <c r="I57" s="188"/>
      <c r="J57" s="188"/>
      <c r="K57" s="188"/>
      <c r="L57" s="188"/>
      <c r="M57" s="75"/>
      <c r="N57" s="75"/>
      <c r="O57" s="481"/>
      <c r="P57" s="75"/>
      <c r="Q57" s="75"/>
      <c r="R57" s="75"/>
      <c r="S57" s="75"/>
      <c r="T57" s="220"/>
      <c r="U57" s="75"/>
      <c r="V57" s="75"/>
      <c r="W57" s="212" t="s">
        <v>473</v>
      </c>
      <c r="X57" s="187"/>
      <c r="Y57" s="230">
        <v>2.1125942305051564</v>
      </c>
      <c r="Z57" s="230">
        <v>1.4545295869499606</v>
      </c>
      <c r="AA57" s="230">
        <v>1.4602110735106759</v>
      </c>
      <c r="AB57" s="230">
        <v>1.4623196777047431</v>
      </c>
      <c r="AC57" s="230">
        <v>2.5584327771787798</v>
      </c>
      <c r="AD57" s="230">
        <v>2.559443065189015</v>
      </c>
      <c r="AE57" s="230">
        <v>1.8300739715899317</v>
      </c>
      <c r="AF57" s="230">
        <v>1.4622876027257041</v>
      </c>
      <c r="AG57" s="230">
        <v>1.8260037542637186</v>
      </c>
      <c r="AH57" s="230">
        <v>1.4613153299284687</v>
      </c>
      <c r="AI57" s="230">
        <v>2.9260085585750337</v>
      </c>
      <c r="AJ57" s="230">
        <v>2.5597519234707309</v>
      </c>
      <c r="AK57" s="230">
        <v>2.9316593558411479</v>
      </c>
      <c r="AL57" s="230">
        <v>2.1968928611966478</v>
      </c>
      <c r="AM57" s="230">
        <v>2.5582644733812581</v>
      </c>
      <c r="AN57" s="230">
        <v>2.9138272027623082</v>
      </c>
      <c r="AO57" s="243"/>
      <c r="AP57" s="243"/>
    </row>
    <row r="58" spans="1:42" ht="13.5" customHeight="1" x14ac:dyDescent="0.2">
      <c r="A58" s="187"/>
      <c r="B58" s="188"/>
      <c r="C58" s="188"/>
      <c r="D58" s="188"/>
      <c r="E58" s="189"/>
      <c r="F58" s="188"/>
      <c r="G58" s="188"/>
      <c r="H58" s="188"/>
      <c r="I58" s="188"/>
      <c r="J58" s="188"/>
      <c r="K58" s="188"/>
      <c r="L58" s="188"/>
      <c r="M58" s="75"/>
      <c r="N58" s="75"/>
      <c r="O58" s="225"/>
      <c r="P58" s="479"/>
      <c r="Q58" s="479"/>
      <c r="R58" s="479"/>
      <c r="S58" s="479"/>
      <c r="T58" s="482"/>
      <c r="U58" s="479"/>
      <c r="V58" s="480"/>
      <c r="W58" s="212" t="s">
        <v>481</v>
      </c>
      <c r="X58" s="187"/>
      <c r="Y58" s="230">
        <v>3.6177224989779937</v>
      </c>
      <c r="Z58" s="230">
        <v>3.654770389050308</v>
      </c>
      <c r="AA58" s="230">
        <v>4.0272830118219058</v>
      </c>
      <c r="AB58" s="230">
        <v>4.3887078546898834</v>
      </c>
      <c r="AC58" s="230">
        <v>4.7454261392673063</v>
      </c>
      <c r="AD58" s="230">
        <v>4.7476791153247779</v>
      </c>
      <c r="AE58" s="230">
        <v>4.0152433237454188</v>
      </c>
      <c r="AF58" s="230">
        <v>3.637064597904323</v>
      </c>
      <c r="AG58" s="230">
        <v>2.9001163671692329</v>
      </c>
      <c r="AH58" s="230">
        <v>3.2430679422733908</v>
      </c>
      <c r="AI58" s="230">
        <v>3.9463440709767919</v>
      </c>
      <c r="AJ58" s="230">
        <v>3.9260195158861024</v>
      </c>
      <c r="AK58" s="230">
        <v>3.5544307756834281</v>
      </c>
      <c r="AL58" s="230">
        <v>3.1816960561109773</v>
      </c>
      <c r="AM58" s="230">
        <v>3.1571636042179705</v>
      </c>
      <c r="AN58" s="230">
        <v>3.4763383033383275</v>
      </c>
      <c r="AO58" s="243"/>
      <c r="AP58" s="243"/>
    </row>
    <row r="59" spans="1:42" ht="13.5" customHeight="1" x14ac:dyDescent="0.2">
      <c r="A59" s="187"/>
      <c r="B59" s="188"/>
      <c r="C59" s="188"/>
      <c r="D59" s="189"/>
      <c r="E59" s="188"/>
      <c r="F59" s="188"/>
      <c r="G59" s="188"/>
      <c r="H59" s="188"/>
      <c r="I59" s="188"/>
      <c r="J59" s="298"/>
      <c r="K59" s="188"/>
      <c r="L59" s="188"/>
      <c r="M59" s="225"/>
      <c r="N59" s="225"/>
      <c r="O59" s="225"/>
      <c r="P59" s="479"/>
      <c r="Q59" s="479"/>
      <c r="R59" s="479"/>
      <c r="S59" s="479"/>
      <c r="T59" s="482"/>
      <c r="U59" s="479"/>
      <c r="V59" s="480"/>
      <c r="W59" s="212" t="s">
        <v>474</v>
      </c>
      <c r="X59" s="187"/>
      <c r="Y59" s="230">
        <v>3.2368089918553795</v>
      </c>
      <c r="Z59" s="230">
        <v>3.2889868276077552</v>
      </c>
      <c r="AA59" s="230">
        <v>3.685232046777879</v>
      </c>
      <c r="AB59" s="230">
        <v>3.0915245853492652</v>
      </c>
      <c r="AC59" s="230">
        <v>2.6925873071434343</v>
      </c>
      <c r="AD59" s="230">
        <v>2.6842549275251169</v>
      </c>
      <c r="AE59" s="230">
        <v>2.6786978467096025</v>
      </c>
      <c r="AF59" s="230">
        <v>3.0534118060167481</v>
      </c>
      <c r="AG59" s="230">
        <v>2.8096990812284006</v>
      </c>
      <c r="AH59" s="230">
        <v>2.8012773824864134</v>
      </c>
      <c r="AI59" s="230">
        <v>2.7884224699049547</v>
      </c>
      <c r="AJ59" s="230">
        <v>2.7723101660613789</v>
      </c>
      <c r="AK59" s="230">
        <v>2.7571972695869325</v>
      </c>
      <c r="AL59" s="230">
        <v>3.5148149449931463</v>
      </c>
      <c r="AM59" s="230">
        <v>3.0938799187856518</v>
      </c>
      <c r="AN59" s="230">
        <v>3.0598584815452283</v>
      </c>
      <c r="AO59" s="243"/>
      <c r="AP59" s="243"/>
    </row>
    <row r="60" spans="1:42" ht="13.5" customHeight="1" x14ac:dyDescent="0.2">
      <c r="A60" s="187"/>
      <c r="B60" s="188"/>
      <c r="C60" s="188"/>
      <c r="D60" s="189"/>
      <c r="E60" s="188"/>
      <c r="F60" s="188"/>
      <c r="G60" s="188"/>
      <c r="H60" s="188"/>
      <c r="I60" s="188"/>
      <c r="J60" s="298"/>
      <c r="K60" s="188"/>
      <c r="L60" s="188"/>
      <c r="M60" s="225"/>
      <c r="N60" s="225"/>
      <c r="O60" s="225"/>
      <c r="P60" s="479"/>
      <c r="Q60" s="479"/>
      <c r="R60" s="479"/>
      <c r="S60" s="479"/>
      <c r="T60" s="482"/>
      <c r="U60" s="479"/>
      <c r="V60" s="480"/>
      <c r="W60" s="212" t="s">
        <v>475</v>
      </c>
      <c r="X60" s="187"/>
      <c r="Y60" s="230">
        <v>1.7243995640717902</v>
      </c>
      <c r="Z60" s="230">
        <v>1.7968870728350206</v>
      </c>
      <c r="AA60" s="230">
        <v>1.4439911916537309</v>
      </c>
      <c r="AB60" s="230">
        <v>1.8070112034694616</v>
      </c>
      <c r="AC60" s="230">
        <v>1.4464505910558727</v>
      </c>
      <c r="AD60" s="230">
        <v>1.8109839800357126</v>
      </c>
      <c r="AE60" s="230">
        <v>2.1758366091762285</v>
      </c>
      <c r="AF60" s="230">
        <v>2.1759076254682732</v>
      </c>
      <c r="AG60" s="230">
        <v>2.5403553594239923</v>
      </c>
      <c r="AH60" s="230">
        <v>2.5389087770076419</v>
      </c>
      <c r="AI60" s="230">
        <v>2.5324240724996834</v>
      </c>
      <c r="AJ60" s="230">
        <v>2.8872006784921593</v>
      </c>
      <c r="AK60" s="230">
        <v>2.529541430274997</v>
      </c>
      <c r="AL60" s="230">
        <v>2.5327539357187052</v>
      </c>
      <c r="AM60" s="230">
        <v>2.1651426468147141</v>
      </c>
      <c r="AN60" s="230">
        <v>2.5127882975859284</v>
      </c>
      <c r="AO60" s="243"/>
      <c r="AP60" s="243"/>
    </row>
    <row r="61" spans="1:42" ht="13.5" customHeight="1" x14ac:dyDescent="0.2">
      <c r="A61" s="187"/>
      <c r="B61" s="188"/>
      <c r="C61" s="188"/>
      <c r="D61" s="189"/>
      <c r="E61" s="188"/>
      <c r="F61" s="188"/>
      <c r="G61" s="188"/>
      <c r="H61" s="188"/>
      <c r="I61" s="188"/>
      <c r="J61" s="188"/>
      <c r="K61" s="188"/>
      <c r="L61" s="188"/>
      <c r="M61" s="75"/>
      <c r="N61" s="75"/>
      <c r="O61" s="75"/>
      <c r="P61" s="479"/>
      <c r="Q61" s="479"/>
      <c r="R61" s="479"/>
      <c r="S61" s="479"/>
      <c r="T61" s="482"/>
      <c r="U61" s="479"/>
      <c r="V61" s="480"/>
      <c r="W61" s="212" t="s">
        <v>476</v>
      </c>
      <c r="X61" s="75"/>
      <c r="Y61" s="230">
        <v>2.4262674647931259</v>
      </c>
      <c r="Z61" s="230">
        <v>1.7904333564896049</v>
      </c>
      <c r="AA61" s="230">
        <v>1.4379644175704871</v>
      </c>
      <c r="AB61" s="230">
        <v>1.0827823174429012</v>
      </c>
      <c r="AC61" s="230">
        <v>1.4447422218690631</v>
      </c>
      <c r="AD61" s="230">
        <v>1.8075403352625814</v>
      </c>
      <c r="AE61" s="230">
        <v>2.536241073337222</v>
      </c>
      <c r="AF61" s="230">
        <v>2.5391482245912878</v>
      </c>
      <c r="AG61" s="230">
        <v>3.2665505226480835</v>
      </c>
      <c r="AH61" s="230">
        <v>2.8990338969538403</v>
      </c>
      <c r="AI61" s="230">
        <v>3.9818139696513382</v>
      </c>
      <c r="AJ61" s="230">
        <v>2.8923677645612638</v>
      </c>
      <c r="AK61" s="230">
        <v>3.9834145104926759</v>
      </c>
      <c r="AL61" s="230">
        <v>3.2558560188116124</v>
      </c>
      <c r="AM61" s="230">
        <v>2.1603171345553527</v>
      </c>
      <c r="AN61" s="230">
        <v>2.1452935834268922</v>
      </c>
      <c r="AO61" s="243"/>
      <c r="AP61" s="243"/>
    </row>
    <row r="62" spans="1:42" ht="13.5" customHeight="1" x14ac:dyDescent="0.2">
      <c r="A62" s="187"/>
      <c r="B62" s="188"/>
      <c r="C62" s="188"/>
      <c r="D62" s="189"/>
      <c r="E62" s="188"/>
      <c r="F62" s="188"/>
      <c r="G62" s="188"/>
      <c r="H62" s="188"/>
      <c r="I62" s="188"/>
      <c r="J62" s="188"/>
      <c r="K62" s="188"/>
      <c r="L62" s="188"/>
      <c r="M62" s="75"/>
      <c r="N62" s="75"/>
      <c r="O62" s="75"/>
      <c r="P62" s="481"/>
      <c r="Q62" s="481"/>
      <c r="R62" s="481"/>
      <c r="S62" s="481"/>
      <c r="T62" s="483"/>
      <c r="U62" s="481"/>
      <c r="V62" s="484"/>
      <c r="W62" s="212" t="s">
        <v>477</v>
      </c>
      <c r="X62" s="75"/>
      <c r="Y62" s="230">
        <v>0.7743234348987571</v>
      </c>
      <c r="Z62" s="230">
        <v>2.4301041299619688</v>
      </c>
      <c r="AA62" s="230">
        <v>2.8562335256530575</v>
      </c>
      <c r="AB62" s="230">
        <v>2.863993060953955</v>
      </c>
      <c r="AC62" s="230">
        <v>2.4561676416287668</v>
      </c>
      <c r="AD62" s="230">
        <v>2.4576062914721062</v>
      </c>
      <c r="AE62" s="230">
        <v>2.0509707244438795</v>
      </c>
      <c r="AF62" s="230">
        <v>1.6387196683231391</v>
      </c>
      <c r="AG62" s="230">
        <v>1.232280828585629</v>
      </c>
      <c r="AH62" s="230">
        <v>1.2324833306629528</v>
      </c>
      <c r="AI62" s="230">
        <v>2.0570629255548929</v>
      </c>
      <c r="AJ62" s="230">
        <v>2.0595795162459631</v>
      </c>
      <c r="AK62" s="230">
        <v>1.6518823199035302</v>
      </c>
      <c r="AL62" s="230">
        <v>2.0664487252077812</v>
      </c>
      <c r="AM62" s="230">
        <v>2.066380404101352</v>
      </c>
      <c r="AN62" s="230">
        <v>2.0578841658160747</v>
      </c>
      <c r="AO62" s="243"/>
      <c r="AP62" s="243"/>
    </row>
    <row r="63" spans="1:42" ht="13.5" customHeight="1" x14ac:dyDescent="0.2">
      <c r="A63" s="187"/>
      <c r="B63" s="188"/>
      <c r="C63" s="188"/>
      <c r="D63" s="189"/>
      <c r="E63" s="188"/>
      <c r="F63" s="188"/>
      <c r="G63" s="188"/>
      <c r="H63" s="188"/>
      <c r="I63" s="188"/>
      <c r="J63" s="188"/>
      <c r="K63" s="188"/>
      <c r="L63" s="188"/>
      <c r="M63" s="75"/>
      <c r="N63" s="75"/>
      <c r="O63" s="75"/>
      <c r="P63" s="225"/>
      <c r="Q63" s="225"/>
      <c r="R63" s="225"/>
      <c r="S63" s="225"/>
      <c r="T63" s="250"/>
      <c r="U63" s="225"/>
      <c r="V63" s="75"/>
      <c r="W63" s="212" t="s">
        <v>478</v>
      </c>
      <c r="X63" s="75"/>
      <c r="Y63" s="230">
        <v>2.2126504602312957</v>
      </c>
      <c r="Z63" s="230">
        <v>2.3154222558387234</v>
      </c>
      <c r="AA63" s="230">
        <v>2.3330689188558633</v>
      </c>
      <c r="AB63" s="230">
        <v>2.3451974265366906</v>
      </c>
      <c r="AC63" s="230">
        <v>2.35129987694864</v>
      </c>
      <c r="AD63" s="230">
        <v>2.3555276381909547</v>
      </c>
      <c r="AE63" s="230">
        <v>2.3609220187457209</v>
      </c>
      <c r="AF63" s="230">
        <v>2.3632467859843711</v>
      </c>
      <c r="AG63" s="230">
        <v>2.3630234096852454</v>
      </c>
      <c r="AH63" s="230">
        <v>2.3649793852630254</v>
      </c>
      <c r="AI63" s="230">
        <v>2.36860181434899</v>
      </c>
      <c r="AJ63" s="230">
        <v>2.3694810836426825</v>
      </c>
      <c r="AK63" s="230">
        <v>2.3749772398014519</v>
      </c>
      <c r="AL63" s="230">
        <v>2.3781778401388856</v>
      </c>
      <c r="AM63" s="230">
        <v>3.1665109798768225</v>
      </c>
      <c r="AN63" s="230">
        <v>2.3700426607678939</v>
      </c>
      <c r="AO63" s="243"/>
      <c r="AP63" s="243"/>
    </row>
    <row r="64" spans="1:42" ht="13.5" customHeight="1" x14ac:dyDescent="0.2">
      <c r="A64" s="187"/>
      <c r="B64" s="75"/>
      <c r="C64" s="75"/>
      <c r="D64" s="208"/>
      <c r="E64" s="75"/>
      <c r="F64" s="75"/>
      <c r="G64" s="75"/>
      <c r="H64" s="75"/>
      <c r="I64" s="75"/>
      <c r="J64" s="75"/>
      <c r="K64" s="75"/>
      <c r="L64" s="75"/>
      <c r="M64" s="75"/>
      <c r="N64" s="75"/>
      <c r="O64" s="75"/>
      <c r="P64" s="225"/>
      <c r="Q64" s="225"/>
      <c r="R64" s="225"/>
      <c r="S64" s="225"/>
      <c r="T64" s="250"/>
      <c r="U64" s="225"/>
      <c r="V64" s="75"/>
      <c r="W64" s="212" t="s">
        <v>479</v>
      </c>
      <c r="X64" s="75"/>
      <c r="Y64" s="230">
        <v>2.6874289750913727</v>
      </c>
      <c r="Z64" s="230">
        <v>3.1294007197621658</v>
      </c>
      <c r="AA64" s="230">
        <v>3.1394956400254297</v>
      </c>
      <c r="AB64" s="230">
        <v>3.1344400518749831</v>
      </c>
      <c r="AC64" s="230">
        <v>3.5154052871695516</v>
      </c>
      <c r="AD64" s="230">
        <v>4.2819383945845164</v>
      </c>
      <c r="AE64" s="230">
        <v>4.656414793429799</v>
      </c>
      <c r="AF64" s="230">
        <v>4.2693907967459479</v>
      </c>
      <c r="AG64" s="230">
        <v>3.8810835985407124</v>
      </c>
      <c r="AH64" s="230">
        <v>3.8800595977154213</v>
      </c>
      <c r="AI64" s="230">
        <v>3.8702835756775902</v>
      </c>
      <c r="AJ64" s="230">
        <v>3.0865269241601756</v>
      </c>
      <c r="AK64" s="230">
        <v>3.0816403571621174</v>
      </c>
      <c r="AL64" s="230">
        <v>3.0764024549691591</v>
      </c>
      <c r="AM64" s="230">
        <v>3.0657214025675419</v>
      </c>
      <c r="AN64" s="230">
        <v>3.8142462095928291</v>
      </c>
      <c r="AO64" s="243"/>
      <c r="AP64" s="243"/>
    </row>
    <row r="65" spans="1:42" ht="13.5" customHeight="1" x14ac:dyDescent="0.2">
      <c r="A65" s="187"/>
      <c r="B65" s="75"/>
      <c r="C65" s="75"/>
      <c r="D65" s="208"/>
      <c r="E65" s="75"/>
      <c r="F65" s="75"/>
      <c r="G65" s="75"/>
      <c r="H65" s="75"/>
      <c r="I65" s="75"/>
      <c r="J65" s="75"/>
      <c r="K65" s="75"/>
      <c r="L65" s="75"/>
      <c r="M65" s="75"/>
      <c r="N65" s="75"/>
      <c r="O65" s="75"/>
      <c r="P65" s="225"/>
      <c r="Q65" s="225"/>
      <c r="R65" s="225"/>
      <c r="S65" s="225"/>
      <c r="T65" s="250"/>
      <c r="U65" s="225"/>
      <c r="V65" s="75"/>
      <c r="W65" s="212" t="s">
        <v>480</v>
      </c>
      <c r="X65" s="187"/>
      <c r="Y65" s="230">
        <v>2.2555458232930219</v>
      </c>
      <c r="Z65" s="230">
        <v>1.5610487125250745</v>
      </c>
      <c r="AA65" s="230">
        <v>1.9628395221663466</v>
      </c>
      <c r="AB65" s="230">
        <v>2.3643363504892205</v>
      </c>
      <c r="AC65" s="230">
        <v>2.3719446388121304</v>
      </c>
      <c r="AD65" s="230">
        <v>2.3749772398014519</v>
      </c>
      <c r="AE65" s="230">
        <v>2.7818069823355254</v>
      </c>
      <c r="AF65" s="230">
        <v>2.3820488796430102</v>
      </c>
      <c r="AG65" s="230">
        <v>2.3935469972952919</v>
      </c>
      <c r="AH65" s="230">
        <v>2.4018157727241798</v>
      </c>
      <c r="AI65" s="230">
        <v>2.407637024642165</v>
      </c>
      <c r="AJ65" s="230">
        <v>2.8153719307418505</v>
      </c>
      <c r="AK65" s="230">
        <v>2.0125826668330404</v>
      </c>
      <c r="AL65" s="230">
        <v>2.0116838598580555</v>
      </c>
      <c r="AM65" s="230">
        <v>2.0042891788427237</v>
      </c>
      <c r="AN65" s="230">
        <v>2.4018350019414831</v>
      </c>
      <c r="AO65" s="243"/>
      <c r="AP65" s="243"/>
    </row>
    <row r="66" spans="1:42" ht="13.5" customHeight="1" thickBot="1" x14ac:dyDescent="0.25">
      <c r="A66" s="187"/>
      <c r="B66" s="75"/>
      <c r="C66" s="75"/>
      <c r="D66" s="208"/>
      <c r="E66" s="75"/>
      <c r="F66" s="75"/>
      <c r="G66" s="75"/>
      <c r="H66" s="75"/>
      <c r="I66" s="75"/>
      <c r="J66" s="250"/>
      <c r="K66" s="75"/>
      <c r="L66" s="75"/>
      <c r="M66" s="225"/>
      <c r="N66" s="225"/>
      <c r="O66" s="225"/>
      <c r="P66" s="225"/>
      <c r="Q66" s="225"/>
      <c r="R66" s="225"/>
      <c r="S66" s="225"/>
      <c r="T66" s="250"/>
      <c r="U66" s="225"/>
      <c r="V66" s="75"/>
      <c r="W66" s="789" t="s">
        <v>21</v>
      </c>
      <c r="X66" s="792"/>
      <c r="Y66" s="814">
        <v>3.1683182657168953</v>
      </c>
      <c r="Z66" s="814">
        <v>3.3998319447308911</v>
      </c>
      <c r="AA66" s="814">
        <v>3.3897818058063596</v>
      </c>
      <c r="AB66" s="814">
        <v>3.4118746886664346</v>
      </c>
      <c r="AC66" s="814">
        <v>3.5660667353728859</v>
      </c>
      <c r="AD66" s="814">
        <v>3.563149837776781</v>
      </c>
      <c r="AE66" s="814">
        <v>3.6383087592670438</v>
      </c>
      <c r="AF66" s="814">
        <v>3.5573376402005503</v>
      </c>
      <c r="AG66" s="814">
        <v>3.7168383896868527</v>
      </c>
      <c r="AH66" s="814">
        <v>3.6652706202286613</v>
      </c>
      <c r="AI66" s="814">
        <v>3.7935539374250067</v>
      </c>
      <c r="AJ66" s="814">
        <v>3.8051426822216934</v>
      </c>
      <c r="AK66" s="814">
        <v>3.7462649474652299</v>
      </c>
      <c r="AL66" s="814">
        <v>3.8967372995694318</v>
      </c>
      <c r="AM66" s="814">
        <v>3.8926302544150473</v>
      </c>
      <c r="AN66" s="814">
        <v>3.9640324643989318</v>
      </c>
      <c r="AO66" s="231"/>
      <c r="AP66" s="231"/>
    </row>
    <row r="67" spans="1:42" ht="13.5" customHeight="1" thickTop="1" x14ac:dyDescent="0.2">
      <c r="A67" s="187"/>
      <c r="B67" s="75"/>
      <c r="C67" s="75"/>
      <c r="D67" s="208"/>
      <c r="E67" s="75"/>
      <c r="F67" s="75"/>
      <c r="G67" s="75"/>
      <c r="H67" s="75"/>
      <c r="I67" s="75"/>
      <c r="J67" s="250"/>
      <c r="K67" s="75"/>
      <c r="L67" s="75"/>
      <c r="M67" s="225"/>
      <c r="N67" s="225"/>
      <c r="O67" s="225"/>
      <c r="P67" s="225"/>
      <c r="Q67" s="225"/>
      <c r="R67" s="225"/>
      <c r="S67" s="225"/>
      <c r="T67" s="250"/>
      <c r="U67" s="225"/>
      <c r="V67" s="75"/>
      <c r="W67" s="892" t="s">
        <v>464</v>
      </c>
      <c r="X67" s="211"/>
      <c r="Y67" s="211"/>
      <c r="Z67" s="211"/>
      <c r="AA67" s="211"/>
      <c r="AB67" s="211"/>
      <c r="AC67" s="211"/>
      <c r="AD67" s="211"/>
      <c r="AE67" s="211"/>
      <c r="AF67" s="191"/>
      <c r="AG67" s="211"/>
      <c r="AH67" s="211"/>
      <c r="AI67" s="211"/>
      <c r="AJ67" s="211"/>
      <c r="AK67" s="211"/>
      <c r="AL67" s="211"/>
      <c r="AM67" s="211"/>
      <c r="AN67" s="211"/>
      <c r="AO67" s="231"/>
      <c r="AP67" s="231"/>
    </row>
    <row r="68" spans="1:42" ht="13.5" customHeight="1" x14ac:dyDescent="0.2">
      <c r="A68" s="187"/>
      <c r="B68" s="75"/>
      <c r="C68" s="75"/>
      <c r="D68" s="208"/>
      <c r="E68" s="75"/>
      <c r="F68" s="75"/>
      <c r="G68" s="75"/>
      <c r="H68" s="75"/>
      <c r="I68" s="75"/>
      <c r="J68" s="250"/>
      <c r="K68" s="75"/>
      <c r="L68" s="75"/>
      <c r="M68" s="225"/>
      <c r="N68" s="225"/>
      <c r="O68" s="225"/>
      <c r="P68" s="225"/>
      <c r="Q68" s="225"/>
      <c r="R68" s="225"/>
      <c r="S68" s="225"/>
      <c r="T68" s="250"/>
      <c r="U68" s="225"/>
      <c r="V68" s="75"/>
      <c r="W68" s="212"/>
      <c r="X68" s="211"/>
      <c r="Y68" s="211"/>
      <c r="Z68" s="211"/>
      <c r="AA68" s="211"/>
      <c r="AB68" s="211"/>
      <c r="AC68" s="211"/>
      <c r="AD68" s="211"/>
      <c r="AE68" s="211"/>
      <c r="AF68" s="191"/>
      <c r="AG68" s="211"/>
      <c r="AH68" s="211"/>
      <c r="AI68" s="211"/>
      <c r="AJ68" s="211"/>
      <c r="AK68" s="211"/>
      <c r="AL68" s="211"/>
      <c r="AM68" s="211"/>
      <c r="AN68" s="231"/>
      <c r="AO68" s="231"/>
      <c r="AP68" s="231"/>
    </row>
    <row r="69" spans="1:42" ht="13.5" customHeight="1" x14ac:dyDescent="0.2">
      <c r="A69" s="187"/>
      <c r="B69" s="75"/>
      <c r="C69" s="75"/>
      <c r="D69" s="208"/>
      <c r="E69" s="75"/>
      <c r="F69" s="75"/>
      <c r="G69" s="75"/>
      <c r="H69" s="75"/>
      <c r="I69" s="75"/>
      <c r="J69" s="250"/>
      <c r="K69" s="75"/>
      <c r="L69" s="75"/>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187"/>
      <c r="B70" s="75"/>
      <c r="C70" s="75"/>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187"/>
      <c r="B71" s="75"/>
      <c r="C71" s="75"/>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187"/>
      <c r="B72" s="75"/>
      <c r="C72" s="75"/>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187"/>
      <c r="B73" s="75"/>
      <c r="C73" s="75"/>
      <c r="D73" s="208"/>
      <c r="E73" s="75"/>
      <c r="F73" s="75"/>
      <c r="G73" s="75"/>
      <c r="H73" s="75"/>
      <c r="I73" s="75"/>
      <c r="J73" s="75"/>
      <c r="K73" s="75"/>
      <c r="L73" s="75"/>
      <c r="M73" s="225"/>
      <c r="N73" s="225"/>
      <c r="O73" s="225"/>
      <c r="P73" s="225"/>
      <c r="Q73" s="225"/>
      <c r="R73" s="225"/>
      <c r="S73" s="225"/>
      <c r="T73" s="250"/>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187"/>
      <c r="B74" s="75"/>
      <c r="C74" s="75"/>
      <c r="D74" s="208"/>
      <c r="E74" s="75"/>
      <c r="F74" s="75"/>
      <c r="G74" s="75"/>
      <c r="H74" s="75"/>
      <c r="I74" s="75"/>
      <c r="J74" s="75"/>
      <c r="K74" s="75"/>
      <c r="L74" s="75"/>
      <c r="M74" s="225"/>
      <c r="N74" s="225"/>
      <c r="O74" s="225"/>
      <c r="P74" s="225"/>
      <c r="Q74" s="225"/>
      <c r="R74" s="225"/>
      <c r="S74" s="225"/>
      <c r="T74" s="250"/>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187"/>
      <c r="B75" s="75"/>
      <c r="C75" s="75"/>
      <c r="D75" s="208"/>
      <c r="E75" s="75"/>
      <c r="F75" s="75"/>
      <c r="G75" s="75"/>
      <c r="H75" s="75"/>
      <c r="I75" s="75"/>
      <c r="J75" s="75"/>
      <c r="K75" s="75"/>
      <c r="L75" s="75"/>
      <c r="M75" s="225"/>
      <c r="N75" s="225"/>
      <c r="O75" s="225"/>
      <c r="P75" s="225"/>
      <c r="Q75" s="225"/>
      <c r="R75" s="225"/>
      <c r="S75" s="225"/>
      <c r="T75" s="250"/>
      <c r="U75" s="225"/>
      <c r="V75" s="187"/>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187"/>
      <c r="B76" s="75"/>
      <c r="C76" s="75"/>
      <c r="D76" s="208"/>
      <c r="E76" s="75"/>
      <c r="F76" s="75"/>
      <c r="G76" s="75"/>
      <c r="H76" s="75"/>
      <c r="I76" s="75"/>
      <c r="J76" s="75"/>
      <c r="K76" s="75"/>
      <c r="L76" s="75"/>
      <c r="M76" s="225"/>
      <c r="N76" s="225"/>
      <c r="O76" s="225"/>
      <c r="P76" s="225"/>
      <c r="Q76" s="225"/>
      <c r="R76" s="225"/>
      <c r="S76" s="225"/>
      <c r="T76" s="250"/>
      <c r="U76" s="225"/>
      <c r="V76" s="187"/>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Hud- och könssjukdomar'!AH28" display="'Hud- och könssjukdomar'!AH28"/>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6"/>
  <dimension ref="A1:AR76"/>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7" customWidth="1"/>
    <col min="5" max="19" width="6.28515625" style="131" customWidth="1"/>
    <col min="20" max="20" width="6.28515625" style="144" customWidth="1"/>
    <col min="21" max="22" width="6.28515625" style="131" customWidth="1"/>
    <col min="23" max="23" width="7.28515625" style="129" customWidth="1"/>
    <col min="24" max="24" width="7.28515625" style="131" customWidth="1"/>
    <col min="25" max="42" width="6.28515625" style="131" customWidth="1"/>
    <col min="43" max="43" width="0.7109375" style="151" customWidth="1"/>
    <col min="44" max="16384" width="9.140625" style="131"/>
  </cols>
  <sheetData>
    <row r="1" spans="1:43" s="160" customFormat="1" ht="14.25" customHeight="1" x14ac:dyDescent="0.2">
      <c r="A1" s="130" t="s">
        <v>77</v>
      </c>
      <c r="B1" s="130"/>
      <c r="C1" s="130"/>
      <c r="D1" s="157"/>
      <c r="E1" s="130"/>
      <c r="F1" s="158"/>
      <c r="G1" s="158"/>
      <c r="H1" s="158"/>
      <c r="I1" s="158"/>
      <c r="J1" s="158"/>
      <c r="K1" s="158"/>
      <c r="L1" s="158"/>
      <c r="M1" s="158"/>
      <c r="N1" s="158"/>
      <c r="O1" s="158"/>
      <c r="P1" s="158"/>
      <c r="Q1" s="158"/>
      <c r="R1" s="158"/>
      <c r="S1" s="158"/>
      <c r="T1" s="159"/>
      <c r="U1" s="158"/>
      <c r="V1" s="158"/>
      <c r="X1" s="130"/>
      <c r="Y1" s="130"/>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30"/>
      <c r="D2" s="157"/>
      <c r="E2" s="130"/>
      <c r="F2" s="158"/>
      <c r="G2" s="158"/>
      <c r="H2" s="158"/>
      <c r="I2" s="158"/>
      <c r="J2" s="158"/>
      <c r="K2" s="158"/>
      <c r="L2" s="158"/>
      <c r="M2" s="158"/>
      <c r="N2" s="158"/>
      <c r="O2" s="158"/>
      <c r="P2" s="158"/>
      <c r="Q2" s="158"/>
      <c r="R2" s="158"/>
      <c r="S2" s="158"/>
      <c r="T2" s="159"/>
      <c r="U2" s="158"/>
      <c r="V2" s="158"/>
      <c r="W2" s="130"/>
      <c r="X2" s="130"/>
      <c r="Y2" s="130"/>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30"/>
      <c r="D3" s="157"/>
      <c r="E3" s="130"/>
      <c r="F3" s="158"/>
      <c r="G3" s="158"/>
      <c r="H3" s="158"/>
      <c r="I3" s="158"/>
      <c r="J3" s="158"/>
      <c r="K3" s="158"/>
      <c r="L3" s="158"/>
      <c r="M3" s="158"/>
      <c r="N3" s="158"/>
      <c r="O3" s="158"/>
      <c r="P3" s="158"/>
      <c r="Q3" s="158"/>
      <c r="R3" s="158"/>
      <c r="S3" s="158"/>
      <c r="T3" s="159"/>
      <c r="U3" s="158"/>
      <c r="V3" s="158"/>
      <c r="W3" s="130"/>
      <c r="X3" s="130"/>
      <c r="Y3" s="130"/>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30"/>
      <c r="D4" s="157"/>
      <c r="E4" s="130"/>
      <c r="F4" s="158"/>
      <c r="G4" s="158"/>
      <c r="H4" s="158"/>
      <c r="I4" s="158"/>
      <c r="J4" s="158"/>
      <c r="K4" s="158"/>
      <c r="L4" s="158"/>
      <c r="M4" s="158"/>
      <c r="N4" s="158"/>
      <c r="O4" s="158"/>
      <c r="P4" s="158"/>
      <c r="Q4" s="158"/>
      <c r="R4" s="158"/>
      <c r="S4" s="158"/>
      <c r="T4" s="159"/>
      <c r="U4" s="158"/>
      <c r="V4" s="158"/>
      <c r="W4" s="130"/>
      <c r="X4" s="130"/>
      <c r="Y4" s="130"/>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30" t="s">
        <v>139</v>
      </c>
      <c r="X5" s="130"/>
      <c r="Y5" s="130"/>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2" t="str">
        <f>A18</f>
        <v>Status för specialistbevisinnehavare, nov. 2014</v>
      </c>
      <c r="C6" s="972"/>
      <c r="D6" s="972"/>
      <c r="E6" s="972"/>
      <c r="F6" s="972"/>
      <c r="G6" s="972"/>
      <c r="H6" s="971" t="str">
        <f>W9</f>
        <v>Ålders- och könsfördelning, antal personer nov. 2014</v>
      </c>
      <c r="I6" s="971"/>
      <c r="J6" s="971"/>
      <c r="K6" s="971"/>
      <c r="L6" s="971"/>
      <c r="M6" s="971"/>
      <c r="N6" s="971"/>
      <c r="O6" s="972" t="str">
        <f>AH30</f>
        <v>Regi i procent, november 2014</v>
      </c>
      <c r="P6" s="972"/>
      <c r="Q6" s="972"/>
      <c r="R6" s="972"/>
      <c r="S6" s="158"/>
      <c r="T6" s="159"/>
      <c r="U6" s="158"/>
      <c r="V6" s="158"/>
      <c r="W6" s="130"/>
      <c r="X6" s="130"/>
      <c r="Y6" s="130"/>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9"/>
      <c r="U7" s="158"/>
      <c r="V7" s="158"/>
      <c r="W7" s="130"/>
      <c r="X7" s="130"/>
      <c r="Y7" s="130"/>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67"/>
      <c r="D8" s="186"/>
      <c r="E8" s="167"/>
      <c r="F8" s="187"/>
      <c r="G8" s="187"/>
      <c r="H8" s="187"/>
      <c r="I8" s="187"/>
      <c r="J8" s="187"/>
      <c r="K8" s="187"/>
      <c r="L8" s="187"/>
      <c r="M8" s="187"/>
      <c r="N8" s="187"/>
      <c r="O8" s="187"/>
      <c r="P8" s="187"/>
      <c r="Q8" s="187"/>
      <c r="R8" s="187"/>
      <c r="S8" s="187"/>
      <c r="T8" s="217"/>
      <c r="U8" s="187"/>
      <c r="V8" s="187"/>
      <c r="W8" s="167"/>
      <c r="X8" s="167"/>
      <c r="Y8" s="167"/>
      <c r="Z8" s="167"/>
      <c r="AA8" s="167"/>
      <c r="AB8" s="187"/>
      <c r="AC8" s="187"/>
      <c r="AD8" s="187"/>
      <c r="AE8" s="187"/>
      <c r="AF8" s="187"/>
      <c r="AG8" s="187"/>
      <c r="AH8" s="187"/>
      <c r="AI8" s="187"/>
      <c r="AJ8" s="187"/>
      <c r="AK8" s="187"/>
      <c r="AL8" s="187"/>
      <c r="AM8" s="187"/>
      <c r="AN8" s="187"/>
      <c r="AO8" s="187"/>
      <c r="AP8" s="187"/>
    </row>
    <row r="9" spans="1:43" s="129" customFormat="1" ht="13.5" customHeight="1" thickBot="1" x14ac:dyDescent="0.25">
      <c r="A9" s="600" t="s">
        <v>155</v>
      </c>
      <c r="B9" s="265"/>
      <c r="C9" s="265"/>
      <c r="D9" s="376"/>
      <c r="E9" s="265"/>
      <c r="F9" s="187"/>
      <c r="G9" s="187"/>
      <c r="H9" s="187"/>
      <c r="I9" s="187"/>
      <c r="J9" s="187"/>
      <c r="K9" s="187"/>
      <c r="L9" s="187"/>
      <c r="M9" s="187"/>
      <c r="N9" s="187"/>
      <c r="O9" s="187"/>
      <c r="P9" s="187"/>
      <c r="Q9" s="187"/>
      <c r="R9" s="187"/>
      <c r="S9" s="187"/>
      <c r="T9" s="238"/>
      <c r="U9" s="188"/>
      <c r="V9" s="188"/>
      <c r="W9" s="183" t="s">
        <v>143</v>
      </c>
      <c r="X9" s="192"/>
      <c r="Y9" s="192"/>
      <c r="Z9" s="192"/>
      <c r="AA9" s="192"/>
      <c r="AB9" s="192"/>
      <c r="AC9" s="192"/>
      <c r="AD9" s="212"/>
      <c r="AE9" s="212"/>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212"/>
      <c r="AE10" s="212"/>
      <c r="AF10" s="187"/>
      <c r="AG10" s="259"/>
      <c r="AH10" s="782" t="s">
        <v>37</v>
      </c>
      <c r="AI10" s="781"/>
      <c r="AJ10" s="784" t="s">
        <v>85</v>
      </c>
      <c r="AK10" s="781"/>
      <c r="AL10" s="784" t="s">
        <v>102</v>
      </c>
      <c r="AM10" s="781"/>
      <c r="AN10" s="784" t="s">
        <v>115</v>
      </c>
      <c r="AO10" s="781"/>
      <c r="AP10" s="784" t="s">
        <v>0</v>
      </c>
    </row>
    <row r="11" spans="1:43" ht="13.5" customHeight="1" x14ac:dyDescent="0.2">
      <c r="A11" s="190" t="s">
        <v>8</v>
      </c>
      <c r="B11" s="191"/>
      <c r="C11" s="192">
        <v>62</v>
      </c>
      <c r="D11" s="192">
        <v>9</v>
      </c>
      <c r="E11" s="192">
        <v>10</v>
      </c>
      <c r="F11" s="192">
        <v>8</v>
      </c>
      <c r="G11" s="192">
        <v>14</v>
      </c>
      <c r="H11" s="192">
        <v>24</v>
      </c>
      <c r="I11" s="192">
        <v>29</v>
      </c>
      <c r="J11" s="192">
        <v>29</v>
      </c>
      <c r="K11" s="192">
        <v>22</v>
      </c>
      <c r="L11" s="192">
        <v>22</v>
      </c>
      <c r="M11" s="192">
        <v>16</v>
      </c>
      <c r="N11" s="192">
        <v>19</v>
      </c>
      <c r="O11" s="192">
        <v>32</v>
      </c>
      <c r="P11" s="192">
        <v>34</v>
      </c>
      <c r="Q11" s="192">
        <v>29</v>
      </c>
      <c r="R11" s="192">
        <v>21</v>
      </c>
      <c r="S11" s="192">
        <v>27</v>
      </c>
      <c r="T11" s="192">
        <v>407</v>
      </c>
      <c r="U11" s="188"/>
      <c r="V11" s="188"/>
      <c r="W11" s="203" t="s">
        <v>465</v>
      </c>
      <c r="X11" s="192"/>
      <c r="Y11" s="272">
        <v>41</v>
      </c>
      <c r="Z11" s="272"/>
      <c r="AA11" s="272">
        <v>36</v>
      </c>
      <c r="AB11" s="272"/>
      <c r="AC11" s="272">
        <v>77</v>
      </c>
      <c r="AD11" s="192"/>
      <c r="AE11" s="192"/>
      <c r="AF11" s="192"/>
      <c r="AG11" s="192"/>
      <c r="AH11" s="273" t="s">
        <v>2</v>
      </c>
      <c r="AI11" s="216"/>
      <c r="AJ11" s="272">
        <v>37</v>
      </c>
      <c r="AK11" s="272"/>
      <c r="AL11" s="272">
        <v>20</v>
      </c>
      <c r="AM11" s="272"/>
      <c r="AN11" s="272">
        <v>47</v>
      </c>
      <c r="AO11" s="272"/>
      <c r="AP11" s="272">
        <v>104</v>
      </c>
    </row>
    <row r="12" spans="1:43" ht="13.5" customHeight="1" x14ac:dyDescent="0.2">
      <c r="A12" s="197" t="s">
        <v>113</v>
      </c>
      <c r="B12" s="198"/>
      <c r="C12" s="215">
        <v>61</v>
      </c>
      <c r="D12" s="215">
        <v>8</v>
      </c>
      <c r="E12" s="215">
        <v>8</v>
      </c>
      <c r="F12" s="215">
        <v>7</v>
      </c>
      <c r="G12" s="215">
        <v>14</v>
      </c>
      <c r="H12" s="215">
        <v>24</v>
      </c>
      <c r="I12" s="215">
        <v>29</v>
      </c>
      <c r="J12" s="215">
        <v>29</v>
      </c>
      <c r="K12" s="215">
        <v>22</v>
      </c>
      <c r="L12" s="215">
        <v>22</v>
      </c>
      <c r="M12" s="215">
        <v>16</v>
      </c>
      <c r="N12" s="215">
        <v>18</v>
      </c>
      <c r="O12" s="215">
        <v>32</v>
      </c>
      <c r="P12" s="215">
        <v>34</v>
      </c>
      <c r="Q12" s="215">
        <v>28</v>
      </c>
      <c r="R12" s="215">
        <v>21</v>
      </c>
      <c r="S12" s="215">
        <v>26</v>
      </c>
      <c r="T12" s="215">
        <v>399</v>
      </c>
      <c r="U12" s="188"/>
      <c r="V12" s="188"/>
      <c r="W12" s="203" t="s">
        <v>16</v>
      </c>
      <c r="X12" s="192"/>
      <c r="Y12" s="272">
        <v>61</v>
      </c>
      <c r="Z12" s="272"/>
      <c r="AA12" s="272">
        <v>47</v>
      </c>
      <c r="AB12" s="272"/>
      <c r="AC12" s="272">
        <v>108</v>
      </c>
      <c r="AD12" s="192"/>
      <c r="AE12" s="192"/>
      <c r="AF12" s="192"/>
      <c r="AG12" s="192"/>
      <c r="AH12" s="273" t="s">
        <v>3</v>
      </c>
      <c r="AI12" s="216"/>
      <c r="AJ12" s="272">
        <v>15</v>
      </c>
      <c r="AK12" s="272"/>
      <c r="AL12" s="272">
        <v>10</v>
      </c>
      <c r="AM12" s="272"/>
      <c r="AN12" s="272">
        <v>16</v>
      </c>
      <c r="AO12" s="272"/>
      <c r="AP12" s="272">
        <v>41</v>
      </c>
    </row>
    <row r="13" spans="1:43" ht="13.5" customHeight="1" x14ac:dyDescent="0.2">
      <c r="A13" s="202"/>
      <c r="B13" s="197" t="s">
        <v>123</v>
      </c>
      <c r="C13" s="215">
        <v>1</v>
      </c>
      <c r="D13" s="215">
        <v>1</v>
      </c>
      <c r="E13" s="215">
        <v>2</v>
      </c>
      <c r="F13" s="215">
        <v>1</v>
      </c>
      <c r="G13" s="215">
        <v>0</v>
      </c>
      <c r="H13" s="215">
        <v>0</v>
      </c>
      <c r="I13" s="215">
        <v>0</v>
      </c>
      <c r="J13" s="215">
        <v>0</v>
      </c>
      <c r="K13" s="215">
        <v>0</v>
      </c>
      <c r="L13" s="215">
        <v>0</v>
      </c>
      <c r="M13" s="215">
        <v>0</v>
      </c>
      <c r="N13" s="215">
        <v>1</v>
      </c>
      <c r="O13" s="215">
        <v>0</v>
      </c>
      <c r="P13" s="215">
        <v>0</v>
      </c>
      <c r="Q13" s="215">
        <v>1</v>
      </c>
      <c r="R13" s="215">
        <v>0</v>
      </c>
      <c r="S13" s="215">
        <v>1</v>
      </c>
      <c r="T13" s="215">
        <v>8</v>
      </c>
      <c r="U13" s="188"/>
      <c r="V13" s="188"/>
      <c r="W13" s="203" t="s">
        <v>17</v>
      </c>
      <c r="X13" s="192"/>
      <c r="Y13" s="272">
        <v>29</v>
      </c>
      <c r="Z13" s="272"/>
      <c r="AA13" s="272">
        <v>25</v>
      </c>
      <c r="AB13" s="272"/>
      <c r="AC13" s="272">
        <v>54</v>
      </c>
      <c r="AD13" s="192"/>
      <c r="AE13" s="192"/>
      <c r="AF13" s="192"/>
      <c r="AG13" s="192"/>
      <c r="AH13" s="273" t="s">
        <v>4</v>
      </c>
      <c r="AI13" s="216"/>
      <c r="AJ13" s="272">
        <v>36</v>
      </c>
      <c r="AK13" s="272"/>
      <c r="AL13" s="272">
        <v>23</v>
      </c>
      <c r="AM13" s="272"/>
      <c r="AN13" s="272">
        <v>38</v>
      </c>
      <c r="AO13" s="272"/>
      <c r="AP13" s="272">
        <v>97</v>
      </c>
    </row>
    <row r="14" spans="1:43" ht="13.5" customHeight="1" x14ac:dyDescent="0.2">
      <c r="A14" s="203" t="s">
        <v>9</v>
      </c>
      <c r="B14" s="196"/>
      <c r="C14" s="192">
        <v>1</v>
      </c>
      <c r="D14" s="192">
        <v>0</v>
      </c>
      <c r="E14" s="192">
        <v>1</v>
      </c>
      <c r="F14" s="192">
        <v>1</v>
      </c>
      <c r="G14" s="192">
        <v>0</v>
      </c>
      <c r="H14" s="192">
        <v>0</v>
      </c>
      <c r="I14" s="192">
        <v>1</v>
      </c>
      <c r="J14" s="192">
        <v>1</v>
      </c>
      <c r="K14" s="192">
        <v>2</v>
      </c>
      <c r="L14" s="192">
        <v>4</v>
      </c>
      <c r="M14" s="192">
        <v>0</v>
      </c>
      <c r="N14" s="192">
        <v>2</v>
      </c>
      <c r="O14" s="192">
        <v>1</v>
      </c>
      <c r="P14" s="192">
        <v>5</v>
      </c>
      <c r="Q14" s="192">
        <v>1</v>
      </c>
      <c r="R14" s="192">
        <v>3</v>
      </c>
      <c r="S14" s="192">
        <v>4</v>
      </c>
      <c r="T14" s="192">
        <v>27</v>
      </c>
      <c r="U14" s="188"/>
      <c r="V14" s="188"/>
      <c r="W14" s="203" t="s">
        <v>18</v>
      </c>
      <c r="X14" s="192"/>
      <c r="Y14" s="272">
        <v>15</v>
      </c>
      <c r="Z14" s="272"/>
      <c r="AA14" s="272">
        <v>23</v>
      </c>
      <c r="AB14" s="272"/>
      <c r="AC14" s="272">
        <v>38</v>
      </c>
      <c r="AD14" s="192"/>
      <c r="AE14" s="192"/>
      <c r="AF14" s="192"/>
      <c r="AG14" s="192"/>
      <c r="AH14" s="273" t="s">
        <v>11</v>
      </c>
      <c r="AI14" s="216"/>
      <c r="AJ14" s="272">
        <v>31</v>
      </c>
      <c r="AK14" s="272"/>
      <c r="AL14" s="272">
        <v>12</v>
      </c>
      <c r="AM14" s="272"/>
      <c r="AN14" s="272">
        <v>28</v>
      </c>
      <c r="AO14" s="272"/>
      <c r="AP14" s="272">
        <v>71</v>
      </c>
    </row>
    <row r="15" spans="1:43" ht="13.5" customHeight="1" thickBot="1" x14ac:dyDescent="0.25">
      <c r="A15" s="787" t="s">
        <v>0</v>
      </c>
      <c r="B15" s="777"/>
      <c r="C15" s="788">
        <v>63</v>
      </c>
      <c r="D15" s="788">
        <v>9</v>
      </c>
      <c r="E15" s="788">
        <v>11</v>
      </c>
      <c r="F15" s="788">
        <v>9</v>
      </c>
      <c r="G15" s="788">
        <v>14</v>
      </c>
      <c r="H15" s="788">
        <v>24</v>
      </c>
      <c r="I15" s="788">
        <v>30</v>
      </c>
      <c r="J15" s="788">
        <v>30</v>
      </c>
      <c r="K15" s="788">
        <v>24</v>
      </c>
      <c r="L15" s="788">
        <v>26</v>
      </c>
      <c r="M15" s="788">
        <v>16</v>
      </c>
      <c r="N15" s="788">
        <v>21</v>
      </c>
      <c r="O15" s="788">
        <v>33</v>
      </c>
      <c r="P15" s="788">
        <v>39</v>
      </c>
      <c r="Q15" s="788">
        <v>30</v>
      </c>
      <c r="R15" s="788">
        <v>24</v>
      </c>
      <c r="S15" s="788">
        <v>31</v>
      </c>
      <c r="T15" s="788">
        <v>434</v>
      </c>
      <c r="U15" s="78"/>
      <c r="V15" s="78"/>
      <c r="W15" s="203" t="s">
        <v>19</v>
      </c>
      <c r="X15" s="192"/>
      <c r="Y15" s="272">
        <v>27</v>
      </c>
      <c r="Z15" s="272"/>
      <c r="AA15" s="272">
        <v>45</v>
      </c>
      <c r="AB15" s="272"/>
      <c r="AC15" s="272">
        <v>72</v>
      </c>
      <c r="AD15" s="192"/>
      <c r="AE15" s="192"/>
      <c r="AF15" s="192"/>
      <c r="AG15" s="192"/>
      <c r="AH15" s="273" t="s">
        <v>10</v>
      </c>
      <c r="AI15" s="216"/>
      <c r="AJ15" s="272">
        <v>51</v>
      </c>
      <c r="AK15" s="272"/>
      <c r="AL15" s="272">
        <v>18</v>
      </c>
      <c r="AM15" s="272"/>
      <c r="AN15" s="272">
        <v>37</v>
      </c>
      <c r="AO15" s="272"/>
      <c r="AP15" s="272">
        <v>106</v>
      </c>
    </row>
    <row r="16" spans="1:43" ht="13.5" customHeight="1" thickTop="1" x14ac:dyDescent="0.2">
      <c r="A16" s="888" t="s">
        <v>463</v>
      </c>
      <c r="B16" s="75"/>
      <c r="C16" s="75"/>
      <c r="D16" s="209"/>
      <c r="E16" s="75"/>
      <c r="F16" s="75"/>
      <c r="G16" s="75"/>
      <c r="H16" s="75"/>
      <c r="I16" s="75"/>
      <c r="J16" s="75"/>
      <c r="K16" s="75"/>
      <c r="L16" s="75"/>
      <c r="M16" s="75"/>
      <c r="N16" s="75"/>
      <c r="O16" s="75"/>
      <c r="P16" s="75"/>
      <c r="Q16" s="75"/>
      <c r="R16" s="75"/>
      <c r="S16" s="75"/>
      <c r="T16" s="238"/>
      <c r="U16" s="188"/>
      <c r="V16" s="188"/>
      <c r="W16" s="203" t="s">
        <v>20</v>
      </c>
      <c r="X16" s="192"/>
      <c r="Y16" s="272">
        <v>17</v>
      </c>
      <c r="Z16" s="272"/>
      <c r="AA16" s="272">
        <v>45</v>
      </c>
      <c r="AB16" s="272"/>
      <c r="AC16" s="272">
        <v>62</v>
      </c>
      <c r="AD16" s="192"/>
      <c r="AE16" s="192"/>
      <c r="AF16" s="192"/>
      <c r="AG16" s="192"/>
      <c r="AH16" s="273" t="s">
        <v>5</v>
      </c>
      <c r="AI16" s="216"/>
      <c r="AJ16" s="272">
        <v>15</v>
      </c>
      <c r="AK16" s="272"/>
      <c r="AL16" s="272">
        <v>9</v>
      </c>
      <c r="AM16" s="272"/>
      <c r="AN16" s="272">
        <v>9</v>
      </c>
      <c r="AO16" s="272"/>
      <c r="AP16" s="272">
        <v>33</v>
      </c>
    </row>
    <row r="17" spans="1:44" ht="13.5" customHeight="1" thickBot="1" x14ac:dyDescent="0.25">
      <c r="A17" s="205"/>
      <c r="B17" s="78"/>
      <c r="C17" s="78"/>
      <c r="D17" s="370"/>
      <c r="E17" s="203"/>
      <c r="F17" s="231"/>
      <c r="G17" s="289"/>
      <c r="H17" s="211"/>
      <c r="I17" s="289"/>
      <c r="J17" s="289"/>
      <c r="K17" s="289"/>
      <c r="L17" s="289"/>
      <c r="M17" s="289"/>
      <c r="N17" s="231"/>
      <c r="O17" s="231"/>
      <c r="P17" s="289"/>
      <c r="Q17" s="289"/>
      <c r="R17" s="289"/>
      <c r="S17" s="289"/>
      <c r="T17" s="420"/>
      <c r="U17" s="289"/>
      <c r="V17" s="188"/>
      <c r="W17" s="203" t="s">
        <v>116</v>
      </c>
      <c r="X17" s="192"/>
      <c r="Y17" s="272">
        <v>11</v>
      </c>
      <c r="Z17" s="272"/>
      <c r="AA17" s="272">
        <v>30</v>
      </c>
      <c r="AB17" s="272"/>
      <c r="AC17" s="272">
        <v>41</v>
      </c>
      <c r="AD17" s="192"/>
      <c r="AE17" s="192"/>
      <c r="AF17" s="192"/>
      <c r="AG17" s="274"/>
      <c r="AH17" s="821" t="s">
        <v>21</v>
      </c>
      <c r="AI17" s="788"/>
      <c r="AJ17" s="822">
        <v>185</v>
      </c>
      <c r="AK17" s="822"/>
      <c r="AL17" s="822">
        <v>92</v>
      </c>
      <c r="AM17" s="822"/>
      <c r="AN17" s="822">
        <v>175</v>
      </c>
      <c r="AO17" s="822"/>
      <c r="AP17" s="822">
        <v>452</v>
      </c>
    </row>
    <row r="18" spans="1:44" ht="13.5" customHeight="1" thickTop="1" thickBot="1" x14ac:dyDescent="0.25">
      <c r="A18" s="205" t="s">
        <v>145</v>
      </c>
      <c r="B18" s="194"/>
      <c r="C18" s="194"/>
      <c r="D18" s="305"/>
      <c r="E18" s="172"/>
      <c r="F18" s="212"/>
      <c r="G18" s="214"/>
      <c r="H18" s="75"/>
      <c r="I18" s="77"/>
      <c r="J18" s="77"/>
      <c r="K18" s="77"/>
      <c r="L18" s="77"/>
      <c r="M18" s="77"/>
      <c r="N18" s="77"/>
      <c r="O18" s="77"/>
      <c r="P18" s="77"/>
      <c r="Q18" s="77"/>
      <c r="R18" s="77"/>
      <c r="S18" s="77"/>
      <c r="T18" s="458"/>
      <c r="U18" s="77"/>
      <c r="V18" s="188"/>
      <c r="W18" s="789" t="s">
        <v>0</v>
      </c>
      <c r="X18" s="788"/>
      <c r="Y18" s="822">
        <v>201</v>
      </c>
      <c r="Z18" s="822"/>
      <c r="AA18" s="822">
        <v>251</v>
      </c>
      <c r="AB18" s="822"/>
      <c r="AC18" s="822">
        <v>452</v>
      </c>
      <c r="AD18" s="192"/>
      <c r="AE18" s="192"/>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458"/>
      <c r="U19" s="77"/>
      <c r="V19" s="77"/>
      <c r="W19" s="896" t="s">
        <v>464</v>
      </c>
      <c r="X19" s="192"/>
      <c r="Y19" s="192"/>
      <c r="Z19" s="192"/>
      <c r="AA19" s="192"/>
      <c r="AB19" s="192"/>
      <c r="AC19" s="19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77"/>
      <c r="J20" s="77"/>
      <c r="K20" s="77"/>
      <c r="L20" s="77"/>
      <c r="M20" s="77"/>
      <c r="N20" s="77"/>
      <c r="O20" s="77"/>
      <c r="P20" s="77"/>
      <c r="Q20" s="77"/>
      <c r="R20" s="77"/>
      <c r="S20" s="77"/>
      <c r="T20" s="458"/>
      <c r="U20" s="77"/>
      <c r="V20" s="77"/>
      <c r="W20" s="231"/>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528</v>
      </c>
      <c r="H21" s="231"/>
      <c r="I21" s="77"/>
      <c r="J21" s="77"/>
      <c r="K21" s="77"/>
      <c r="L21" s="77"/>
      <c r="M21" s="77"/>
      <c r="N21" s="77"/>
      <c r="O21" s="77"/>
      <c r="P21" s="77"/>
      <c r="Q21" s="77"/>
      <c r="R21" s="77"/>
      <c r="S21" s="77"/>
      <c r="T21" s="458"/>
      <c r="U21" s="77"/>
      <c r="V21" s="77"/>
      <c r="W21" s="231"/>
      <c r="X21" s="231"/>
      <c r="Y21" s="194"/>
      <c r="Z21" s="194"/>
      <c r="AA21" s="194"/>
      <c r="AB21" s="194"/>
      <c r="AC21" s="194"/>
      <c r="AD21" s="194"/>
      <c r="AE21" s="194"/>
      <c r="AF21" s="194"/>
      <c r="AG21" s="194"/>
      <c r="AH21" s="192" t="s">
        <v>29</v>
      </c>
      <c r="AI21" s="217"/>
      <c r="AJ21" s="187"/>
      <c r="AK21" s="187"/>
      <c r="AL21" s="187"/>
      <c r="AM21" s="187"/>
      <c r="AN21" s="187"/>
      <c r="AO21" s="187"/>
      <c r="AP21" s="192">
        <v>412</v>
      </c>
    </row>
    <row r="22" spans="1:44" ht="13.5" customHeight="1" x14ac:dyDescent="0.2">
      <c r="A22" s="194"/>
      <c r="B22" s="194" t="s">
        <v>24</v>
      </c>
      <c r="C22" s="920"/>
      <c r="D22" s="921"/>
      <c r="E22" s="289"/>
      <c r="F22" s="194"/>
      <c r="G22" s="305">
        <v>452</v>
      </c>
      <c r="H22" s="194"/>
      <c r="I22" s="77"/>
      <c r="J22" s="77"/>
      <c r="K22" s="77"/>
      <c r="L22" s="77"/>
      <c r="M22" s="77"/>
      <c r="N22" s="77"/>
      <c r="O22" s="77"/>
      <c r="P22" s="77"/>
      <c r="Q22" s="77"/>
      <c r="R22" s="77"/>
      <c r="S22" s="77"/>
      <c r="T22" s="458"/>
      <c r="U22" s="77"/>
      <c r="V22" s="77"/>
      <c r="W22" s="188"/>
      <c r="X22" s="188"/>
      <c r="Y22" s="194"/>
      <c r="Z22" s="194"/>
      <c r="AA22" s="194"/>
      <c r="AB22" s="194"/>
      <c r="AC22" s="194"/>
      <c r="AD22" s="194"/>
      <c r="AE22" s="194"/>
      <c r="AF22" s="194"/>
      <c r="AG22" s="194"/>
      <c r="AH22" s="192" t="s">
        <v>90</v>
      </c>
      <c r="AI22" s="217"/>
      <c r="AJ22" s="187"/>
      <c r="AK22" s="187"/>
      <c r="AL22" s="187"/>
      <c r="AM22" s="187"/>
      <c r="AN22" s="187"/>
      <c r="AO22" s="187"/>
      <c r="AP22" s="192">
        <v>40</v>
      </c>
    </row>
    <row r="23" spans="1:44" ht="13.5" customHeight="1" x14ac:dyDescent="0.2">
      <c r="A23" s="194"/>
      <c r="B23" s="194" t="s">
        <v>25</v>
      </c>
      <c r="C23" s="920"/>
      <c r="D23" s="911"/>
      <c r="E23" s="289"/>
      <c r="F23" s="194"/>
      <c r="G23" s="305">
        <v>76</v>
      </c>
      <c r="H23" s="188"/>
      <c r="I23" s="77"/>
      <c r="J23" s="77"/>
      <c r="K23" s="77"/>
      <c r="L23" s="77"/>
      <c r="M23" s="77"/>
      <c r="N23" s="77"/>
      <c r="O23" s="77"/>
      <c r="P23" s="77"/>
      <c r="Q23" s="77"/>
      <c r="R23" s="77"/>
      <c r="S23" s="77"/>
      <c r="T23" s="458"/>
      <c r="U23" s="77"/>
      <c r="V23" s="77"/>
      <c r="W23" s="188"/>
      <c r="X23" s="188"/>
      <c r="Y23" s="194"/>
      <c r="Z23" s="194"/>
      <c r="AA23" s="200"/>
      <c r="AB23" s="200"/>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20</v>
      </c>
      <c r="H24" s="194"/>
      <c r="I24" s="77"/>
      <c r="J24" s="77"/>
      <c r="K24" s="77"/>
      <c r="L24" s="77"/>
      <c r="M24" s="77"/>
      <c r="N24" s="77"/>
      <c r="O24" s="77"/>
      <c r="P24" s="77"/>
      <c r="Q24" s="77"/>
      <c r="R24" s="77"/>
      <c r="S24" s="77"/>
      <c r="T24" s="458"/>
      <c r="U24" s="77"/>
      <c r="V24" s="77"/>
      <c r="W24" s="242"/>
      <c r="X24" s="231"/>
      <c r="Y24" s="194"/>
      <c r="Z24" s="194"/>
      <c r="AA24" s="200"/>
      <c r="AB24" s="253"/>
      <c r="AC24" s="200"/>
      <c r="AD24" s="200"/>
      <c r="AE24" s="200"/>
      <c r="AF24" s="194"/>
      <c r="AG24" s="194"/>
      <c r="AH24" s="215"/>
      <c r="AI24" s="217" t="s">
        <v>23</v>
      </c>
      <c r="AJ24" s="217"/>
      <c r="AK24" s="217"/>
      <c r="AL24" s="217"/>
      <c r="AM24" s="217"/>
      <c r="AN24" s="217"/>
      <c r="AO24" s="217"/>
      <c r="AP24" s="215">
        <v>23</v>
      </c>
    </row>
    <row r="25" spans="1:44" ht="13.5" customHeight="1" x14ac:dyDescent="0.2">
      <c r="A25" s="617"/>
      <c r="B25" s="908" t="s">
        <v>124</v>
      </c>
      <c r="C25" s="920"/>
      <c r="D25" s="911"/>
      <c r="E25" s="289"/>
      <c r="F25" s="194"/>
      <c r="G25" s="305">
        <v>20</v>
      </c>
      <c r="H25" s="200"/>
      <c r="I25" s="77"/>
      <c r="J25" s="77"/>
      <c r="K25" s="77"/>
      <c r="L25" s="77"/>
      <c r="M25" s="77"/>
      <c r="N25" s="77"/>
      <c r="O25" s="77"/>
      <c r="P25" s="77"/>
      <c r="Q25" s="77"/>
      <c r="R25" s="77"/>
      <c r="S25" s="77"/>
      <c r="T25" s="458"/>
      <c r="U25" s="77"/>
      <c r="V25" s="77"/>
      <c r="W25" s="231"/>
      <c r="X25" s="188"/>
      <c r="Y25" s="194"/>
      <c r="Z25" s="194"/>
      <c r="AA25" s="200"/>
      <c r="AB25" s="253"/>
      <c r="AC25" s="200"/>
      <c r="AD25" s="200"/>
      <c r="AE25" s="200"/>
      <c r="AF25" s="194"/>
      <c r="AG25" s="194"/>
      <c r="AH25" s="215"/>
      <c r="AI25" s="217" t="s">
        <v>84</v>
      </c>
      <c r="AJ25" s="217"/>
      <c r="AK25" s="217"/>
      <c r="AL25" s="217"/>
      <c r="AM25" s="217"/>
      <c r="AN25" s="217"/>
      <c r="AO25" s="217"/>
      <c r="AP25" s="215">
        <v>6</v>
      </c>
    </row>
    <row r="26" spans="1:44" ht="13.5" customHeight="1" x14ac:dyDescent="0.2">
      <c r="A26" s="617"/>
      <c r="B26" s="908" t="s">
        <v>28</v>
      </c>
      <c r="C26" s="920"/>
      <c r="D26" s="911"/>
      <c r="E26" s="289"/>
      <c r="F26" s="194"/>
      <c r="G26" s="305">
        <v>0</v>
      </c>
      <c r="H26" s="200"/>
      <c r="I26" s="77"/>
      <c r="J26" s="77"/>
      <c r="K26" s="77"/>
      <c r="L26" s="77"/>
      <c r="M26" s="77"/>
      <c r="N26" s="77"/>
      <c r="O26" s="77"/>
      <c r="P26" s="77"/>
      <c r="Q26" s="77"/>
      <c r="R26" s="77"/>
      <c r="S26" s="77"/>
      <c r="T26" s="458"/>
      <c r="U26" s="77"/>
      <c r="V26" s="77"/>
      <c r="W26" s="231"/>
      <c r="X26" s="201"/>
      <c r="Y26" s="194"/>
      <c r="Z26" s="943"/>
      <c r="AA26" s="200"/>
      <c r="AB26" s="200"/>
      <c r="AC26" s="200"/>
      <c r="AD26" s="200"/>
      <c r="AE26" s="200"/>
      <c r="AF26" s="194"/>
      <c r="AG26" s="194"/>
      <c r="AH26" s="215"/>
      <c r="AI26" s="217" t="s">
        <v>135</v>
      </c>
      <c r="AJ26" s="217"/>
      <c r="AK26" s="217"/>
      <c r="AL26" s="217"/>
      <c r="AM26" s="217"/>
      <c r="AN26" s="217"/>
      <c r="AO26" s="217"/>
      <c r="AP26" s="215">
        <v>4</v>
      </c>
    </row>
    <row r="27" spans="1:44" ht="13.5" customHeight="1" x14ac:dyDescent="0.2">
      <c r="A27" s="276" t="s">
        <v>26</v>
      </c>
      <c r="B27" s="276"/>
      <c r="C27" s="216"/>
      <c r="D27" s="209"/>
      <c r="E27" s="211"/>
      <c r="F27" s="192"/>
      <c r="G27" s="213">
        <v>78</v>
      </c>
      <c r="H27" s="200"/>
      <c r="I27" s="77"/>
      <c r="J27" s="77"/>
      <c r="K27" s="77"/>
      <c r="L27" s="77"/>
      <c r="M27" s="77"/>
      <c r="N27" s="77"/>
      <c r="O27" s="77"/>
      <c r="P27" s="77"/>
      <c r="Q27" s="77"/>
      <c r="R27" s="77"/>
      <c r="S27" s="77"/>
      <c r="T27" s="458"/>
      <c r="U27" s="77"/>
      <c r="V27" s="77"/>
      <c r="W27" s="231"/>
      <c r="X27" s="201"/>
      <c r="Y27" s="194"/>
      <c r="Z27" s="943"/>
      <c r="AA27" s="200"/>
      <c r="AB27" s="200"/>
      <c r="AC27" s="200"/>
      <c r="AD27" s="200"/>
      <c r="AE27" s="200"/>
      <c r="AF27" s="920"/>
      <c r="AG27" s="194"/>
      <c r="AH27" s="215"/>
      <c r="AI27" s="215" t="s">
        <v>1</v>
      </c>
      <c r="AJ27" s="215"/>
      <c r="AK27" s="215"/>
      <c r="AL27" s="215"/>
      <c r="AM27" s="215"/>
      <c r="AN27" s="215"/>
      <c r="AO27" s="215"/>
      <c r="AP27" s="215">
        <v>9</v>
      </c>
    </row>
    <row r="28" spans="1:44" ht="13.5" customHeight="1" thickBot="1" x14ac:dyDescent="0.25">
      <c r="A28" s="192" t="s">
        <v>89</v>
      </c>
      <c r="B28" s="221"/>
      <c r="C28" s="192"/>
      <c r="D28" s="209"/>
      <c r="E28" s="211"/>
      <c r="F28" s="192"/>
      <c r="G28" s="213">
        <v>7</v>
      </c>
      <c r="H28" s="200"/>
      <c r="I28" s="77"/>
      <c r="J28" s="77"/>
      <c r="K28" s="77"/>
      <c r="L28" s="77"/>
      <c r="M28" s="77"/>
      <c r="N28" s="77"/>
      <c r="O28" s="77"/>
      <c r="P28" s="77"/>
      <c r="Q28" s="77"/>
      <c r="R28" s="77"/>
      <c r="S28" s="77"/>
      <c r="T28" s="458"/>
      <c r="U28" s="77"/>
      <c r="V28" s="77"/>
      <c r="W28" s="231"/>
      <c r="X28" s="201"/>
      <c r="Y28" s="194"/>
      <c r="Z28" s="943"/>
      <c r="AA28" s="200"/>
      <c r="AB28" s="200"/>
      <c r="AC28" s="200"/>
      <c r="AD28" s="200"/>
      <c r="AE28" s="200"/>
      <c r="AF28" s="920"/>
      <c r="AG28" s="194"/>
      <c r="AH28" s="788" t="s">
        <v>31</v>
      </c>
      <c r="AI28" s="806"/>
      <c r="AJ28" s="788"/>
      <c r="AK28" s="788"/>
      <c r="AL28" s="788"/>
      <c r="AM28" s="788"/>
      <c r="AN28" s="788"/>
      <c r="AO28" s="806"/>
      <c r="AP28" s="788">
        <v>452</v>
      </c>
    </row>
    <row r="29" spans="1:44" ht="13.5" customHeight="1" thickTop="1" x14ac:dyDescent="0.2">
      <c r="A29" s="823" t="s">
        <v>94</v>
      </c>
      <c r="B29" s="823"/>
      <c r="C29" s="823"/>
      <c r="D29" s="818"/>
      <c r="E29" s="800"/>
      <c r="F29" s="823"/>
      <c r="G29" s="818">
        <v>633</v>
      </c>
      <c r="H29" s="200"/>
      <c r="I29" s="77"/>
      <c r="J29" s="77"/>
      <c r="K29" s="77"/>
      <c r="L29" s="77"/>
      <c r="M29" s="77"/>
      <c r="N29" s="77"/>
      <c r="O29" s="77"/>
      <c r="P29" s="77"/>
      <c r="Q29" s="77"/>
      <c r="R29" s="77"/>
      <c r="S29" s="77"/>
      <c r="T29" s="458"/>
      <c r="U29" s="77"/>
      <c r="V29" s="77"/>
      <c r="W29" s="231"/>
      <c r="X29" s="231"/>
      <c r="Y29" s="194"/>
      <c r="Z29" s="943"/>
      <c r="AA29" s="200"/>
      <c r="AB29" s="200"/>
      <c r="AC29" s="200"/>
      <c r="AD29" s="200"/>
      <c r="AE29" s="200"/>
      <c r="AF29" s="920"/>
      <c r="AG29" s="194"/>
      <c r="AH29" s="892" t="s">
        <v>464</v>
      </c>
      <c r="AI29" s="212"/>
      <c r="AJ29" s="212"/>
      <c r="AK29" s="212"/>
      <c r="AL29" s="212"/>
      <c r="AM29" s="212"/>
      <c r="AN29" s="212"/>
      <c r="AO29" s="212"/>
      <c r="AP29" s="212"/>
    </row>
    <row r="30" spans="1:44" ht="13.5" customHeight="1" thickBot="1" x14ac:dyDescent="0.25">
      <c r="A30" s="215" t="s">
        <v>88</v>
      </c>
      <c r="B30" s="221"/>
      <c r="C30" s="192"/>
      <c r="D30" s="213"/>
      <c r="E30" s="211"/>
      <c r="F30" s="192"/>
      <c r="G30" s="213"/>
      <c r="H30" s="77"/>
      <c r="I30" s="77"/>
      <c r="J30" s="77"/>
      <c r="K30" s="77"/>
      <c r="L30" s="77"/>
      <c r="M30" s="77"/>
      <c r="N30" s="77"/>
      <c r="O30" s="77"/>
      <c r="P30" s="77"/>
      <c r="Q30" s="77"/>
      <c r="R30" s="77"/>
      <c r="S30" s="77"/>
      <c r="T30" s="458"/>
      <c r="U30" s="77"/>
      <c r="V30" s="77"/>
      <c r="W30" s="78"/>
      <c r="X30" s="232"/>
      <c r="Y30" s="203"/>
      <c r="Z30" s="203"/>
      <c r="AA30" s="203"/>
      <c r="AB30" s="231"/>
      <c r="AC30" s="231"/>
      <c r="AD30" s="231"/>
      <c r="AE30" s="231"/>
      <c r="AF30" s="77"/>
      <c r="AG30" s="77"/>
      <c r="AH30" s="183" t="s">
        <v>141</v>
      </c>
      <c r="AI30" s="196"/>
      <c r="AJ30" s="212"/>
      <c r="AK30" s="212"/>
      <c r="AL30" s="212"/>
      <c r="AM30" s="212"/>
      <c r="AN30" s="212"/>
      <c r="AO30" s="212"/>
      <c r="AP30" s="212"/>
      <c r="AQ30" s="163"/>
    </row>
    <row r="31" spans="1:44" ht="13.5" customHeight="1" thickTop="1" x14ac:dyDescent="0.2">
      <c r="A31" s="192" t="s">
        <v>109</v>
      </c>
      <c r="B31" s="75"/>
      <c r="C31" s="75"/>
      <c r="D31" s="208"/>
      <c r="E31" s="75"/>
      <c r="F31" s="75"/>
      <c r="G31" s="213">
        <v>217</v>
      </c>
      <c r="H31" s="77"/>
      <c r="I31" s="77"/>
      <c r="J31" s="77"/>
      <c r="K31" s="77"/>
      <c r="L31" s="77"/>
      <c r="M31" s="77"/>
      <c r="N31" s="77"/>
      <c r="O31" s="77"/>
      <c r="P31" s="77"/>
      <c r="Q31" s="77"/>
      <c r="R31" s="77"/>
      <c r="S31" s="77"/>
      <c r="T31" s="458"/>
      <c r="U31" s="77"/>
      <c r="V31" s="77"/>
      <c r="W31" s="201"/>
      <c r="X31" s="188"/>
      <c r="Y31" s="234"/>
      <c r="Z31" s="234"/>
      <c r="AA31" s="234"/>
      <c r="AB31" s="234"/>
      <c r="AC31" s="234"/>
      <c r="AD31" s="231"/>
      <c r="AE31" s="231"/>
      <c r="AF31" s="188"/>
      <c r="AG31" s="188"/>
      <c r="AH31" s="795"/>
      <c r="AI31" s="795"/>
      <c r="AJ31" s="795"/>
      <c r="AK31" s="795"/>
      <c r="AL31" s="795"/>
      <c r="AM31" s="795"/>
      <c r="AN31" s="795"/>
      <c r="AO31" s="795"/>
      <c r="AP31" s="780" t="s">
        <v>257</v>
      </c>
      <c r="AQ31" s="163"/>
    </row>
    <row r="32" spans="1:44" ht="13.5" customHeight="1" thickBot="1" x14ac:dyDescent="0.25">
      <c r="A32" s="219"/>
      <c r="B32" s="220" t="s">
        <v>84</v>
      </c>
      <c r="C32" s="220"/>
      <c r="D32" s="220"/>
      <c r="E32" s="220"/>
      <c r="F32" s="220"/>
      <c r="G32" s="222">
        <v>81</v>
      </c>
      <c r="H32" s="75"/>
      <c r="I32" s="183" t="s">
        <v>147</v>
      </c>
      <c r="J32" s="215"/>
      <c r="K32" s="192"/>
      <c r="L32" s="192"/>
      <c r="M32" s="192"/>
      <c r="N32" s="192"/>
      <c r="O32" s="192"/>
      <c r="P32" s="192"/>
      <c r="Q32" s="192"/>
      <c r="R32" s="192"/>
      <c r="S32" s="192"/>
      <c r="T32" s="215"/>
      <c r="U32" s="192"/>
      <c r="V32" s="75"/>
      <c r="W32" s="201"/>
      <c r="X32" s="188"/>
      <c r="Y32" s="194"/>
      <c r="Z32" s="194"/>
      <c r="AA32" s="194"/>
      <c r="AB32" s="194"/>
      <c r="AC32" s="194"/>
      <c r="AD32" s="231"/>
      <c r="AE32" s="231"/>
      <c r="AF32" s="188"/>
      <c r="AG32" s="188"/>
      <c r="AH32" s="212" t="s">
        <v>13</v>
      </c>
      <c r="AI32" s="212"/>
      <c r="AJ32" s="212"/>
      <c r="AK32" s="212"/>
      <c r="AL32" s="212"/>
      <c r="AM32" s="212"/>
      <c r="AN32" s="212"/>
      <c r="AO32" s="212"/>
      <c r="AP32" s="248">
        <v>0.96460176991150437</v>
      </c>
      <c r="AR32" s="161"/>
    </row>
    <row r="33" spans="1:44" ht="13.5" customHeight="1" thickTop="1" thickBot="1" x14ac:dyDescent="0.25">
      <c r="A33" s="219"/>
      <c r="B33" s="220" t="s">
        <v>135</v>
      </c>
      <c r="C33" s="220"/>
      <c r="D33" s="220"/>
      <c r="E33" s="220"/>
      <c r="F33" s="220"/>
      <c r="G33" s="222">
        <v>46</v>
      </c>
      <c r="H33" s="75"/>
      <c r="I33" s="795"/>
      <c r="J33" s="831"/>
      <c r="K33" s="795"/>
      <c r="L33" s="795"/>
      <c r="M33" s="795"/>
      <c r="N33" s="795"/>
      <c r="O33" s="795"/>
      <c r="P33" s="795"/>
      <c r="Q33" s="795"/>
      <c r="R33" s="795"/>
      <c r="S33" s="795"/>
      <c r="T33" s="831"/>
      <c r="U33" s="780" t="s">
        <v>105</v>
      </c>
      <c r="V33" s="75"/>
      <c r="W33" s="201"/>
      <c r="X33" s="188"/>
      <c r="Y33" s="194"/>
      <c r="Z33" s="194"/>
      <c r="AA33" s="194"/>
      <c r="AB33" s="194"/>
      <c r="AC33" s="194"/>
      <c r="AD33" s="231"/>
      <c r="AE33" s="231"/>
      <c r="AF33" s="188"/>
      <c r="AG33" s="188"/>
      <c r="AH33" s="791" t="s">
        <v>6</v>
      </c>
      <c r="AI33" s="791"/>
      <c r="AJ33" s="791"/>
      <c r="AK33" s="791"/>
      <c r="AL33" s="791"/>
      <c r="AM33" s="791"/>
      <c r="AN33" s="791"/>
      <c r="AO33" s="791"/>
      <c r="AP33" s="809">
        <v>3.5398230088495575E-2</v>
      </c>
      <c r="AR33" s="161"/>
    </row>
    <row r="34" spans="1:44" ht="13.5" customHeight="1" thickTop="1" x14ac:dyDescent="0.2">
      <c r="A34" s="219"/>
      <c r="B34" s="220" t="s">
        <v>23</v>
      </c>
      <c r="C34" s="220"/>
      <c r="D34" s="220"/>
      <c r="E34" s="220"/>
      <c r="F34" s="220"/>
      <c r="G34" s="222">
        <v>32</v>
      </c>
      <c r="H34" s="75"/>
      <c r="I34" s="192" t="s">
        <v>97</v>
      </c>
      <c r="J34" s="279"/>
      <c r="K34" s="75"/>
      <c r="L34" s="192"/>
      <c r="M34" s="192"/>
      <c r="N34" s="192"/>
      <c r="O34" s="192"/>
      <c r="P34" s="485"/>
      <c r="Q34" s="206"/>
      <c r="R34" s="281"/>
      <c r="S34" s="187"/>
      <c r="T34" s="272"/>
      <c r="U34" s="272">
        <v>452</v>
      </c>
      <c r="V34" s="75"/>
      <c r="W34" s="172"/>
      <c r="X34" s="172"/>
      <c r="Y34" s="172"/>
      <c r="Z34" s="172"/>
      <c r="AA34" s="172"/>
      <c r="AB34" s="231"/>
      <c r="AC34" s="231"/>
      <c r="AD34" s="231"/>
      <c r="AE34" s="231"/>
      <c r="AF34" s="231"/>
      <c r="AG34" s="231"/>
      <c r="AH34" s="889" t="s">
        <v>464</v>
      </c>
      <c r="AI34" s="75"/>
      <c r="AJ34" s="75"/>
      <c r="AK34" s="75"/>
      <c r="AL34" s="75"/>
      <c r="AM34" s="75"/>
      <c r="AN34" s="75"/>
      <c r="AO34" s="212"/>
      <c r="AP34" s="212"/>
      <c r="AR34" s="161"/>
    </row>
    <row r="35" spans="1:44" ht="13.5" customHeight="1" x14ac:dyDescent="0.2">
      <c r="A35" s="219"/>
      <c r="B35" s="220" t="s">
        <v>32</v>
      </c>
      <c r="C35" s="220"/>
      <c r="D35" s="220"/>
      <c r="E35" s="220"/>
      <c r="F35" s="220"/>
      <c r="G35" s="222">
        <v>12</v>
      </c>
      <c r="H35" s="75"/>
      <c r="I35" s="215" t="s">
        <v>30</v>
      </c>
      <c r="J35" s="279" t="s">
        <v>98</v>
      </c>
      <c r="K35" s="220"/>
      <c r="L35" s="215"/>
      <c r="M35" s="215"/>
      <c r="N35" s="215"/>
      <c r="O35" s="215"/>
      <c r="P35" s="486"/>
      <c r="Q35" s="215"/>
      <c r="R35" s="283"/>
      <c r="S35" s="217"/>
      <c r="T35" s="284"/>
      <c r="U35" s="284">
        <v>441</v>
      </c>
      <c r="V35" s="75"/>
      <c r="W35" s="187"/>
      <c r="X35" s="123"/>
      <c r="Y35" s="75"/>
      <c r="Z35" s="75"/>
      <c r="AA35" s="75"/>
      <c r="AB35" s="75"/>
      <c r="AC35" s="75"/>
      <c r="AD35" s="75"/>
      <c r="AE35" s="75"/>
      <c r="AF35" s="75"/>
      <c r="AG35" s="75"/>
      <c r="AH35" s="75"/>
      <c r="AI35" s="75"/>
      <c r="AJ35" s="75"/>
      <c r="AK35" s="75"/>
      <c r="AL35" s="75"/>
      <c r="AM35" s="75"/>
      <c r="AN35" s="75"/>
      <c r="AO35" s="75"/>
      <c r="AP35" s="75"/>
    </row>
    <row r="36" spans="1:44" ht="13.5" customHeight="1" thickBot="1" x14ac:dyDescent="0.25">
      <c r="A36" s="192" t="s">
        <v>125</v>
      </c>
      <c r="B36" s="187"/>
      <c r="C36" s="187"/>
      <c r="D36" s="187"/>
      <c r="E36" s="211"/>
      <c r="F36" s="192"/>
      <c r="G36" s="213">
        <v>1</v>
      </c>
      <c r="H36" s="75"/>
      <c r="I36" s="75"/>
      <c r="J36" s="284" t="s">
        <v>130</v>
      </c>
      <c r="K36" s="75"/>
      <c r="L36" s="75"/>
      <c r="M36" s="75"/>
      <c r="N36" s="75"/>
      <c r="O36" s="75"/>
      <c r="P36" s="75"/>
      <c r="Q36" s="75"/>
      <c r="R36" s="75"/>
      <c r="S36" s="75"/>
      <c r="T36" s="284"/>
      <c r="U36" s="284">
        <v>7</v>
      </c>
      <c r="V36" s="75"/>
      <c r="W36" s="183" t="s">
        <v>153</v>
      </c>
      <c r="X36" s="183"/>
      <c r="Y36" s="183"/>
      <c r="Z36" s="183"/>
      <c r="AA36" s="183"/>
      <c r="AB36" s="212"/>
      <c r="AC36" s="212"/>
      <c r="AD36" s="212"/>
      <c r="AE36" s="212"/>
      <c r="AF36" s="212"/>
      <c r="AG36" s="196"/>
      <c r="AH36" s="212"/>
      <c r="AI36" s="183"/>
      <c r="AJ36" s="187"/>
      <c r="AK36" s="187"/>
      <c r="AL36" s="212"/>
      <c r="AM36" s="212"/>
      <c r="AN36" s="212"/>
      <c r="AO36" s="172"/>
      <c r="AP36" s="172"/>
    </row>
    <row r="37" spans="1:44" ht="13.5" customHeight="1" thickTop="1" thickBot="1" x14ac:dyDescent="0.25">
      <c r="A37" s="819" t="s">
        <v>0</v>
      </c>
      <c r="B37" s="776"/>
      <c r="C37" s="776"/>
      <c r="D37" s="776"/>
      <c r="E37" s="792"/>
      <c r="F37" s="788"/>
      <c r="G37" s="808">
        <v>851</v>
      </c>
      <c r="H37" s="75"/>
      <c r="I37" s="192" t="s">
        <v>99</v>
      </c>
      <c r="J37" s="279"/>
      <c r="K37" s="220"/>
      <c r="L37" s="215"/>
      <c r="M37" s="215"/>
      <c r="N37" s="215"/>
      <c r="O37" s="215"/>
      <c r="P37" s="486"/>
      <c r="Q37" s="215"/>
      <c r="R37" s="283"/>
      <c r="S37" s="217"/>
      <c r="T37" s="272"/>
      <c r="U37" s="272">
        <v>76</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31"/>
      <c r="AP37" s="231"/>
    </row>
    <row r="38" spans="1:44" ht="13.5" customHeight="1" thickTop="1" x14ac:dyDescent="0.2">
      <c r="A38" s="888" t="s">
        <v>464</v>
      </c>
      <c r="B38" s="187"/>
      <c r="C38" s="187"/>
      <c r="D38" s="181"/>
      <c r="E38" s="187"/>
      <c r="F38" s="187"/>
      <c r="G38" s="181"/>
      <c r="H38" s="75"/>
      <c r="I38" s="215" t="s">
        <v>30</v>
      </c>
      <c r="J38" s="284" t="s">
        <v>183</v>
      </c>
      <c r="K38" s="220"/>
      <c r="L38" s="215"/>
      <c r="M38" s="215"/>
      <c r="N38" s="215"/>
      <c r="O38" s="215"/>
      <c r="P38" s="486"/>
      <c r="Q38" s="215"/>
      <c r="R38" s="283"/>
      <c r="S38" s="217"/>
      <c r="T38" s="284"/>
      <c r="U38" s="284">
        <v>43</v>
      </c>
      <c r="V38" s="75"/>
      <c r="W38" s="212" t="s">
        <v>2</v>
      </c>
      <c r="X38" s="212"/>
      <c r="Y38" s="230">
        <v>4.4846166437577502</v>
      </c>
      <c r="Z38" s="230">
        <v>4.2541356845941261</v>
      </c>
      <c r="AA38" s="230">
        <v>4.1132862309325455</v>
      </c>
      <c r="AB38" s="230">
        <v>4.3505882204941004</v>
      </c>
      <c r="AC38" s="230">
        <v>3.9629175207362266</v>
      </c>
      <c r="AD38" s="230">
        <v>4.0417418663831226</v>
      </c>
      <c r="AE38" s="230">
        <v>4.6777998302626917</v>
      </c>
      <c r="AF38" s="230">
        <v>4.8668461316177707</v>
      </c>
      <c r="AG38" s="230">
        <v>4.7925978326474761</v>
      </c>
      <c r="AH38" s="230">
        <v>4.7177090018802037</v>
      </c>
      <c r="AI38" s="230">
        <v>4.4402937350833884</v>
      </c>
      <c r="AJ38" s="230">
        <v>4.6976181178115173</v>
      </c>
      <c r="AK38" s="230">
        <v>4.7081220699515063</v>
      </c>
      <c r="AL38" s="230">
        <v>4.7233991230986598</v>
      </c>
      <c r="AM38" s="230">
        <v>4.9630053072574025</v>
      </c>
      <c r="AN38" s="230">
        <v>4.6152705990843126</v>
      </c>
      <c r="AO38" s="231"/>
      <c r="AP38" s="231"/>
    </row>
    <row r="39" spans="1:44" ht="13.5" customHeight="1" x14ac:dyDescent="0.2">
      <c r="A39" s="167"/>
      <c r="B39" s="187"/>
      <c r="C39" s="187"/>
      <c r="D39" s="181"/>
      <c r="E39" s="187"/>
      <c r="F39" s="187"/>
      <c r="G39" s="192"/>
      <c r="H39" s="75"/>
      <c r="I39" s="215"/>
      <c r="J39" s="279" t="s">
        <v>128</v>
      </c>
      <c r="K39" s="220"/>
      <c r="L39" s="215"/>
      <c r="M39" s="215"/>
      <c r="N39" s="215"/>
      <c r="O39" s="215"/>
      <c r="P39" s="486"/>
      <c r="Q39" s="215"/>
      <c r="R39" s="283"/>
      <c r="S39" s="217"/>
      <c r="T39" s="284"/>
      <c r="U39" s="284">
        <v>17</v>
      </c>
      <c r="V39" s="75"/>
      <c r="W39" s="231" t="s">
        <v>3</v>
      </c>
      <c r="X39" s="231"/>
      <c r="Y39" s="230">
        <v>3.4363913847646579</v>
      </c>
      <c r="Z39" s="230">
        <v>3.2835162354486362</v>
      </c>
      <c r="AA39" s="230">
        <v>3.3850181149757308</v>
      </c>
      <c r="AB39" s="230">
        <v>3.2782854567061426</v>
      </c>
      <c r="AC39" s="230">
        <v>3.4747061829330605</v>
      </c>
      <c r="AD39" s="230">
        <v>3.5711844190244135</v>
      </c>
      <c r="AE39" s="230">
        <v>3.7745896663976843</v>
      </c>
      <c r="AF39" s="230">
        <v>3.8659177637903901</v>
      </c>
      <c r="AG39" s="230">
        <v>4.2520019842675927</v>
      </c>
      <c r="AH39" s="230">
        <v>4.1353030824145733</v>
      </c>
      <c r="AI39" s="230">
        <v>4.2147347125550931</v>
      </c>
      <c r="AJ39" s="230">
        <v>3.8993955936829794</v>
      </c>
      <c r="AK39" s="230">
        <v>4.2914257313886859</v>
      </c>
      <c r="AL39" s="230">
        <v>4.6733153692416307</v>
      </c>
      <c r="AM39" s="230">
        <v>4.6433648785760084</v>
      </c>
      <c r="AN39" s="230">
        <v>4.0162570247763876</v>
      </c>
      <c r="AO39" s="231"/>
      <c r="AP39" s="231"/>
    </row>
    <row r="40" spans="1:44" ht="13.5" customHeight="1" x14ac:dyDescent="0.2">
      <c r="A40" s="188"/>
      <c r="B40" s="188"/>
      <c r="C40" s="188"/>
      <c r="D40" s="189"/>
      <c r="E40" s="188"/>
      <c r="F40" s="188"/>
      <c r="G40" s="188"/>
      <c r="H40" s="75"/>
      <c r="I40" s="215"/>
      <c r="J40" s="279" t="s">
        <v>121</v>
      </c>
      <c r="K40" s="75"/>
      <c r="L40" s="192"/>
      <c r="M40" s="215"/>
      <c r="N40" s="215"/>
      <c r="O40" s="215"/>
      <c r="P40" s="486"/>
      <c r="Q40" s="215"/>
      <c r="R40" s="283"/>
      <c r="S40" s="217"/>
      <c r="T40" s="284"/>
      <c r="U40" s="284">
        <v>5</v>
      </c>
      <c r="V40" s="75"/>
      <c r="W40" s="231" t="s">
        <v>4</v>
      </c>
      <c r="X40" s="231"/>
      <c r="Y40" s="230">
        <v>4.3216510961961951</v>
      </c>
      <c r="Z40" s="230">
        <v>3.781695724761986</v>
      </c>
      <c r="AA40" s="230">
        <v>3.8251794286786041</v>
      </c>
      <c r="AB40" s="230">
        <v>3.9264237273785847</v>
      </c>
      <c r="AC40" s="230">
        <v>4.0251584601207426</v>
      </c>
      <c r="AD40" s="230">
        <v>4.3008485998314789</v>
      </c>
      <c r="AE40" s="230">
        <v>4.2134586295545224</v>
      </c>
      <c r="AF40" s="230">
        <v>4.6416525235117554</v>
      </c>
      <c r="AG40" s="230">
        <v>4.7111754971762387</v>
      </c>
      <c r="AH40" s="230">
        <v>4.7760832389765664</v>
      </c>
      <c r="AI40" s="230">
        <v>4.8363722832110518</v>
      </c>
      <c r="AJ40" s="230">
        <v>4.8486231336366101</v>
      </c>
      <c r="AK40" s="230">
        <v>5.0418901763018695</v>
      </c>
      <c r="AL40" s="230">
        <v>5.5135941038299787</v>
      </c>
      <c r="AM40" s="230">
        <v>5.359909551526318</v>
      </c>
      <c r="AN40" s="230">
        <v>5.3568105218803623</v>
      </c>
      <c r="AO40" s="231"/>
      <c r="AP40" s="231"/>
    </row>
    <row r="41" spans="1:44" ht="13.5" customHeight="1" thickBot="1" x14ac:dyDescent="0.25">
      <c r="A41" s="188"/>
      <c r="B41" s="188"/>
      <c r="C41" s="188"/>
      <c r="D41" s="189"/>
      <c r="E41" s="188"/>
      <c r="F41" s="188"/>
      <c r="G41" s="188"/>
      <c r="H41" s="75"/>
      <c r="I41" s="788" t="s">
        <v>0</v>
      </c>
      <c r="J41" s="847"/>
      <c r="K41" s="775"/>
      <c r="L41" s="775"/>
      <c r="M41" s="775"/>
      <c r="N41" s="775"/>
      <c r="O41" s="775"/>
      <c r="P41" s="775"/>
      <c r="Q41" s="775"/>
      <c r="R41" s="775"/>
      <c r="S41" s="775"/>
      <c r="T41" s="775"/>
      <c r="U41" s="822">
        <v>528</v>
      </c>
      <c r="V41" s="75"/>
      <c r="W41" s="231" t="s">
        <v>11</v>
      </c>
      <c r="X41" s="231"/>
      <c r="Y41" s="230">
        <v>3.1248593813278407</v>
      </c>
      <c r="Z41" s="230">
        <v>3.0996852579589067</v>
      </c>
      <c r="AA41" s="230">
        <v>2.9632538008360076</v>
      </c>
      <c r="AB41" s="230">
        <v>2.9496730471781771</v>
      </c>
      <c r="AC41" s="230">
        <v>2.7520528785555758</v>
      </c>
      <c r="AD41" s="230">
        <v>3.1043121939817735</v>
      </c>
      <c r="AE41" s="230">
        <v>3.1529808098673748</v>
      </c>
      <c r="AF41" s="230">
        <v>3.4934182193806409</v>
      </c>
      <c r="AG41" s="230">
        <v>3.6542591588614286</v>
      </c>
      <c r="AH41" s="230">
        <v>3.8666493758038172</v>
      </c>
      <c r="AI41" s="230">
        <v>3.839143433942517</v>
      </c>
      <c r="AJ41" s="230">
        <v>3.8133477732102348</v>
      </c>
      <c r="AK41" s="230">
        <v>3.9639421171181675</v>
      </c>
      <c r="AL41" s="230">
        <v>4.0571713401416538</v>
      </c>
      <c r="AM41" s="230">
        <v>4.0785377006238441</v>
      </c>
      <c r="AN41" s="230">
        <v>4.0346548438020315</v>
      </c>
      <c r="AO41" s="231"/>
      <c r="AP41" s="231"/>
    </row>
    <row r="42" spans="1:44" ht="13.5" customHeight="1" thickTop="1" x14ac:dyDescent="0.2">
      <c r="A42" s="188"/>
      <c r="B42" s="188"/>
      <c r="C42" s="188"/>
      <c r="D42" s="189"/>
      <c r="E42" s="188"/>
      <c r="F42" s="188"/>
      <c r="G42" s="188"/>
      <c r="H42" s="75"/>
      <c r="I42" s="889" t="s">
        <v>464</v>
      </c>
      <c r="J42" s="202"/>
      <c r="K42" s="220"/>
      <c r="L42" s="220"/>
      <c r="M42" s="220"/>
      <c r="N42" s="220"/>
      <c r="O42" s="220"/>
      <c r="P42" s="220"/>
      <c r="Q42" s="220"/>
      <c r="R42" s="220"/>
      <c r="S42" s="220"/>
      <c r="T42" s="75"/>
      <c r="U42" s="220"/>
      <c r="V42" s="75"/>
      <c r="W42" s="231" t="s">
        <v>10</v>
      </c>
      <c r="X42" s="231"/>
      <c r="Y42" s="230">
        <v>3.7490325698488416</v>
      </c>
      <c r="Z42" s="230">
        <v>3.4496149759284824</v>
      </c>
      <c r="AA42" s="230">
        <v>3.5004218792040982</v>
      </c>
      <c r="AB42" s="230">
        <v>3.2344850360723334</v>
      </c>
      <c r="AC42" s="230">
        <v>3.4347843736046189</v>
      </c>
      <c r="AD42" s="230">
        <v>3.2740624098658415</v>
      </c>
      <c r="AE42" s="230">
        <v>3.5820170285974737</v>
      </c>
      <c r="AF42" s="230">
        <v>3.62471558928037</v>
      </c>
      <c r="AG42" s="230">
        <v>4.0774425041897011</v>
      </c>
      <c r="AH42" s="230">
        <v>4.1604687666932385</v>
      </c>
      <c r="AI42" s="230">
        <v>4.0900903756594635</v>
      </c>
      <c r="AJ42" s="230">
        <v>4.5271977764846154</v>
      </c>
      <c r="AK42" s="230">
        <v>4.7167442900767309</v>
      </c>
      <c r="AL42" s="230">
        <v>4.6449632442038933</v>
      </c>
      <c r="AM42" s="230">
        <v>4.7132158572637675</v>
      </c>
      <c r="AN42" s="230">
        <v>5.2703437755748404</v>
      </c>
      <c r="AO42" s="231"/>
      <c r="AP42" s="231"/>
    </row>
    <row r="43" spans="1:44" ht="13.5" customHeight="1" x14ac:dyDescent="0.2">
      <c r="A43" s="188"/>
      <c r="B43" s="188"/>
      <c r="C43" s="188"/>
      <c r="D43" s="189"/>
      <c r="E43" s="188"/>
      <c r="F43" s="188"/>
      <c r="G43" s="188"/>
      <c r="H43" s="75"/>
      <c r="I43" s="187"/>
      <c r="J43" s="202"/>
      <c r="K43" s="220"/>
      <c r="L43" s="220"/>
      <c r="M43" s="220"/>
      <c r="N43" s="220"/>
      <c r="O43" s="220"/>
      <c r="P43" s="220"/>
      <c r="Q43" s="220"/>
      <c r="R43" s="220"/>
      <c r="S43" s="220"/>
      <c r="T43" s="75"/>
      <c r="U43" s="220"/>
      <c r="V43" s="75"/>
      <c r="W43" s="828" t="s">
        <v>5</v>
      </c>
      <c r="X43" s="828"/>
      <c r="Y43" s="861">
        <v>3.1509512069772923</v>
      </c>
      <c r="Z43" s="861">
        <v>3.0393528654906246</v>
      </c>
      <c r="AA43" s="861">
        <v>3.170236012748878</v>
      </c>
      <c r="AB43" s="861">
        <v>2.9500700641640236</v>
      </c>
      <c r="AC43" s="861">
        <v>3.1787658441610045</v>
      </c>
      <c r="AD43" s="861">
        <v>2.9511013850880845</v>
      </c>
      <c r="AE43" s="861">
        <v>3.0674846625766872</v>
      </c>
      <c r="AF43" s="861">
        <v>3.2933251113768485</v>
      </c>
      <c r="AG43" s="861">
        <v>2.9587785251854641</v>
      </c>
      <c r="AH43" s="861">
        <v>2.9619469560868579</v>
      </c>
      <c r="AI43" s="861">
        <v>2.8496263569920712</v>
      </c>
      <c r="AJ43" s="861">
        <v>2.9639627726275757</v>
      </c>
      <c r="AK43" s="861">
        <v>3.3085987057674582</v>
      </c>
      <c r="AL43" s="861">
        <v>3.3078590167674236</v>
      </c>
      <c r="AM43" s="861">
        <v>3.4141112044301507</v>
      </c>
      <c r="AN43" s="861">
        <v>3.7434829365241424</v>
      </c>
      <c r="AO43" s="231"/>
      <c r="AP43" s="231"/>
    </row>
    <row r="44" spans="1:44" ht="13.5" customHeight="1" x14ac:dyDescent="0.2">
      <c r="A44" s="188"/>
      <c r="B44" s="188"/>
      <c r="C44" s="188"/>
      <c r="D44" s="189"/>
      <c r="E44" s="188"/>
      <c r="F44" s="188"/>
      <c r="G44" s="188"/>
      <c r="H44" s="187"/>
      <c r="I44" s="75"/>
      <c r="J44" s="75"/>
      <c r="K44" s="75"/>
      <c r="L44" s="75"/>
      <c r="M44" s="75"/>
      <c r="N44" s="75"/>
      <c r="O44" s="75"/>
      <c r="P44" s="75"/>
      <c r="Q44" s="75"/>
      <c r="R44" s="75"/>
      <c r="S44" s="75"/>
      <c r="T44" s="220"/>
      <c r="U44" s="192"/>
      <c r="V44" s="75"/>
      <c r="W44" s="233" t="s">
        <v>36</v>
      </c>
      <c r="X44" s="231"/>
      <c r="Y44" s="230"/>
      <c r="Z44" s="230"/>
      <c r="AA44" s="230"/>
      <c r="AB44" s="230"/>
      <c r="AC44" s="230"/>
      <c r="AD44" s="230"/>
      <c r="AE44" s="230"/>
      <c r="AF44" s="230"/>
      <c r="AG44" s="230"/>
      <c r="AH44" s="230"/>
      <c r="AI44" s="230"/>
      <c r="AJ44" s="230"/>
      <c r="AK44" s="230"/>
      <c r="AL44" s="230"/>
      <c r="AM44" s="230"/>
      <c r="AN44" s="230"/>
      <c r="AO44" s="231"/>
      <c r="AP44" s="231"/>
    </row>
    <row r="45" spans="1:44" ht="13.5" customHeight="1" x14ac:dyDescent="0.2">
      <c r="A45" s="188"/>
      <c r="B45" s="183" t="s">
        <v>139</v>
      </c>
      <c r="C45" s="188"/>
      <c r="D45" s="189"/>
      <c r="E45" s="188"/>
      <c r="F45" s="188"/>
      <c r="G45" s="188"/>
      <c r="H45" s="187"/>
      <c r="I45" s="304"/>
      <c r="J45" s="187"/>
      <c r="K45" s="187"/>
      <c r="L45" s="187"/>
      <c r="M45" s="187"/>
      <c r="N45" s="187"/>
      <c r="O45" s="187"/>
      <c r="P45" s="187"/>
      <c r="Q45" s="187"/>
      <c r="R45" s="187"/>
      <c r="S45" s="75"/>
      <c r="T45" s="220"/>
      <c r="U45" s="75"/>
      <c r="V45" s="75"/>
      <c r="W45" s="231" t="s">
        <v>2</v>
      </c>
      <c r="X45" s="239"/>
      <c r="Y45" s="230"/>
      <c r="Z45" s="230"/>
      <c r="AA45" s="230"/>
      <c r="AB45" s="230"/>
      <c r="AC45" s="230"/>
      <c r="AD45" s="230"/>
      <c r="AE45" s="230"/>
      <c r="AF45" s="230">
        <v>4.7514297365358313</v>
      </c>
      <c r="AG45" s="230">
        <v>4.5735851306066886</v>
      </c>
      <c r="AH45" s="230">
        <v>4.4997810780666514</v>
      </c>
      <c r="AI45" s="230">
        <v>4.2685853461450449</v>
      </c>
      <c r="AJ45" s="230">
        <v>4.4873845961744072</v>
      </c>
      <c r="AK45" s="230">
        <v>4.550021983790427</v>
      </c>
      <c r="AL45" s="230">
        <v>4.5211852852373413</v>
      </c>
      <c r="AM45" s="230">
        <v>4.8164827449505667</v>
      </c>
      <c r="AN45" s="230">
        <v>4.4622773642329348</v>
      </c>
      <c r="AO45" s="231"/>
      <c r="AP45" s="231"/>
    </row>
    <row r="46" spans="1:44" ht="13.5" customHeight="1" x14ac:dyDescent="0.2">
      <c r="A46" s="212"/>
      <c r="C46" s="212"/>
      <c r="D46" s="192"/>
      <c r="E46" s="213"/>
      <c r="F46" s="212"/>
      <c r="G46" s="192"/>
      <c r="H46" s="187"/>
      <c r="I46" s="183"/>
      <c r="J46" s="192"/>
      <c r="K46" s="215"/>
      <c r="L46" s="211"/>
      <c r="M46" s="211"/>
      <c r="N46" s="75"/>
      <c r="O46" s="75"/>
      <c r="P46" s="75"/>
      <c r="Q46" s="75"/>
      <c r="R46" s="75"/>
      <c r="S46" s="220"/>
      <c r="T46" s="75"/>
      <c r="U46" s="192"/>
      <c r="V46" s="75"/>
      <c r="W46" s="231" t="s">
        <v>482</v>
      </c>
      <c r="X46" s="239"/>
      <c r="Y46" s="230"/>
      <c r="Z46" s="230"/>
      <c r="AA46" s="230"/>
      <c r="AB46" s="230"/>
      <c r="AC46" s="230"/>
      <c r="AD46" s="230"/>
      <c r="AE46" s="230"/>
      <c r="AF46" s="230">
        <v>5.2240121719483605</v>
      </c>
      <c r="AG46" s="230">
        <v>6.5044478033550561</v>
      </c>
      <c r="AH46" s="230">
        <v>6.4253390896212421</v>
      </c>
      <c r="AI46" s="230">
        <v>5.7320075300477873</v>
      </c>
      <c r="AJ46" s="230">
        <v>7.1508806011506962</v>
      </c>
      <c r="AK46" s="230">
        <v>6.7953649701890289</v>
      </c>
      <c r="AL46" s="230">
        <v>7.614250362409031</v>
      </c>
      <c r="AM46" s="230">
        <v>7.2434584326894385</v>
      </c>
      <c r="AN46" s="230">
        <v>9.1691858049542247</v>
      </c>
      <c r="AO46" s="231"/>
      <c r="AP46" s="231"/>
    </row>
    <row r="47" spans="1:44" ht="13.5" customHeight="1" x14ac:dyDescent="0.2">
      <c r="A47" s="187"/>
      <c r="B47" s="172"/>
      <c r="C47" s="231"/>
      <c r="D47" s="231"/>
      <c r="E47" s="231"/>
      <c r="F47" s="231"/>
      <c r="G47" s="231"/>
      <c r="H47" s="231"/>
      <c r="I47" s="231"/>
      <c r="J47" s="231"/>
      <c r="K47" s="231"/>
      <c r="L47" s="188"/>
      <c r="M47" s="75"/>
      <c r="N47" s="75"/>
      <c r="O47" s="75"/>
      <c r="P47" s="187"/>
      <c r="Q47" s="75"/>
      <c r="R47" s="75"/>
      <c r="S47" s="220"/>
      <c r="T47" s="75"/>
      <c r="U47" s="75"/>
      <c r="V47" s="75"/>
      <c r="W47" s="231" t="s">
        <v>466</v>
      </c>
      <c r="X47" s="231"/>
      <c r="Y47" s="230"/>
      <c r="Z47" s="230"/>
      <c r="AA47" s="230"/>
      <c r="AB47" s="230"/>
      <c r="AC47" s="230"/>
      <c r="AD47" s="230"/>
      <c r="AE47" s="230"/>
      <c r="AF47" s="230">
        <v>4.1827480654790197</v>
      </c>
      <c r="AG47" s="230">
        <v>3.7771339862738951</v>
      </c>
      <c r="AH47" s="230">
        <v>4.1156112618089979</v>
      </c>
      <c r="AI47" s="230">
        <v>4.0950498293108772</v>
      </c>
      <c r="AJ47" s="230">
        <v>4.4369673328280124</v>
      </c>
      <c r="AK47" s="230">
        <v>4.040329837835853</v>
      </c>
      <c r="AL47" s="230">
        <v>4.3742777885109589</v>
      </c>
      <c r="AM47" s="230">
        <v>4.3300352897876122</v>
      </c>
      <c r="AN47" s="230">
        <v>4.6372262252978524</v>
      </c>
      <c r="AO47" s="231"/>
      <c r="AP47" s="231"/>
    </row>
    <row r="48" spans="1:44" ht="13.5" customHeight="1" x14ac:dyDescent="0.2">
      <c r="A48" s="187"/>
      <c r="B48" s="172"/>
      <c r="C48" s="233"/>
      <c r="D48" s="234"/>
      <c r="E48" s="234"/>
      <c r="F48" s="172"/>
      <c r="G48" s="234"/>
      <c r="H48" s="172"/>
      <c r="I48" s="234"/>
      <c r="J48" s="234"/>
      <c r="K48" s="234"/>
      <c r="L48" s="194"/>
      <c r="M48" s="192"/>
      <c r="N48" s="192"/>
      <c r="O48" s="75"/>
      <c r="P48" s="187"/>
      <c r="Q48" s="187"/>
      <c r="R48" s="187"/>
      <c r="S48" s="187"/>
      <c r="T48" s="217"/>
      <c r="U48" s="75"/>
      <c r="V48" s="75"/>
      <c r="W48" s="231" t="s">
        <v>467</v>
      </c>
      <c r="X48" s="231"/>
      <c r="Y48" s="230"/>
      <c r="Z48" s="230"/>
      <c r="AA48" s="230"/>
      <c r="AB48" s="230"/>
      <c r="AC48" s="230"/>
      <c r="AD48" s="230"/>
      <c r="AE48" s="230"/>
      <c r="AF48" s="230">
        <v>3.5899252338237968</v>
      </c>
      <c r="AG48" s="230">
        <v>4.2797023229273163</v>
      </c>
      <c r="AH48" s="230">
        <v>4.019910379645065</v>
      </c>
      <c r="AI48" s="230">
        <v>4.4516503908080454</v>
      </c>
      <c r="AJ48" s="230">
        <v>4.1886961054434435</v>
      </c>
      <c r="AK48" s="230">
        <v>4.4077288365219767</v>
      </c>
      <c r="AL48" s="230">
        <v>4.6140146079702484</v>
      </c>
      <c r="AM48" s="230">
        <v>4.3424601179320748</v>
      </c>
      <c r="AN48" s="230">
        <v>3.8498556304138596</v>
      </c>
      <c r="AO48" s="231"/>
      <c r="AP48" s="231"/>
    </row>
    <row r="49" spans="1:42" ht="13.5" customHeight="1" x14ac:dyDescent="0.2">
      <c r="A49" s="187"/>
      <c r="B49" s="231"/>
      <c r="C49" s="203"/>
      <c r="D49" s="235"/>
      <c r="E49" s="290"/>
      <c r="F49" s="290"/>
      <c r="G49" s="290"/>
      <c r="H49" s="290"/>
      <c r="I49" s="290"/>
      <c r="J49" s="290"/>
      <c r="K49" s="290"/>
      <c r="L49" s="194"/>
      <c r="M49" s="192"/>
      <c r="N49" s="192"/>
      <c r="O49" s="75"/>
      <c r="P49" s="75"/>
      <c r="Q49" s="75"/>
      <c r="R49" s="75"/>
      <c r="S49" s="75"/>
      <c r="T49" s="220"/>
      <c r="U49" s="75"/>
      <c r="V49" s="75"/>
      <c r="W49" s="231" t="s">
        <v>468</v>
      </c>
      <c r="X49" s="231"/>
      <c r="Y49" s="230"/>
      <c r="Z49" s="230"/>
      <c r="AA49" s="230"/>
      <c r="AB49" s="230"/>
      <c r="AC49" s="230"/>
      <c r="AD49" s="230"/>
      <c r="AE49" s="230"/>
      <c r="AF49" s="230">
        <v>3.9248837630577862</v>
      </c>
      <c r="AG49" s="230">
        <v>4.1992357390954842</v>
      </c>
      <c r="AH49" s="230">
        <v>4.7744091668656008</v>
      </c>
      <c r="AI49" s="230">
        <v>4.4653887716310878</v>
      </c>
      <c r="AJ49" s="230">
        <v>4.1562266212252563</v>
      </c>
      <c r="AK49" s="230">
        <v>4.735675322099917</v>
      </c>
      <c r="AL49" s="230">
        <v>5.0161253677262492</v>
      </c>
      <c r="AM49" s="230">
        <v>4.6955107982074891</v>
      </c>
      <c r="AN49" s="230">
        <v>4.0704655740374074</v>
      </c>
      <c r="AO49" s="231"/>
      <c r="AP49" s="231"/>
    </row>
    <row r="50" spans="1:42" ht="13.5" customHeight="1" x14ac:dyDescent="0.2">
      <c r="A50" s="187"/>
      <c r="B50" s="231"/>
      <c r="C50" s="203"/>
      <c r="D50" s="235"/>
      <c r="E50" s="290"/>
      <c r="F50" s="290"/>
      <c r="G50" s="290"/>
      <c r="H50" s="290"/>
      <c r="I50" s="290"/>
      <c r="J50" s="290"/>
      <c r="K50" s="290"/>
      <c r="L50" s="188"/>
      <c r="M50" s="75"/>
      <c r="N50" s="75"/>
      <c r="O50" s="75"/>
      <c r="P50" s="75"/>
      <c r="Q50" s="75"/>
      <c r="R50" s="75"/>
      <c r="S50" s="75"/>
      <c r="T50" s="220"/>
      <c r="U50" s="75"/>
      <c r="V50" s="75"/>
      <c r="W50" s="212" t="s">
        <v>469</v>
      </c>
      <c r="X50" s="212"/>
      <c r="Y50" s="230"/>
      <c r="Z50" s="230"/>
      <c r="AA50" s="230"/>
      <c r="AB50" s="230"/>
      <c r="AC50" s="230"/>
      <c r="AD50" s="230"/>
      <c r="AE50" s="230"/>
      <c r="AF50" s="230">
        <v>3.8978539529807446</v>
      </c>
      <c r="AG50" s="230">
        <v>3.8757973068745568</v>
      </c>
      <c r="AH50" s="230">
        <v>4.3929975618863537</v>
      </c>
      <c r="AI50" s="230">
        <v>4.9158569157913714</v>
      </c>
      <c r="AJ50" s="230">
        <v>4.8947093630351546</v>
      </c>
      <c r="AK50" s="230">
        <v>4.334539780238833</v>
      </c>
      <c r="AL50" s="230">
        <v>4.3081396914294947</v>
      </c>
      <c r="AM50" s="230">
        <v>4.2779833586447351</v>
      </c>
      <c r="AN50" s="230">
        <v>4.7671258997950137</v>
      </c>
      <c r="AO50" s="231"/>
      <c r="AP50" s="231"/>
    </row>
    <row r="51" spans="1:42" ht="13.5" customHeight="1" x14ac:dyDescent="0.2">
      <c r="A51" s="231"/>
      <c r="B51" s="231"/>
      <c r="C51" s="203"/>
      <c r="D51" s="235"/>
      <c r="E51" s="290"/>
      <c r="F51" s="290"/>
      <c r="G51" s="290"/>
      <c r="H51" s="290"/>
      <c r="I51" s="290"/>
      <c r="J51" s="290"/>
      <c r="K51" s="290"/>
      <c r="L51" s="231"/>
      <c r="M51" s="212"/>
      <c r="N51" s="212"/>
      <c r="O51" s="75"/>
      <c r="P51" s="75"/>
      <c r="Q51" s="75"/>
      <c r="R51" s="75"/>
      <c r="S51" s="75"/>
      <c r="T51" s="220"/>
      <c r="U51" s="75"/>
      <c r="V51" s="75"/>
      <c r="W51" s="212" t="s">
        <v>483</v>
      </c>
      <c r="X51" s="212"/>
      <c r="Y51" s="230"/>
      <c r="Z51" s="230"/>
      <c r="AA51" s="230"/>
      <c r="AB51" s="230"/>
      <c r="AC51" s="230"/>
      <c r="AD51" s="230"/>
      <c r="AE51" s="230"/>
      <c r="AF51" s="230">
        <v>4.275459291214359</v>
      </c>
      <c r="AG51" s="230">
        <v>4.2774160984832283</v>
      </c>
      <c r="AH51" s="230">
        <v>3.4268873582125359</v>
      </c>
      <c r="AI51" s="230">
        <v>3.4220353410699849</v>
      </c>
      <c r="AJ51" s="230">
        <v>2.9967934310287991</v>
      </c>
      <c r="AK51" s="230">
        <v>3.4323568278158199</v>
      </c>
      <c r="AL51" s="230">
        <v>4.2855734740144253</v>
      </c>
      <c r="AM51" s="230">
        <v>5.1302660042923227</v>
      </c>
      <c r="AN51" s="230">
        <v>4.2492616907812266</v>
      </c>
      <c r="AO51" s="231"/>
      <c r="AP51" s="231"/>
    </row>
    <row r="52" spans="1:42" ht="13.5" customHeight="1" x14ac:dyDescent="0.2">
      <c r="A52" s="187"/>
      <c r="B52" s="231"/>
      <c r="C52" s="203"/>
      <c r="D52" s="235"/>
      <c r="E52" s="290"/>
      <c r="F52" s="290"/>
      <c r="G52" s="290"/>
      <c r="H52" s="290"/>
      <c r="I52" s="290"/>
      <c r="J52" s="290"/>
      <c r="K52" s="290"/>
      <c r="L52" s="188"/>
      <c r="M52" s="187"/>
      <c r="N52" s="75"/>
      <c r="O52" s="75"/>
      <c r="P52" s="75"/>
      <c r="Q52" s="75"/>
      <c r="R52" s="75"/>
      <c r="S52" s="75"/>
      <c r="T52" s="220"/>
      <c r="U52" s="75"/>
      <c r="V52" s="75"/>
      <c r="W52" s="212" t="s">
        <v>470</v>
      </c>
      <c r="X52" s="212"/>
      <c r="Y52" s="230"/>
      <c r="Z52" s="230"/>
      <c r="AA52" s="230"/>
      <c r="AB52" s="230"/>
      <c r="AC52" s="230"/>
      <c r="AD52" s="230"/>
      <c r="AE52" s="230"/>
      <c r="AF52" s="230">
        <v>8.7234153915941182</v>
      </c>
      <c r="AG52" s="230">
        <v>12.252327942309039</v>
      </c>
      <c r="AH52" s="230">
        <v>12.278116887672772</v>
      </c>
      <c r="AI52" s="230">
        <v>10.486577181208053</v>
      </c>
      <c r="AJ52" s="230">
        <v>12.225152377792138</v>
      </c>
      <c r="AK52" s="230">
        <v>10.466272437071536</v>
      </c>
      <c r="AL52" s="230">
        <v>12.217257749232058</v>
      </c>
      <c r="AM52" s="230">
        <v>10.499238805186623</v>
      </c>
      <c r="AN52" s="230">
        <v>10.489327109665915</v>
      </c>
      <c r="AO52" s="231"/>
      <c r="AP52" s="231"/>
    </row>
    <row r="53" spans="1:42" ht="13.5" customHeight="1" x14ac:dyDescent="0.2">
      <c r="A53" s="187"/>
      <c r="B53" s="231"/>
      <c r="C53" s="203"/>
      <c r="D53" s="235"/>
      <c r="E53" s="290"/>
      <c r="F53" s="290"/>
      <c r="G53" s="290"/>
      <c r="H53" s="290"/>
      <c r="I53" s="290"/>
      <c r="J53" s="290"/>
      <c r="K53" s="290"/>
      <c r="L53" s="188"/>
      <c r="M53" s="75"/>
      <c r="N53" s="75"/>
      <c r="O53" s="487"/>
      <c r="P53" s="75"/>
      <c r="Q53" s="75"/>
      <c r="R53" s="75"/>
      <c r="S53" s="75"/>
      <c r="T53" s="217"/>
      <c r="U53" s="75"/>
      <c r="V53" s="75"/>
      <c r="W53" s="212" t="s">
        <v>484</v>
      </c>
      <c r="X53" s="212"/>
      <c r="Y53" s="230"/>
      <c r="Z53" s="230"/>
      <c r="AA53" s="230"/>
      <c r="AB53" s="230"/>
      <c r="AC53" s="230"/>
      <c r="AD53" s="230"/>
      <c r="AE53" s="230"/>
      <c r="AF53" s="230">
        <v>5.9415352927196388</v>
      </c>
      <c r="AG53" s="230">
        <v>7.2398428295938446</v>
      </c>
      <c r="AH53" s="230">
        <v>7.2232509882720679</v>
      </c>
      <c r="AI53" s="230">
        <v>7.203572972194209</v>
      </c>
      <c r="AJ53" s="230">
        <v>7.1755665435948277</v>
      </c>
      <c r="AK53" s="230">
        <v>6.5274577510297069</v>
      </c>
      <c r="AL53" s="230">
        <v>5.9034974942932861</v>
      </c>
      <c r="AM53" s="230">
        <v>5.890476408641983</v>
      </c>
      <c r="AN53" s="230">
        <v>6.4970925510833899</v>
      </c>
      <c r="AO53" s="231"/>
      <c r="AP53" s="231"/>
    </row>
    <row r="54" spans="1:42" ht="13.5" customHeight="1" x14ac:dyDescent="0.2">
      <c r="A54" s="187"/>
      <c r="B54" s="231"/>
      <c r="C54" s="203"/>
      <c r="D54" s="235"/>
      <c r="E54" s="290"/>
      <c r="F54" s="290"/>
      <c r="G54" s="290"/>
      <c r="H54" s="290"/>
      <c r="I54" s="290"/>
      <c r="J54" s="290"/>
      <c r="K54" s="290"/>
      <c r="L54" s="188"/>
      <c r="M54" s="75"/>
      <c r="N54" s="75"/>
      <c r="O54" s="487"/>
      <c r="P54" s="75"/>
      <c r="Q54" s="75"/>
      <c r="R54" s="75"/>
      <c r="S54" s="75"/>
      <c r="T54" s="220"/>
      <c r="U54" s="75"/>
      <c r="V54" s="75"/>
      <c r="W54" s="212" t="s">
        <v>485</v>
      </c>
      <c r="X54" s="212"/>
      <c r="Y54" s="230"/>
      <c r="Z54" s="230"/>
      <c r="AA54" s="230"/>
      <c r="AB54" s="230"/>
      <c r="AC54" s="230"/>
      <c r="AD54" s="230"/>
      <c r="AE54" s="230"/>
      <c r="AF54" s="230">
        <v>4.7330876635450823</v>
      </c>
      <c r="AG54" s="230">
        <v>4.5930706430966985</v>
      </c>
      <c r="AH54" s="230">
        <v>4.6170487824182782</v>
      </c>
      <c r="AI54" s="230">
        <v>4.6368983217682036</v>
      </c>
      <c r="AJ54" s="230">
        <v>4.7501004364456687</v>
      </c>
      <c r="AK54" s="230">
        <v>5.0320051502173344</v>
      </c>
      <c r="AL54" s="230">
        <v>5.5464523306192692</v>
      </c>
      <c r="AM54" s="230">
        <v>5.2654990357063705</v>
      </c>
      <c r="AN54" s="230">
        <v>5.1275357995226729</v>
      </c>
      <c r="AO54" s="231"/>
      <c r="AP54" s="231"/>
    </row>
    <row r="55" spans="1:42" ht="13.5" customHeight="1" x14ac:dyDescent="0.2">
      <c r="A55" s="187"/>
      <c r="B55" s="292"/>
      <c r="C55" s="293"/>
      <c r="D55" s="234"/>
      <c r="E55" s="295"/>
      <c r="F55" s="295"/>
      <c r="G55" s="295"/>
      <c r="H55" s="295"/>
      <c r="I55" s="295"/>
      <c r="J55" s="295"/>
      <c r="K55" s="295"/>
      <c r="L55" s="188"/>
      <c r="M55" s="75"/>
      <c r="N55" s="75"/>
      <c r="O55" s="487"/>
      <c r="P55" s="75"/>
      <c r="Q55" s="75"/>
      <c r="R55" s="75"/>
      <c r="S55" s="75"/>
      <c r="T55" s="220"/>
      <c r="U55" s="75"/>
      <c r="V55" s="75"/>
      <c r="W55" s="212" t="s">
        <v>471</v>
      </c>
      <c r="X55" s="212"/>
      <c r="Y55" s="230"/>
      <c r="Z55" s="230"/>
      <c r="AA55" s="230"/>
      <c r="AB55" s="230"/>
      <c r="AC55" s="230"/>
      <c r="AD55" s="230"/>
      <c r="AE55" s="230"/>
      <c r="AF55" s="230">
        <v>2.4250654767678728</v>
      </c>
      <c r="AG55" s="230">
        <v>2.7472716158764827</v>
      </c>
      <c r="AH55" s="230">
        <v>2.7266623267291301</v>
      </c>
      <c r="AI55" s="230">
        <v>2.6983088349377029</v>
      </c>
      <c r="AJ55" s="230">
        <v>2.3393532690790968</v>
      </c>
      <c r="AK55" s="230">
        <v>2.9869866946337127</v>
      </c>
      <c r="AL55" s="230">
        <v>3.6202073391476062</v>
      </c>
      <c r="AM55" s="230">
        <v>3.9173951933560973</v>
      </c>
      <c r="AN55" s="230">
        <v>3.8681851442349537</v>
      </c>
      <c r="AO55" s="231"/>
      <c r="AP55" s="231"/>
    </row>
    <row r="56" spans="1:42" ht="13.5" customHeight="1" x14ac:dyDescent="0.2">
      <c r="A56" s="187"/>
      <c r="B56" s="488"/>
      <c r="C56" s="488"/>
      <c r="D56" s="488"/>
      <c r="E56" s="488"/>
      <c r="F56" s="488"/>
      <c r="G56" s="488"/>
      <c r="H56" s="488"/>
      <c r="I56" s="488"/>
      <c r="J56" s="488"/>
      <c r="K56" s="295"/>
      <c r="L56" s="188"/>
      <c r="M56" s="75"/>
      <c r="N56" s="75"/>
      <c r="O56" s="487"/>
      <c r="P56" s="75"/>
      <c r="Q56" s="75"/>
      <c r="R56" s="75"/>
      <c r="S56" s="75"/>
      <c r="T56" s="220"/>
      <c r="U56" s="75"/>
      <c r="V56" s="75"/>
      <c r="W56" s="212" t="s">
        <v>472</v>
      </c>
      <c r="X56" s="212"/>
      <c r="Y56" s="230"/>
      <c r="Z56" s="230"/>
      <c r="AA56" s="230"/>
      <c r="AB56" s="230"/>
      <c r="AC56" s="230"/>
      <c r="AD56" s="230"/>
      <c r="AE56" s="230"/>
      <c r="AF56" s="230">
        <v>3.7065287577861485</v>
      </c>
      <c r="AG56" s="230">
        <v>3.8805414131379612</v>
      </c>
      <c r="AH56" s="230">
        <v>4.1098327105438406</v>
      </c>
      <c r="AI56" s="230">
        <v>4.0806177035048679</v>
      </c>
      <c r="AJ56" s="230">
        <v>4.0528465864582994</v>
      </c>
      <c r="AK56" s="230">
        <v>4.2148464506274781</v>
      </c>
      <c r="AL56" s="230">
        <v>4.3785575780321517</v>
      </c>
      <c r="AM56" s="230">
        <v>4.400802805604763</v>
      </c>
      <c r="AN56" s="230">
        <v>4.3546687569076701</v>
      </c>
      <c r="AO56" s="231"/>
      <c r="AP56" s="231"/>
    </row>
    <row r="57" spans="1:42" ht="13.5" customHeight="1" x14ac:dyDescent="0.2">
      <c r="A57" s="187"/>
      <c r="B57" s="188"/>
      <c r="C57" s="188"/>
      <c r="D57" s="188"/>
      <c r="E57" s="189"/>
      <c r="F57" s="188"/>
      <c r="G57" s="188"/>
      <c r="H57" s="188"/>
      <c r="I57" s="188"/>
      <c r="J57" s="188"/>
      <c r="K57" s="188"/>
      <c r="L57" s="188"/>
      <c r="M57" s="75"/>
      <c r="N57" s="75"/>
      <c r="O57" s="489"/>
      <c r="P57" s="75"/>
      <c r="Q57" s="75"/>
      <c r="R57" s="75"/>
      <c r="S57" s="75"/>
      <c r="T57" s="220"/>
      <c r="U57" s="75"/>
      <c r="V57" s="75"/>
      <c r="W57" s="212" t="s">
        <v>473</v>
      </c>
      <c r="X57" s="187"/>
      <c r="Y57" s="230"/>
      <c r="Z57" s="230"/>
      <c r="AA57" s="230"/>
      <c r="AB57" s="230"/>
      <c r="AC57" s="230"/>
      <c r="AD57" s="230"/>
      <c r="AE57" s="230"/>
      <c r="AF57" s="230">
        <v>1.8278595034071301</v>
      </c>
      <c r="AG57" s="230">
        <v>2.5564052559692065</v>
      </c>
      <c r="AH57" s="230">
        <v>2.1919729948927027</v>
      </c>
      <c r="AI57" s="230">
        <v>2.9260085585750337</v>
      </c>
      <c r="AJ57" s="230">
        <v>3.6567884621010442</v>
      </c>
      <c r="AK57" s="230">
        <v>4.031031614281579</v>
      </c>
      <c r="AL57" s="230">
        <v>3.2953392917949711</v>
      </c>
      <c r="AM57" s="230">
        <v>3.6546635334017972</v>
      </c>
      <c r="AN57" s="230">
        <v>5.8276544055246164</v>
      </c>
      <c r="AO57" s="231"/>
      <c r="AP57" s="231"/>
    </row>
    <row r="58" spans="1:42" ht="13.5" customHeight="1" x14ac:dyDescent="0.2">
      <c r="A58" s="187"/>
      <c r="B58" s="188"/>
      <c r="C58" s="188"/>
      <c r="D58" s="188"/>
      <c r="E58" s="189"/>
      <c r="F58" s="188"/>
      <c r="G58" s="188"/>
      <c r="H58" s="188"/>
      <c r="I58" s="188"/>
      <c r="J58" s="188"/>
      <c r="K58" s="188"/>
      <c r="L58" s="188"/>
      <c r="M58" s="75"/>
      <c r="N58" s="75"/>
      <c r="O58" s="225"/>
      <c r="P58" s="487"/>
      <c r="Q58" s="487"/>
      <c r="R58" s="487"/>
      <c r="S58" s="487"/>
      <c r="T58" s="490"/>
      <c r="U58" s="487"/>
      <c r="V58" s="488"/>
      <c r="W58" s="212" t="s">
        <v>481</v>
      </c>
      <c r="X58" s="187"/>
      <c r="Y58" s="230"/>
      <c r="Z58" s="230"/>
      <c r="AA58" s="230"/>
      <c r="AB58" s="230"/>
      <c r="AC58" s="230"/>
      <c r="AD58" s="230"/>
      <c r="AE58" s="230"/>
      <c r="AF58" s="230">
        <v>5.455596896856485</v>
      </c>
      <c r="AG58" s="230">
        <v>5.4377181884423118</v>
      </c>
      <c r="AH58" s="230">
        <v>6.1257950020719605</v>
      </c>
      <c r="AI58" s="230">
        <v>5.7401368305116973</v>
      </c>
      <c r="AJ58" s="230">
        <v>5.7105738412888769</v>
      </c>
      <c r="AK58" s="230">
        <v>6.3979753962301711</v>
      </c>
      <c r="AL58" s="230">
        <v>6.7169138962342858</v>
      </c>
      <c r="AM58" s="230">
        <v>6.6651231644601596</v>
      </c>
      <c r="AN58" s="230">
        <v>6.952676606676655</v>
      </c>
      <c r="AO58" s="231"/>
      <c r="AP58" s="231"/>
    </row>
    <row r="59" spans="1:42" ht="13.5" customHeight="1" x14ac:dyDescent="0.2">
      <c r="A59" s="187"/>
      <c r="B59" s="188"/>
      <c r="C59" s="188"/>
      <c r="D59" s="189"/>
      <c r="E59" s="188"/>
      <c r="F59" s="188"/>
      <c r="G59" s="188"/>
      <c r="H59" s="188"/>
      <c r="I59" s="188"/>
      <c r="J59" s="298"/>
      <c r="K59" s="188"/>
      <c r="L59" s="188"/>
      <c r="M59" s="225"/>
      <c r="N59" s="225"/>
      <c r="O59" s="225"/>
      <c r="P59" s="487"/>
      <c r="Q59" s="487"/>
      <c r="R59" s="487"/>
      <c r="S59" s="487"/>
      <c r="T59" s="490"/>
      <c r="U59" s="487"/>
      <c r="V59" s="488"/>
      <c r="W59" s="212" t="s">
        <v>474</v>
      </c>
      <c r="X59" s="187"/>
      <c r="Y59" s="230"/>
      <c r="Z59" s="230"/>
      <c r="AA59" s="230"/>
      <c r="AB59" s="230"/>
      <c r="AC59" s="230"/>
      <c r="AD59" s="230"/>
      <c r="AE59" s="230"/>
      <c r="AF59" s="230">
        <v>3.0534118060167481</v>
      </c>
      <c r="AG59" s="230">
        <v>4.4152414133589151</v>
      </c>
      <c r="AH59" s="230">
        <v>4.0018248321234484</v>
      </c>
      <c r="AI59" s="230">
        <v>3.983460671292792</v>
      </c>
      <c r="AJ59" s="230">
        <v>4.3564874038107382</v>
      </c>
      <c r="AK59" s="230">
        <v>4.3327385664937514</v>
      </c>
      <c r="AL59" s="230">
        <v>3.1242799511050188</v>
      </c>
      <c r="AM59" s="230">
        <v>3.8673498984820656</v>
      </c>
      <c r="AN59" s="230">
        <v>3.4423407917383821</v>
      </c>
      <c r="AO59" s="231"/>
      <c r="AP59" s="231"/>
    </row>
    <row r="60" spans="1:42" ht="13.5" customHeight="1" x14ac:dyDescent="0.2">
      <c r="A60" s="187"/>
      <c r="B60" s="188"/>
      <c r="C60" s="188"/>
      <c r="D60" s="189"/>
      <c r="E60" s="188"/>
      <c r="F60" s="188"/>
      <c r="G60" s="188"/>
      <c r="H60" s="188"/>
      <c r="I60" s="188"/>
      <c r="J60" s="298"/>
      <c r="K60" s="188"/>
      <c r="L60" s="188"/>
      <c r="M60" s="225"/>
      <c r="N60" s="225"/>
      <c r="O60" s="225"/>
      <c r="P60" s="487"/>
      <c r="Q60" s="487"/>
      <c r="R60" s="487"/>
      <c r="S60" s="487"/>
      <c r="T60" s="490"/>
      <c r="U60" s="487"/>
      <c r="V60" s="488"/>
      <c r="W60" s="212" t="s">
        <v>475</v>
      </c>
      <c r="X60" s="187"/>
      <c r="Y60" s="230"/>
      <c r="Z60" s="230"/>
      <c r="AA60" s="230"/>
      <c r="AB60" s="230"/>
      <c r="AC60" s="230"/>
      <c r="AD60" s="230"/>
      <c r="AE60" s="230"/>
      <c r="AF60" s="230">
        <v>3.2638614382024107</v>
      </c>
      <c r="AG60" s="230">
        <v>3.6290790848914183</v>
      </c>
      <c r="AH60" s="230">
        <v>3.9897137924405803</v>
      </c>
      <c r="AI60" s="230">
        <v>3.9795235424995026</v>
      </c>
      <c r="AJ60" s="230">
        <v>4.3308010177382394</v>
      </c>
      <c r="AK60" s="230">
        <v>3.9749936761464246</v>
      </c>
      <c r="AL60" s="230">
        <v>3.9800418989865363</v>
      </c>
      <c r="AM60" s="230">
        <v>3.9694281858269758</v>
      </c>
      <c r="AN60" s="230">
        <v>3.2307278111819078</v>
      </c>
      <c r="AO60" s="231"/>
      <c r="AP60" s="231"/>
    </row>
    <row r="61" spans="1:42" ht="13.5" customHeight="1" x14ac:dyDescent="0.2">
      <c r="A61" s="187"/>
      <c r="B61" s="188"/>
      <c r="C61" s="188"/>
      <c r="D61" s="189"/>
      <c r="E61" s="188"/>
      <c r="F61" s="188"/>
      <c r="G61" s="188"/>
      <c r="H61" s="188"/>
      <c r="I61" s="188"/>
      <c r="J61" s="188"/>
      <c r="K61" s="188"/>
      <c r="L61" s="188"/>
      <c r="M61" s="75"/>
      <c r="N61" s="75"/>
      <c r="O61" s="75"/>
      <c r="P61" s="487"/>
      <c r="Q61" s="487"/>
      <c r="R61" s="487"/>
      <c r="S61" s="487"/>
      <c r="T61" s="490"/>
      <c r="U61" s="487"/>
      <c r="V61" s="488"/>
      <c r="W61" s="212" t="s">
        <v>476</v>
      </c>
      <c r="X61" s="75"/>
      <c r="Y61" s="230"/>
      <c r="Z61" s="230"/>
      <c r="AA61" s="230"/>
      <c r="AB61" s="230"/>
      <c r="AC61" s="230"/>
      <c r="AD61" s="230"/>
      <c r="AE61" s="230"/>
      <c r="AF61" s="230">
        <v>2.1764127639353896</v>
      </c>
      <c r="AG61" s="230">
        <v>1.8147502903600465</v>
      </c>
      <c r="AH61" s="230">
        <v>1.8118961855961502</v>
      </c>
      <c r="AI61" s="230">
        <v>1.8099154407506082</v>
      </c>
      <c r="AJ61" s="230">
        <v>1.4461838822806319</v>
      </c>
      <c r="AK61" s="230">
        <v>2.8970287349037642</v>
      </c>
      <c r="AL61" s="230">
        <v>2.5323324590756986</v>
      </c>
      <c r="AM61" s="230">
        <v>2.520369990314578</v>
      </c>
      <c r="AN61" s="230">
        <v>2.5028425139980404</v>
      </c>
      <c r="AO61" s="231"/>
      <c r="AP61" s="231"/>
    </row>
    <row r="62" spans="1:42" ht="13.5" customHeight="1" x14ac:dyDescent="0.2">
      <c r="A62" s="187"/>
      <c r="B62" s="188"/>
      <c r="C62" s="188"/>
      <c r="D62" s="189"/>
      <c r="E62" s="188"/>
      <c r="F62" s="188"/>
      <c r="G62" s="188"/>
      <c r="H62" s="188"/>
      <c r="I62" s="188"/>
      <c r="J62" s="188"/>
      <c r="K62" s="188"/>
      <c r="L62" s="188"/>
      <c r="M62" s="75"/>
      <c r="N62" s="75"/>
      <c r="O62" s="75"/>
      <c r="P62" s="489"/>
      <c r="Q62" s="489"/>
      <c r="R62" s="489"/>
      <c r="S62" s="489"/>
      <c r="T62" s="491"/>
      <c r="U62" s="489"/>
      <c r="V62" s="492"/>
      <c r="W62" s="212" t="s">
        <v>477</v>
      </c>
      <c r="X62" s="75"/>
      <c r="Y62" s="230"/>
      <c r="Z62" s="230"/>
      <c r="AA62" s="230"/>
      <c r="AB62" s="230"/>
      <c r="AC62" s="230"/>
      <c r="AD62" s="230"/>
      <c r="AE62" s="230"/>
      <c r="AF62" s="230">
        <v>2.0483995854039239</v>
      </c>
      <c r="AG62" s="230">
        <v>1.6430411047808386</v>
      </c>
      <c r="AH62" s="230">
        <v>2.0541388844382547</v>
      </c>
      <c r="AI62" s="230">
        <v>2.0570629255548929</v>
      </c>
      <c r="AJ62" s="230">
        <v>2.0595795162459631</v>
      </c>
      <c r="AK62" s="230">
        <v>2.0648528998794125</v>
      </c>
      <c r="AL62" s="230">
        <v>2.0664487252077812</v>
      </c>
      <c r="AM62" s="230">
        <v>2.066380404101352</v>
      </c>
      <c r="AN62" s="230">
        <v>2.0578841658160747</v>
      </c>
      <c r="AO62" s="231"/>
      <c r="AP62" s="231"/>
    </row>
    <row r="63" spans="1:42" ht="13.5" customHeight="1" x14ac:dyDescent="0.2">
      <c r="A63" s="187"/>
      <c r="B63" s="188"/>
      <c r="C63" s="188"/>
      <c r="D63" s="189"/>
      <c r="E63" s="188"/>
      <c r="F63" s="188"/>
      <c r="G63" s="188"/>
      <c r="H63" s="188"/>
      <c r="I63" s="188"/>
      <c r="J63" s="188"/>
      <c r="K63" s="188"/>
      <c r="L63" s="188"/>
      <c r="M63" s="75"/>
      <c r="N63" s="75"/>
      <c r="O63" s="75"/>
      <c r="P63" s="225"/>
      <c r="Q63" s="225"/>
      <c r="R63" s="225"/>
      <c r="S63" s="225"/>
      <c r="T63" s="250"/>
      <c r="U63" s="225"/>
      <c r="V63" s="75"/>
      <c r="W63" s="212" t="s">
        <v>478</v>
      </c>
      <c r="X63" s="75"/>
      <c r="Y63" s="230"/>
      <c r="Z63" s="230"/>
      <c r="AA63" s="230"/>
      <c r="AB63" s="230"/>
      <c r="AC63" s="230"/>
      <c r="AD63" s="230"/>
      <c r="AE63" s="230"/>
      <c r="AF63" s="230">
        <v>4.7264935719687422</v>
      </c>
      <c r="AG63" s="230">
        <v>4.7260468193704908</v>
      </c>
      <c r="AH63" s="230">
        <v>3.9416323087717084</v>
      </c>
      <c r="AI63" s="230">
        <v>3.9476696905816495</v>
      </c>
      <c r="AJ63" s="230">
        <v>3.1593081115235764</v>
      </c>
      <c r="AK63" s="230">
        <v>4.7499544796029038</v>
      </c>
      <c r="AL63" s="230">
        <v>5.5490816269907333</v>
      </c>
      <c r="AM63" s="230">
        <v>6.333021959753645</v>
      </c>
      <c r="AN63" s="230">
        <v>7.1101279823036823</v>
      </c>
      <c r="AO63" s="231"/>
      <c r="AP63" s="231"/>
    </row>
    <row r="64" spans="1:42" ht="13.5" customHeight="1" x14ac:dyDescent="0.2">
      <c r="A64" s="187"/>
      <c r="B64" s="75"/>
      <c r="C64" s="75"/>
      <c r="D64" s="208"/>
      <c r="E64" s="75"/>
      <c r="F64" s="75"/>
      <c r="G64" s="75"/>
      <c r="H64" s="75"/>
      <c r="I64" s="75"/>
      <c r="J64" s="75"/>
      <c r="K64" s="75"/>
      <c r="L64" s="75"/>
      <c r="M64" s="75"/>
      <c r="N64" s="75"/>
      <c r="O64" s="75"/>
      <c r="P64" s="225"/>
      <c r="Q64" s="225"/>
      <c r="R64" s="225"/>
      <c r="S64" s="225"/>
      <c r="T64" s="250"/>
      <c r="U64" s="225"/>
      <c r="V64" s="75"/>
      <c r="W64" s="212" t="s">
        <v>479</v>
      </c>
      <c r="X64" s="75"/>
      <c r="Y64" s="230"/>
      <c r="Z64" s="230"/>
      <c r="AA64" s="230"/>
      <c r="AB64" s="230"/>
      <c r="AC64" s="230"/>
      <c r="AD64" s="230"/>
      <c r="AE64" s="230"/>
      <c r="AF64" s="230">
        <v>3.4931379246103211</v>
      </c>
      <c r="AG64" s="230">
        <v>3.1048668788325702</v>
      </c>
      <c r="AH64" s="230">
        <v>3.4920536379438789</v>
      </c>
      <c r="AI64" s="230">
        <v>3.096226860542072</v>
      </c>
      <c r="AJ64" s="230">
        <v>3.8581586552002189</v>
      </c>
      <c r="AK64" s="230">
        <v>4.6224605357431763</v>
      </c>
      <c r="AL64" s="230">
        <v>3.8455030687114489</v>
      </c>
      <c r="AM64" s="230">
        <v>3.4489365778884844</v>
      </c>
      <c r="AN64" s="230">
        <v>3.8142462095928291</v>
      </c>
      <c r="AO64" s="231"/>
      <c r="AP64" s="231"/>
    </row>
    <row r="65" spans="1:42" ht="13.5" customHeight="1" x14ac:dyDescent="0.2">
      <c r="A65" s="187"/>
      <c r="B65" s="75"/>
      <c r="C65" s="75"/>
      <c r="D65" s="208"/>
      <c r="E65" s="75"/>
      <c r="F65" s="75"/>
      <c r="G65" s="75"/>
      <c r="H65" s="75"/>
      <c r="I65" s="75"/>
      <c r="J65" s="75"/>
      <c r="K65" s="75"/>
      <c r="L65" s="75"/>
      <c r="M65" s="75"/>
      <c r="N65" s="75"/>
      <c r="O65" s="75"/>
      <c r="P65" s="225"/>
      <c r="Q65" s="225"/>
      <c r="R65" s="225"/>
      <c r="S65" s="225"/>
      <c r="T65" s="250"/>
      <c r="U65" s="225"/>
      <c r="V65" s="75"/>
      <c r="W65" s="212" t="s">
        <v>480</v>
      </c>
      <c r="X65" s="187"/>
      <c r="Y65" s="230"/>
      <c r="Z65" s="230"/>
      <c r="AA65" s="230"/>
      <c r="AB65" s="230"/>
      <c r="AC65" s="230"/>
      <c r="AD65" s="230"/>
      <c r="AE65" s="230"/>
      <c r="AF65" s="230">
        <v>3.5730733194645152</v>
      </c>
      <c r="AG65" s="230">
        <v>3.1913959963937222</v>
      </c>
      <c r="AH65" s="230">
        <v>2.8021184015115428</v>
      </c>
      <c r="AI65" s="230">
        <v>2.8089098620825257</v>
      </c>
      <c r="AJ65" s="230">
        <v>2.8153719307418505</v>
      </c>
      <c r="AK65" s="230">
        <v>2.4150992001996481</v>
      </c>
      <c r="AL65" s="230">
        <v>2.8163574038012777</v>
      </c>
      <c r="AM65" s="230">
        <v>3.2068626861483578</v>
      </c>
      <c r="AN65" s="230">
        <v>3.6027525029122249</v>
      </c>
      <c r="AO65" s="231"/>
      <c r="AP65" s="231"/>
    </row>
    <row r="66" spans="1:42" ht="13.5" customHeight="1" thickBot="1" x14ac:dyDescent="0.25">
      <c r="A66" s="187"/>
      <c r="B66" s="75"/>
      <c r="C66" s="75"/>
      <c r="D66" s="208"/>
      <c r="E66" s="75"/>
      <c r="F66" s="75"/>
      <c r="G66" s="75"/>
      <c r="H66" s="75"/>
      <c r="I66" s="75"/>
      <c r="J66" s="250"/>
      <c r="K66" s="75"/>
      <c r="L66" s="75"/>
      <c r="M66" s="225"/>
      <c r="N66" s="225"/>
      <c r="O66" s="225"/>
      <c r="P66" s="225"/>
      <c r="Q66" s="225"/>
      <c r="R66" s="225"/>
      <c r="S66" s="225"/>
      <c r="T66" s="250"/>
      <c r="U66" s="225"/>
      <c r="V66" s="75"/>
      <c r="W66" s="789" t="s">
        <v>21</v>
      </c>
      <c r="X66" s="792"/>
      <c r="Y66" s="814">
        <v>3.7906664964827139</v>
      </c>
      <c r="Z66" s="814">
        <v>3.5574400481290112</v>
      </c>
      <c r="AA66" s="814">
        <v>3.5469240087245355</v>
      </c>
      <c r="AB66" s="814">
        <v>3.5237394325571376</v>
      </c>
      <c r="AC66" s="814">
        <v>3.5103469426326841</v>
      </c>
      <c r="AD66" s="814">
        <v>3.5964503035503954</v>
      </c>
      <c r="AE66" s="814">
        <v>3.8263064763112369</v>
      </c>
      <c r="AF66" s="814">
        <v>4.0514123124506272</v>
      </c>
      <c r="AG66" s="814">
        <v>4.1855306206444318</v>
      </c>
      <c r="AH66" s="814">
        <v>4.2274950221516416</v>
      </c>
      <c r="AI66" s="814">
        <v>4.1579065754827758</v>
      </c>
      <c r="AJ66" s="814">
        <v>4.2834427400428554</v>
      </c>
      <c r="AK66" s="814">
        <v>4.4638593599374428</v>
      </c>
      <c r="AL66" s="814">
        <v>4.5985690175026352</v>
      </c>
      <c r="AM66" s="814">
        <v>4.650395610607843</v>
      </c>
      <c r="AN66" s="814">
        <v>4.6418203987262112</v>
      </c>
      <c r="AO66" s="211"/>
      <c r="AP66" s="211"/>
    </row>
    <row r="67" spans="1:42" ht="13.5" customHeight="1" thickTop="1" x14ac:dyDescent="0.2">
      <c r="A67" s="187"/>
      <c r="B67" s="75"/>
      <c r="C67" s="75"/>
      <c r="D67" s="208"/>
      <c r="E67" s="75"/>
      <c r="F67" s="75"/>
      <c r="G67" s="75"/>
      <c r="H67" s="75"/>
      <c r="I67" s="75"/>
      <c r="J67" s="250"/>
      <c r="K67" s="75"/>
      <c r="L67" s="75"/>
      <c r="M67" s="225"/>
      <c r="N67" s="225"/>
      <c r="O67" s="225"/>
      <c r="P67" s="225"/>
      <c r="Q67" s="225"/>
      <c r="R67" s="225"/>
      <c r="S67" s="225"/>
      <c r="T67" s="250"/>
      <c r="U67" s="225"/>
      <c r="V67" s="75"/>
      <c r="W67" s="892" t="s">
        <v>464</v>
      </c>
      <c r="X67" s="211"/>
      <c r="Y67" s="211"/>
      <c r="Z67" s="211"/>
      <c r="AA67" s="211"/>
      <c r="AB67" s="211"/>
      <c r="AC67" s="211"/>
      <c r="AD67" s="211"/>
      <c r="AE67" s="211"/>
      <c r="AF67" s="191"/>
      <c r="AG67" s="211"/>
      <c r="AH67" s="211"/>
      <c r="AI67" s="211"/>
      <c r="AJ67" s="211"/>
      <c r="AK67" s="211"/>
      <c r="AL67" s="211"/>
      <c r="AM67" s="211"/>
      <c r="AN67" s="211"/>
      <c r="AO67" s="211"/>
      <c r="AP67" s="211"/>
    </row>
    <row r="68" spans="1:42" ht="13.5" customHeight="1" x14ac:dyDescent="0.2">
      <c r="A68" s="187"/>
      <c r="B68" s="75"/>
      <c r="C68" s="75"/>
      <c r="D68" s="208"/>
      <c r="E68" s="75"/>
      <c r="F68" s="75"/>
      <c r="G68" s="75"/>
      <c r="H68" s="75"/>
      <c r="I68" s="75"/>
      <c r="J68" s="250"/>
      <c r="K68" s="75"/>
      <c r="L68" s="75"/>
      <c r="M68" s="225"/>
      <c r="N68" s="225"/>
      <c r="O68" s="225"/>
      <c r="P68" s="225"/>
      <c r="Q68" s="225"/>
      <c r="R68" s="225"/>
      <c r="S68" s="225"/>
      <c r="T68" s="250"/>
      <c r="U68" s="225"/>
      <c r="V68" s="75"/>
      <c r="W68" s="212"/>
      <c r="X68" s="211"/>
      <c r="Y68" s="211"/>
      <c r="Z68" s="211"/>
      <c r="AA68" s="211"/>
      <c r="AB68" s="211"/>
      <c r="AC68" s="211"/>
      <c r="AD68" s="211"/>
      <c r="AE68" s="211"/>
      <c r="AF68" s="191"/>
      <c r="AG68" s="211"/>
      <c r="AH68" s="211"/>
      <c r="AI68" s="211"/>
      <c r="AJ68" s="211"/>
      <c r="AK68" s="211"/>
      <c r="AL68" s="211"/>
      <c r="AM68" s="211"/>
      <c r="AN68" s="211"/>
      <c r="AO68" s="211"/>
      <c r="AP68" s="211"/>
    </row>
    <row r="69" spans="1:42" ht="13.5" customHeight="1" x14ac:dyDescent="0.2">
      <c r="A69" s="187"/>
      <c r="B69" s="75"/>
      <c r="C69" s="75"/>
      <c r="D69" s="208"/>
      <c r="E69" s="75"/>
      <c r="F69" s="75"/>
      <c r="G69" s="75"/>
      <c r="H69" s="75"/>
      <c r="I69" s="75"/>
      <c r="J69" s="250"/>
      <c r="K69" s="75"/>
      <c r="L69" s="75"/>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211"/>
      <c r="AO69" s="211"/>
      <c r="AP69" s="211"/>
    </row>
    <row r="70" spans="1:42" ht="13.5" customHeight="1" x14ac:dyDescent="0.2">
      <c r="A70" s="187"/>
      <c r="B70" s="75"/>
      <c r="C70" s="75"/>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11"/>
      <c r="AO70" s="211"/>
      <c r="AP70" s="211"/>
    </row>
    <row r="71" spans="1:42" ht="13.5" customHeight="1" x14ac:dyDescent="0.2">
      <c r="A71" s="187"/>
      <c r="B71" s="75"/>
      <c r="C71" s="75"/>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11"/>
      <c r="AO71" s="211"/>
      <c r="AP71" s="211"/>
    </row>
    <row r="72" spans="1:42" ht="13.5" customHeight="1" x14ac:dyDescent="0.2">
      <c r="A72" s="187"/>
      <c r="B72" s="75"/>
      <c r="C72" s="75"/>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11"/>
      <c r="AO72" s="211"/>
      <c r="AP72" s="211"/>
    </row>
    <row r="73" spans="1:42" ht="13.5" customHeight="1" x14ac:dyDescent="0.2">
      <c r="A73" s="187"/>
      <c r="B73" s="75"/>
      <c r="C73" s="75"/>
      <c r="D73" s="208"/>
      <c r="E73" s="75"/>
      <c r="F73" s="75"/>
      <c r="G73" s="75"/>
      <c r="H73" s="75"/>
      <c r="I73" s="75"/>
      <c r="J73" s="75"/>
      <c r="K73" s="75"/>
      <c r="L73" s="75"/>
      <c r="M73" s="225"/>
      <c r="N73" s="225"/>
      <c r="O73" s="225"/>
      <c r="P73" s="225"/>
      <c r="Q73" s="225"/>
      <c r="R73" s="225"/>
      <c r="S73" s="225"/>
      <c r="T73" s="250"/>
      <c r="U73" s="225"/>
      <c r="V73" s="75"/>
      <c r="W73" s="212"/>
      <c r="X73" s="211"/>
      <c r="Y73" s="211"/>
      <c r="Z73" s="211"/>
      <c r="AA73" s="211"/>
      <c r="AB73" s="211"/>
      <c r="AC73" s="211"/>
      <c r="AD73" s="211"/>
      <c r="AE73" s="211"/>
      <c r="AF73" s="191"/>
      <c r="AG73" s="211"/>
      <c r="AH73" s="211"/>
      <c r="AI73" s="211"/>
      <c r="AJ73" s="211"/>
      <c r="AK73" s="211"/>
      <c r="AL73" s="211"/>
      <c r="AM73" s="211"/>
      <c r="AN73" s="211"/>
      <c r="AO73" s="211"/>
      <c r="AP73" s="211"/>
    </row>
    <row r="74" spans="1:42" ht="13.5" customHeight="1" x14ac:dyDescent="0.2">
      <c r="A74" s="187"/>
      <c r="B74" s="75"/>
      <c r="C74" s="75"/>
      <c r="D74" s="208"/>
      <c r="E74" s="75"/>
      <c r="F74" s="75"/>
      <c r="G74" s="75"/>
      <c r="H74" s="75"/>
      <c r="I74" s="75"/>
      <c r="J74" s="75"/>
      <c r="K74" s="75"/>
      <c r="L74" s="75"/>
      <c r="M74" s="225"/>
      <c r="N74" s="225"/>
      <c r="O74" s="225"/>
      <c r="P74" s="225"/>
      <c r="Q74" s="225"/>
      <c r="R74" s="225"/>
      <c r="S74" s="225"/>
      <c r="T74" s="250"/>
      <c r="U74" s="225"/>
      <c r="V74" s="75"/>
      <c r="W74" s="212"/>
      <c r="X74" s="211"/>
      <c r="Y74" s="211"/>
      <c r="Z74" s="211"/>
      <c r="AA74" s="211"/>
      <c r="AB74" s="211"/>
      <c r="AC74" s="211"/>
      <c r="AD74" s="211"/>
      <c r="AE74" s="211"/>
      <c r="AF74" s="191"/>
      <c r="AG74" s="211"/>
      <c r="AH74" s="211"/>
      <c r="AI74" s="211"/>
      <c r="AJ74" s="211"/>
      <c r="AK74" s="211"/>
      <c r="AL74" s="211"/>
      <c r="AM74" s="211"/>
      <c r="AN74" s="211"/>
      <c r="AO74" s="211"/>
      <c r="AP74" s="211"/>
    </row>
    <row r="75" spans="1:42" ht="13.5" customHeight="1" x14ac:dyDescent="0.2">
      <c r="A75" s="187"/>
      <c r="B75" s="75"/>
      <c r="C75" s="75"/>
      <c r="D75" s="208"/>
      <c r="E75" s="75"/>
      <c r="F75" s="75"/>
      <c r="G75" s="75"/>
      <c r="H75" s="75"/>
      <c r="I75" s="75"/>
      <c r="J75" s="75"/>
      <c r="K75" s="75"/>
      <c r="L75" s="75"/>
      <c r="M75" s="225"/>
      <c r="N75" s="225"/>
      <c r="O75" s="225"/>
      <c r="P75" s="225"/>
      <c r="Q75" s="225"/>
      <c r="R75" s="225"/>
      <c r="S75" s="225"/>
      <c r="T75" s="250"/>
      <c r="U75" s="225"/>
      <c r="V75" s="75"/>
      <c r="W75" s="212"/>
      <c r="X75" s="211"/>
      <c r="Y75" s="211"/>
      <c r="Z75" s="211"/>
      <c r="AA75" s="211"/>
      <c r="AB75" s="211"/>
      <c r="AC75" s="211"/>
      <c r="AD75" s="211"/>
      <c r="AE75" s="211"/>
      <c r="AF75" s="191"/>
      <c r="AG75" s="211"/>
      <c r="AH75" s="211"/>
      <c r="AI75" s="211"/>
      <c r="AJ75" s="211"/>
      <c r="AK75" s="211"/>
      <c r="AL75" s="211"/>
      <c r="AM75" s="211"/>
      <c r="AN75" s="211"/>
      <c r="AO75" s="211"/>
      <c r="AP75" s="211"/>
    </row>
    <row r="76" spans="1:42" ht="13.5" customHeight="1" x14ac:dyDescent="0.2">
      <c r="A76" s="187"/>
      <c r="B76" s="75"/>
      <c r="C76" s="75"/>
      <c r="D76" s="208"/>
      <c r="E76" s="75"/>
      <c r="F76" s="75"/>
      <c r="G76" s="75"/>
      <c r="H76" s="75"/>
      <c r="I76" s="75"/>
      <c r="J76" s="75"/>
      <c r="K76" s="75"/>
      <c r="L76" s="75"/>
      <c r="M76" s="225"/>
      <c r="N76" s="225"/>
      <c r="O76" s="225"/>
      <c r="P76" s="225"/>
      <c r="Q76" s="225"/>
      <c r="R76" s="225"/>
      <c r="S76" s="225"/>
      <c r="T76" s="250"/>
      <c r="U76" s="225"/>
      <c r="V76" s="75"/>
      <c r="W76" s="212"/>
      <c r="X76" s="211"/>
      <c r="Y76" s="211"/>
      <c r="Z76" s="211"/>
      <c r="AA76" s="211"/>
      <c r="AB76" s="211"/>
      <c r="AC76" s="211"/>
      <c r="AD76" s="211"/>
      <c r="AE76" s="211"/>
      <c r="AF76" s="191"/>
      <c r="AG76" s="211"/>
      <c r="AH76" s="211"/>
      <c r="AI76" s="211"/>
      <c r="AJ76" s="211"/>
      <c r="AK76" s="211"/>
      <c r="AL76" s="211"/>
      <c r="AM76" s="211"/>
      <c r="AN76" s="211"/>
      <c r="AO76" s="211"/>
      <c r="AP76" s="21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Infektionssjukdomar!AH30" display="Infektionssjukdomar!AH30"/>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7"/>
  <dimension ref="A1:AR76"/>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8" customWidth="1"/>
    <col min="5" max="19" width="6.28515625" style="141" customWidth="1"/>
    <col min="20" max="20" width="6.28515625" style="179" customWidth="1"/>
    <col min="21" max="21" width="6.28515625" style="141" customWidth="1"/>
    <col min="22" max="22" width="6.28515625" style="131" customWidth="1"/>
    <col min="23" max="23" width="7.28515625" style="129" customWidth="1"/>
    <col min="24" max="24" width="7.28515625" style="131" customWidth="1"/>
    <col min="25" max="25" width="6.28515625" style="131" customWidth="1"/>
    <col min="26" max="39" width="6.28515625" style="141" customWidth="1"/>
    <col min="40" max="42" width="6.28515625" style="131" customWidth="1"/>
    <col min="43" max="43" width="0.7109375" style="151" customWidth="1"/>
    <col min="44" max="16384" width="9.140625" style="131"/>
  </cols>
  <sheetData>
    <row r="1" spans="1:43" s="160" customFormat="1" ht="14.25" customHeight="1" x14ac:dyDescent="0.2">
      <c r="A1" s="130" t="s">
        <v>23</v>
      </c>
      <c r="B1" s="130"/>
      <c r="C1" s="130"/>
      <c r="D1" s="175"/>
      <c r="E1" s="176"/>
      <c r="F1" s="177"/>
      <c r="G1" s="177"/>
      <c r="H1" s="177"/>
      <c r="I1" s="177"/>
      <c r="J1" s="177"/>
      <c r="K1" s="177"/>
      <c r="L1" s="177"/>
      <c r="M1" s="177"/>
      <c r="N1" s="177"/>
      <c r="O1" s="177"/>
      <c r="P1" s="177"/>
      <c r="Q1" s="177"/>
      <c r="R1" s="177"/>
      <c r="S1" s="177"/>
      <c r="T1" s="178"/>
      <c r="U1" s="177"/>
      <c r="V1" s="158"/>
      <c r="X1" s="130"/>
      <c r="Y1" s="130"/>
      <c r="Z1" s="176"/>
      <c r="AA1" s="176"/>
      <c r="AB1" s="177"/>
      <c r="AC1" s="177"/>
      <c r="AD1" s="177"/>
      <c r="AE1" s="177"/>
      <c r="AF1" s="177"/>
      <c r="AG1" s="177"/>
      <c r="AH1" s="177"/>
      <c r="AI1" s="177"/>
      <c r="AJ1" s="177"/>
      <c r="AK1" s="177"/>
      <c r="AL1" s="177"/>
      <c r="AM1" s="177"/>
      <c r="AN1" s="158"/>
      <c r="AO1" s="158"/>
      <c r="AP1" s="158"/>
      <c r="AQ1" s="131"/>
    </row>
    <row r="2" spans="1:43" s="160" customFormat="1" ht="14.25" customHeight="1" x14ac:dyDescent="0.2">
      <c r="A2" s="130"/>
      <c r="B2" s="130"/>
      <c r="C2" s="130"/>
      <c r="D2" s="175"/>
      <c r="E2" s="176"/>
      <c r="F2" s="177"/>
      <c r="G2" s="177"/>
      <c r="H2" s="177"/>
      <c r="I2" s="177"/>
      <c r="J2" s="177"/>
      <c r="K2" s="177"/>
      <c r="L2" s="177"/>
      <c r="M2" s="177"/>
      <c r="N2" s="177"/>
      <c r="O2" s="177"/>
      <c r="P2" s="177"/>
      <c r="Q2" s="177"/>
      <c r="R2" s="177"/>
      <c r="S2" s="177"/>
      <c r="T2" s="178"/>
      <c r="U2" s="177"/>
      <c r="V2" s="158"/>
      <c r="W2" s="130"/>
      <c r="X2" s="130"/>
      <c r="Y2" s="130"/>
      <c r="Z2" s="176"/>
      <c r="AA2" s="176"/>
      <c r="AB2" s="177"/>
      <c r="AC2" s="177"/>
      <c r="AD2" s="177"/>
      <c r="AE2" s="177"/>
      <c r="AF2" s="177"/>
      <c r="AG2" s="177"/>
      <c r="AH2" s="177"/>
      <c r="AI2" s="177"/>
      <c r="AJ2" s="177"/>
      <c r="AK2" s="177"/>
      <c r="AL2" s="177"/>
      <c r="AM2" s="177"/>
      <c r="AN2" s="158"/>
      <c r="AO2" s="158"/>
      <c r="AP2" s="158"/>
      <c r="AQ2" s="131"/>
    </row>
    <row r="3" spans="1:43" s="160" customFormat="1" ht="14.25" customHeight="1" x14ac:dyDescent="0.2">
      <c r="A3" s="130"/>
      <c r="B3" s="130"/>
      <c r="C3" s="130"/>
      <c r="D3" s="175"/>
      <c r="E3" s="176"/>
      <c r="F3" s="177"/>
      <c r="G3" s="177"/>
      <c r="H3" s="177"/>
      <c r="I3" s="177"/>
      <c r="J3" s="177"/>
      <c r="K3" s="177"/>
      <c r="L3" s="177"/>
      <c r="M3" s="177"/>
      <c r="N3" s="177"/>
      <c r="O3" s="177"/>
      <c r="P3" s="177"/>
      <c r="Q3" s="177"/>
      <c r="R3" s="177"/>
      <c r="S3" s="177"/>
      <c r="T3" s="178"/>
      <c r="U3" s="177"/>
      <c r="V3" s="158"/>
      <c r="W3" s="130"/>
      <c r="X3" s="130"/>
      <c r="Y3" s="130"/>
      <c r="Z3" s="176"/>
      <c r="AA3" s="176"/>
      <c r="AB3" s="177"/>
      <c r="AC3" s="177"/>
      <c r="AD3" s="177"/>
      <c r="AE3" s="177"/>
      <c r="AF3" s="177"/>
      <c r="AG3" s="177"/>
      <c r="AH3" s="177"/>
      <c r="AI3" s="177"/>
      <c r="AJ3" s="177"/>
      <c r="AK3" s="177"/>
      <c r="AL3" s="177"/>
      <c r="AM3" s="177"/>
      <c r="AN3" s="158"/>
      <c r="AO3" s="158"/>
      <c r="AP3" s="158"/>
      <c r="AQ3" s="131"/>
    </row>
    <row r="4" spans="1:43" s="160" customFormat="1" ht="14.25" customHeight="1" x14ac:dyDescent="0.2">
      <c r="A4" s="130"/>
      <c r="B4" s="167" t="s">
        <v>488</v>
      </c>
      <c r="C4" s="130"/>
      <c r="D4" s="175"/>
      <c r="E4" s="176"/>
      <c r="F4" s="177"/>
      <c r="G4" s="177"/>
      <c r="H4" s="177"/>
      <c r="I4" s="177"/>
      <c r="J4" s="177"/>
      <c r="K4" s="177"/>
      <c r="L4" s="177"/>
      <c r="M4" s="177"/>
      <c r="N4" s="177"/>
      <c r="O4" s="177"/>
      <c r="P4" s="177"/>
      <c r="Q4" s="177"/>
      <c r="R4" s="177"/>
      <c r="S4" s="177"/>
      <c r="T4" s="178"/>
      <c r="U4" s="177"/>
      <c r="V4" s="158"/>
      <c r="W4" s="130"/>
      <c r="X4" s="130"/>
      <c r="Y4" s="130"/>
      <c r="Z4" s="176"/>
      <c r="AA4" s="176"/>
      <c r="AB4" s="177"/>
      <c r="AC4" s="177"/>
      <c r="AD4" s="177"/>
      <c r="AE4" s="177"/>
      <c r="AF4" s="177"/>
      <c r="AG4" s="177"/>
      <c r="AH4" s="177"/>
      <c r="AI4" s="177"/>
      <c r="AJ4" s="177"/>
      <c r="AK4" s="177"/>
      <c r="AL4" s="177"/>
      <c r="AM4" s="177"/>
      <c r="AN4" s="158"/>
      <c r="AO4" s="158"/>
      <c r="AP4" s="158"/>
      <c r="AQ4" s="131"/>
    </row>
    <row r="5" spans="1:43" s="160" customFormat="1" ht="14.25" customHeight="1" x14ac:dyDescent="0.2">
      <c r="A5" s="130"/>
      <c r="B5" s="972" t="str">
        <f>A9</f>
        <v>Antal utfärdade specialistbevis 1995-2015</v>
      </c>
      <c r="C5" s="972"/>
      <c r="D5" s="972"/>
      <c r="E5" s="972"/>
      <c r="F5" s="972"/>
      <c r="G5" s="972"/>
      <c r="H5" s="972" t="str">
        <f>AH9</f>
        <v>Sjukvårdsregion och ålder, antal november 2014</v>
      </c>
      <c r="I5" s="972"/>
      <c r="J5" s="972"/>
      <c r="K5" s="972"/>
      <c r="L5" s="972"/>
      <c r="M5" s="972"/>
      <c r="N5" s="972"/>
      <c r="O5" s="972" t="str">
        <f>AH19</f>
        <v>Antal specialistbevis per läkare syss. inom HoS, nov. 2014</v>
      </c>
      <c r="P5" s="972"/>
      <c r="Q5" s="972"/>
      <c r="R5" s="972"/>
      <c r="S5" s="972"/>
      <c r="T5" s="972"/>
      <c r="U5" s="972"/>
      <c r="V5" s="158"/>
      <c r="W5" s="130" t="s">
        <v>139</v>
      </c>
      <c r="X5" s="130"/>
      <c r="Y5" s="130"/>
      <c r="Z5" s="176"/>
      <c r="AA5" s="176"/>
      <c r="AB5" s="177"/>
      <c r="AC5" s="177"/>
      <c r="AD5" s="177"/>
      <c r="AE5" s="177"/>
      <c r="AF5" s="177"/>
      <c r="AG5" s="177"/>
      <c r="AH5" s="177"/>
      <c r="AI5" s="177"/>
      <c r="AJ5" s="177"/>
      <c r="AK5" s="177"/>
      <c r="AL5" s="177"/>
      <c r="AM5" s="177"/>
      <c r="AN5" s="158"/>
      <c r="AO5" s="158"/>
      <c r="AP5" s="158"/>
      <c r="AQ5" s="131"/>
    </row>
    <row r="6" spans="1:43" s="160" customFormat="1" ht="14.25" customHeight="1" x14ac:dyDescent="0.2">
      <c r="A6" s="130"/>
      <c r="B6" s="972" t="str">
        <f>A18</f>
        <v>Status för specialistbevisinnehavare, nov. 2014</v>
      </c>
      <c r="C6" s="972"/>
      <c r="D6" s="972"/>
      <c r="E6" s="972"/>
      <c r="F6" s="972"/>
      <c r="G6" s="972"/>
      <c r="H6" s="972" t="str">
        <f>W9</f>
        <v>Ålders- och könsfördelning, antal personer nov. 2014</v>
      </c>
      <c r="I6" s="972"/>
      <c r="J6" s="972"/>
      <c r="K6" s="972"/>
      <c r="L6" s="972"/>
      <c r="M6" s="972"/>
      <c r="N6" s="972"/>
      <c r="O6" s="972" t="str">
        <f>AH31</f>
        <v>Regi i procent, november 2014</v>
      </c>
      <c r="P6" s="972"/>
      <c r="Q6" s="972"/>
      <c r="R6" s="972"/>
      <c r="S6" s="177"/>
      <c r="T6" s="178"/>
      <c r="U6" s="177"/>
      <c r="V6" s="158"/>
      <c r="W6" s="130"/>
      <c r="X6" s="130"/>
      <c r="Y6" s="130"/>
      <c r="Z6" s="176"/>
      <c r="AA6" s="176"/>
      <c r="AB6" s="177"/>
      <c r="AC6" s="177"/>
      <c r="AD6" s="177"/>
      <c r="AE6" s="177"/>
      <c r="AF6" s="177"/>
      <c r="AG6" s="177"/>
      <c r="AH6" s="177"/>
      <c r="AI6" s="177"/>
      <c r="AJ6" s="177"/>
      <c r="AK6" s="177"/>
      <c r="AL6" s="177"/>
      <c r="AM6" s="177"/>
      <c r="AN6" s="158"/>
      <c r="AO6" s="158"/>
      <c r="AP6" s="158"/>
      <c r="AQ6" s="131"/>
    </row>
    <row r="7" spans="1:43" s="160" customFormat="1" ht="14.25" customHeight="1" x14ac:dyDescent="0.2">
      <c r="A7" s="130"/>
      <c r="B7" s="971" t="str">
        <f>I32</f>
        <v>Branschfördelning för sysselsatta, november 2014</v>
      </c>
      <c r="C7" s="971"/>
      <c r="D7" s="971"/>
      <c r="E7" s="971"/>
      <c r="F7" s="971"/>
      <c r="G7" s="971"/>
      <c r="H7" s="972" t="str">
        <f>W36</f>
        <v>Utveckling över tid, antal per 100 000 invånare 1995-2014</v>
      </c>
      <c r="I7" s="972"/>
      <c r="J7" s="972"/>
      <c r="K7" s="972"/>
      <c r="L7" s="972"/>
      <c r="M7" s="972"/>
      <c r="N7" s="972"/>
      <c r="O7" s="972"/>
      <c r="P7" s="177"/>
      <c r="Q7" s="177"/>
      <c r="R7" s="177"/>
      <c r="S7" s="177"/>
      <c r="T7" s="178"/>
      <c r="U7" s="177"/>
      <c r="V7" s="158"/>
      <c r="W7" s="130"/>
      <c r="X7" s="130"/>
      <c r="Y7" s="130"/>
      <c r="Z7" s="176"/>
      <c r="AA7" s="176"/>
      <c r="AB7" s="177"/>
      <c r="AC7" s="177"/>
      <c r="AD7" s="177"/>
      <c r="AE7" s="177"/>
      <c r="AF7" s="177"/>
      <c r="AG7" s="177"/>
      <c r="AH7" s="177"/>
      <c r="AI7" s="177"/>
      <c r="AJ7" s="177"/>
      <c r="AK7" s="177"/>
      <c r="AL7" s="177"/>
      <c r="AM7" s="177"/>
      <c r="AN7" s="158"/>
      <c r="AO7" s="158"/>
      <c r="AP7" s="158"/>
      <c r="AQ7" s="131"/>
    </row>
    <row r="8" spans="1:43" ht="13.5" customHeight="1" x14ac:dyDescent="0.2">
      <c r="A8" s="167"/>
      <c r="B8" s="167"/>
      <c r="C8" s="167"/>
      <c r="D8" s="210"/>
      <c r="E8" s="206"/>
      <c r="F8" s="192"/>
      <c r="G8" s="192"/>
      <c r="H8" s="192"/>
      <c r="I8" s="192"/>
      <c r="J8" s="192"/>
      <c r="K8" s="192"/>
      <c r="L8" s="192"/>
      <c r="M8" s="192"/>
      <c r="N8" s="192"/>
      <c r="O8" s="192"/>
      <c r="P8" s="192"/>
      <c r="Q8" s="192"/>
      <c r="R8" s="192"/>
      <c r="S8" s="192"/>
      <c r="T8" s="215"/>
      <c r="U8" s="192"/>
      <c r="V8" s="187"/>
      <c r="W8" s="167"/>
      <c r="X8" s="167"/>
      <c r="Y8" s="167"/>
      <c r="Z8" s="206"/>
      <c r="AA8" s="206"/>
      <c r="AB8" s="192"/>
      <c r="AC8" s="192"/>
      <c r="AD8" s="192"/>
      <c r="AE8" s="192"/>
      <c r="AF8" s="192"/>
      <c r="AG8" s="192"/>
      <c r="AH8" s="192"/>
      <c r="AI8" s="192"/>
      <c r="AJ8" s="192"/>
      <c r="AK8" s="192"/>
      <c r="AL8" s="192"/>
      <c r="AM8" s="192"/>
      <c r="AN8" s="187"/>
      <c r="AO8" s="187"/>
      <c r="AP8" s="187"/>
    </row>
    <row r="9" spans="1:43" s="129" customFormat="1" ht="13.5" customHeight="1" thickBot="1" x14ac:dyDescent="0.25">
      <c r="A9" s="862" t="s">
        <v>155</v>
      </c>
      <c r="B9" s="863"/>
      <c r="C9" s="863"/>
      <c r="D9" s="627"/>
      <c r="E9" s="863"/>
      <c r="F9" s="192"/>
      <c r="G9" s="192"/>
      <c r="H9" s="192"/>
      <c r="I9" s="192"/>
      <c r="J9" s="192"/>
      <c r="K9" s="192"/>
      <c r="L9" s="192"/>
      <c r="M9" s="192"/>
      <c r="N9" s="187"/>
      <c r="O9" s="192"/>
      <c r="P9" s="192"/>
      <c r="Q9" s="192"/>
      <c r="R9" s="192"/>
      <c r="S9" s="192"/>
      <c r="T9" s="200"/>
      <c r="U9" s="194"/>
      <c r="V9" s="188"/>
      <c r="W9" s="183" t="s">
        <v>143</v>
      </c>
      <c r="X9" s="192"/>
      <c r="Y9" s="192"/>
      <c r="Z9" s="192"/>
      <c r="AA9" s="192"/>
      <c r="AB9" s="192"/>
      <c r="AC9" s="192"/>
      <c r="AD9" s="192"/>
      <c r="AE9" s="192"/>
      <c r="AF9" s="187"/>
      <c r="AG9" s="183"/>
      <c r="AH9" s="271" t="s">
        <v>140</v>
      </c>
      <c r="AI9" s="187"/>
      <c r="AJ9" s="192"/>
      <c r="AK9" s="187"/>
      <c r="AL9" s="192"/>
      <c r="AM9" s="192"/>
      <c r="AN9" s="192"/>
      <c r="AO9" s="187"/>
      <c r="AP9" s="192"/>
    </row>
    <row r="10" spans="1:43" ht="13.5" customHeight="1" thickTop="1" x14ac:dyDescent="0.2">
      <c r="A10" s="783"/>
      <c r="B10" s="783"/>
      <c r="C10" s="784" t="s">
        <v>148</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0">
        <v>2014</v>
      </c>
      <c r="S10" s="780">
        <v>2015</v>
      </c>
      <c r="T10" s="780" t="s">
        <v>0</v>
      </c>
      <c r="U10" s="194"/>
      <c r="V10" s="188"/>
      <c r="W10" s="782" t="s">
        <v>100</v>
      </c>
      <c r="X10" s="783"/>
      <c r="Y10" s="784" t="s">
        <v>101</v>
      </c>
      <c r="Z10" s="784"/>
      <c r="AA10" s="784" t="s">
        <v>15</v>
      </c>
      <c r="AB10" s="784"/>
      <c r="AC10" s="784" t="s">
        <v>0</v>
      </c>
      <c r="AD10" s="192"/>
      <c r="AE10" s="192"/>
      <c r="AF10" s="192"/>
      <c r="AG10" s="259"/>
      <c r="AH10" s="782" t="s">
        <v>37</v>
      </c>
      <c r="AI10" s="783"/>
      <c r="AJ10" s="784" t="s">
        <v>85</v>
      </c>
      <c r="AK10" s="783"/>
      <c r="AL10" s="784" t="s">
        <v>102</v>
      </c>
      <c r="AM10" s="783"/>
      <c r="AN10" s="784" t="s">
        <v>115</v>
      </c>
      <c r="AO10" s="781"/>
      <c r="AP10" s="784" t="s">
        <v>0</v>
      </c>
    </row>
    <row r="11" spans="1:43" ht="13.5" customHeight="1" x14ac:dyDescent="0.2">
      <c r="A11" s="313" t="s">
        <v>8</v>
      </c>
      <c r="B11" s="278"/>
      <c r="C11" s="192">
        <v>582</v>
      </c>
      <c r="D11" s="192">
        <v>112</v>
      </c>
      <c r="E11" s="192">
        <v>121</v>
      </c>
      <c r="F11" s="192">
        <v>115</v>
      </c>
      <c r="G11" s="192">
        <v>110</v>
      </c>
      <c r="H11" s="192">
        <v>113</v>
      </c>
      <c r="I11" s="192">
        <v>129</v>
      </c>
      <c r="J11" s="192">
        <v>132</v>
      </c>
      <c r="K11" s="192">
        <v>131</v>
      </c>
      <c r="L11" s="192">
        <v>119</v>
      </c>
      <c r="M11" s="192">
        <v>154</v>
      </c>
      <c r="N11" s="192">
        <v>148</v>
      </c>
      <c r="O11" s="192">
        <v>160</v>
      </c>
      <c r="P11" s="192">
        <v>156</v>
      </c>
      <c r="Q11" s="192">
        <v>201</v>
      </c>
      <c r="R11" s="192">
        <v>141</v>
      </c>
      <c r="S11" s="192">
        <v>153</v>
      </c>
      <c r="T11" s="192">
        <v>2777</v>
      </c>
      <c r="U11" s="188"/>
      <c r="V11" s="188"/>
      <c r="W11" s="203" t="s">
        <v>465</v>
      </c>
      <c r="X11" s="192"/>
      <c r="Y11" s="272">
        <v>155</v>
      </c>
      <c r="Z11" s="272"/>
      <c r="AA11" s="272">
        <v>158</v>
      </c>
      <c r="AB11" s="272"/>
      <c r="AC11" s="272">
        <v>313</v>
      </c>
      <c r="AD11" s="192"/>
      <c r="AE11" s="192"/>
      <c r="AF11" s="192"/>
      <c r="AG11" s="192"/>
      <c r="AH11" s="273" t="s">
        <v>2</v>
      </c>
      <c r="AI11" s="216"/>
      <c r="AJ11" s="272">
        <v>114</v>
      </c>
      <c r="AK11" s="272"/>
      <c r="AL11" s="272">
        <v>100</v>
      </c>
      <c r="AM11" s="272"/>
      <c r="AN11" s="272">
        <v>120</v>
      </c>
      <c r="AO11" s="272"/>
      <c r="AP11" s="272">
        <v>334</v>
      </c>
    </row>
    <row r="12" spans="1:43" ht="13.5" customHeight="1" x14ac:dyDescent="0.2">
      <c r="A12" s="493" t="s">
        <v>113</v>
      </c>
      <c r="B12" s="226"/>
      <c r="C12" s="215">
        <v>539</v>
      </c>
      <c r="D12" s="215">
        <v>110</v>
      </c>
      <c r="E12" s="215">
        <v>114</v>
      </c>
      <c r="F12" s="215">
        <v>107</v>
      </c>
      <c r="G12" s="215">
        <v>106</v>
      </c>
      <c r="H12" s="215">
        <v>101</v>
      </c>
      <c r="I12" s="215">
        <v>124</v>
      </c>
      <c r="J12" s="215">
        <v>129</v>
      </c>
      <c r="K12" s="215">
        <v>120</v>
      </c>
      <c r="L12" s="215">
        <v>112</v>
      </c>
      <c r="M12" s="215">
        <v>147</v>
      </c>
      <c r="N12" s="215">
        <v>146</v>
      </c>
      <c r="O12" s="215">
        <v>153</v>
      </c>
      <c r="P12" s="215">
        <v>151</v>
      </c>
      <c r="Q12" s="215">
        <v>188</v>
      </c>
      <c r="R12" s="215">
        <v>138</v>
      </c>
      <c r="S12" s="215">
        <v>149</v>
      </c>
      <c r="T12" s="215">
        <v>2634</v>
      </c>
      <c r="U12" s="188"/>
      <c r="V12" s="188"/>
      <c r="W12" s="203" t="s">
        <v>16</v>
      </c>
      <c r="X12" s="192"/>
      <c r="Y12" s="272">
        <v>97</v>
      </c>
      <c r="Z12" s="272"/>
      <c r="AA12" s="272">
        <v>97</v>
      </c>
      <c r="AB12" s="272"/>
      <c r="AC12" s="272">
        <v>194</v>
      </c>
      <c r="AD12" s="192"/>
      <c r="AE12" s="192"/>
      <c r="AF12" s="192"/>
      <c r="AG12" s="192"/>
      <c r="AH12" s="273" t="s">
        <v>3</v>
      </c>
      <c r="AI12" s="216"/>
      <c r="AJ12" s="272">
        <v>34</v>
      </c>
      <c r="AK12" s="272"/>
      <c r="AL12" s="272">
        <v>41</v>
      </c>
      <c r="AM12" s="272"/>
      <c r="AN12" s="272">
        <v>46</v>
      </c>
      <c r="AO12" s="272"/>
      <c r="AP12" s="272">
        <v>121</v>
      </c>
    </row>
    <row r="13" spans="1:43" ht="13.5" customHeight="1" x14ac:dyDescent="0.2">
      <c r="A13" s="226"/>
      <c r="B13" s="493" t="s">
        <v>123</v>
      </c>
      <c r="C13" s="215">
        <v>43</v>
      </c>
      <c r="D13" s="215">
        <v>2</v>
      </c>
      <c r="E13" s="215">
        <v>7</v>
      </c>
      <c r="F13" s="215">
        <v>8</v>
      </c>
      <c r="G13" s="215">
        <v>4</v>
      </c>
      <c r="H13" s="215">
        <v>12</v>
      </c>
      <c r="I13" s="215">
        <v>5</v>
      </c>
      <c r="J13" s="215">
        <v>3</v>
      </c>
      <c r="K13" s="215">
        <v>11</v>
      </c>
      <c r="L13" s="215">
        <v>7</v>
      </c>
      <c r="M13" s="215">
        <v>7</v>
      </c>
      <c r="N13" s="215">
        <v>2</v>
      </c>
      <c r="O13" s="215">
        <v>7</v>
      </c>
      <c r="P13" s="215">
        <v>5</v>
      </c>
      <c r="Q13" s="215">
        <v>13</v>
      </c>
      <c r="R13" s="215">
        <v>3</v>
      </c>
      <c r="S13" s="215">
        <v>4</v>
      </c>
      <c r="T13" s="215">
        <v>143</v>
      </c>
      <c r="U13" s="188"/>
      <c r="V13" s="188"/>
      <c r="W13" s="203" t="s">
        <v>17</v>
      </c>
      <c r="X13" s="192"/>
      <c r="Y13" s="272">
        <v>93</v>
      </c>
      <c r="Z13" s="272"/>
      <c r="AA13" s="272">
        <v>88</v>
      </c>
      <c r="AB13" s="272"/>
      <c r="AC13" s="272">
        <v>181</v>
      </c>
      <c r="AD13" s="192"/>
      <c r="AE13" s="192"/>
      <c r="AF13" s="192"/>
      <c r="AG13" s="192"/>
      <c r="AH13" s="273" t="s">
        <v>4</v>
      </c>
      <c r="AI13" s="216"/>
      <c r="AJ13" s="272">
        <v>115</v>
      </c>
      <c r="AK13" s="272"/>
      <c r="AL13" s="272">
        <v>60</v>
      </c>
      <c r="AM13" s="272"/>
      <c r="AN13" s="272">
        <v>114</v>
      </c>
      <c r="AO13" s="272"/>
      <c r="AP13" s="272">
        <v>289</v>
      </c>
    </row>
    <row r="14" spans="1:43" ht="13.5" customHeight="1" x14ac:dyDescent="0.2">
      <c r="A14" s="232" t="s">
        <v>9</v>
      </c>
      <c r="B14" s="273"/>
      <c r="C14" s="192">
        <v>80</v>
      </c>
      <c r="D14" s="192">
        <v>11</v>
      </c>
      <c r="E14" s="192">
        <v>21</v>
      </c>
      <c r="F14" s="192">
        <v>27</v>
      </c>
      <c r="G14" s="192">
        <v>38</v>
      </c>
      <c r="H14" s="192">
        <v>65</v>
      </c>
      <c r="I14" s="192">
        <v>64</v>
      </c>
      <c r="J14" s="192">
        <v>66</v>
      </c>
      <c r="K14" s="192">
        <v>78</v>
      </c>
      <c r="L14" s="192">
        <v>74</v>
      </c>
      <c r="M14" s="192">
        <v>58</v>
      </c>
      <c r="N14" s="192">
        <v>42</v>
      </c>
      <c r="O14" s="192">
        <v>59</v>
      </c>
      <c r="P14" s="192">
        <v>55</v>
      </c>
      <c r="Q14" s="192">
        <v>50</v>
      </c>
      <c r="R14" s="192">
        <v>33</v>
      </c>
      <c r="S14" s="192">
        <v>44</v>
      </c>
      <c r="T14" s="192">
        <v>865</v>
      </c>
      <c r="U14" s="188"/>
      <c r="V14" s="188"/>
      <c r="W14" s="203" t="s">
        <v>18</v>
      </c>
      <c r="X14" s="192"/>
      <c r="Y14" s="272">
        <v>63</v>
      </c>
      <c r="Z14" s="272"/>
      <c r="AA14" s="272">
        <v>92</v>
      </c>
      <c r="AB14" s="272"/>
      <c r="AC14" s="272">
        <v>155</v>
      </c>
      <c r="AD14" s="192"/>
      <c r="AE14" s="192"/>
      <c r="AF14" s="192"/>
      <c r="AG14" s="192"/>
      <c r="AH14" s="273" t="s">
        <v>11</v>
      </c>
      <c r="AI14" s="216"/>
      <c r="AJ14" s="272">
        <v>97</v>
      </c>
      <c r="AK14" s="272"/>
      <c r="AL14" s="272">
        <v>46</v>
      </c>
      <c r="AM14" s="272"/>
      <c r="AN14" s="272">
        <v>92</v>
      </c>
      <c r="AO14" s="272"/>
      <c r="AP14" s="272">
        <v>235</v>
      </c>
    </row>
    <row r="15" spans="1:43" ht="13.5" customHeight="1" thickBot="1" x14ac:dyDescent="0.25">
      <c r="A15" s="864" t="s">
        <v>0</v>
      </c>
      <c r="B15" s="796"/>
      <c r="C15" s="788">
        <v>662</v>
      </c>
      <c r="D15" s="788">
        <v>123</v>
      </c>
      <c r="E15" s="788">
        <v>142</v>
      </c>
      <c r="F15" s="788">
        <v>142</v>
      </c>
      <c r="G15" s="788">
        <v>148</v>
      </c>
      <c r="H15" s="788">
        <v>178</v>
      </c>
      <c r="I15" s="788">
        <v>193</v>
      </c>
      <c r="J15" s="788">
        <v>198</v>
      </c>
      <c r="K15" s="788">
        <v>209</v>
      </c>
      <c r="L15" s="788">
        <v>193</v>
      </c>
      <c r="M15" s="788">
        <v>212</v>
      </c>
      <c r="N15" s="788">
        <v>190</v>
      </c>
      <c r="O15" s="788">
        <v>219</v>
      </c>
      <c r="P15" s="788">
        <v>211</v>
      </c>
      <c r="Q15" s="788">
        <v>251</v>
      </c>
      <c r="R15" s="788">
        <v>174</v>
      </c>
      <c r="S15" s="788">
        <v>197</v>
      </c>
      <c r="T15" s="788">
        <v>3642</v>
      </c>
      <c r="U15" s="78"/>
      <c r="V15" s="78"/>
      <c r="W15" s="203" t="s">
        <v>19</v>
      </c>
      <c r="X15" s="192"/>
      <c r="Y15" s="272">
        <v>62</v>
      </c>
      <c r="Z15" s="272"/>
      <c r="AA15" s="272">
        <v>111</v>
      </c>
      <c r="AB15" s="272"/>
      <c r="AC15" s="272">
        <v>173</v>
      </c>
      <c r="AD15" s="192"/>
      <c r="AE15" s="192"/>
      <c r="AF15" s="192"/>
      <c r="AG15" s="192"/>
      <c r="AH15" s="273" t="s">
        <v>10</v>
      </c>
      <c r="AI15" s="216"/>
      <c r="AJ15" s="272">
        <v>104</v>
      </c>
      <c r="AK15" s="272"/>
      <c r="AL15" s="272">
        <v>63</v>
      </c>
      <c r="AM15" s="272"/>
      <c r="AN15" s="272">
        <v>112</v>
      </c>
      <c r="AO15" s="272"/>
      <c r="AP15" s="272">
        <v>279</v>
      </c>
    </row>
    <row r="16" spans="1:43" ht="13.5" customHeight="1" thickTop="1" x14ac:dyDescent="0.2">
      <c r="A16" s="888" t="s">
        <v>463</v>
      </c>
      <c r="B16" s="75"/>
      <c r="C16" s="75"/>
      <c r="D16" s="209"/>
      <c r="E16" s="216"/>
      <c r="F16" s="216"/>
      <c r="G16" s="216"/>
      <c r="H16" s="216"/>
      <c r="I16" s="216"/>
      <c r="J16" s="216"/>
      <c r="K16" s="216"/>
      <c r="L16" s="216"/>
      <c r="M16" s="216"/>
      <c r="N16" s="216"/>
      <c r="O16" s="216"/>
      <c r="P16" s="216"/>
      <c r="Q16" s="216"/>
      <c r="R16" s="216"/>
      <c r="S16" s="216"/>
      <c r="T16" s="200"/>
      <c r="U16" s="194"/>
      <c r="V16" s="188"/>
      <c r="W16" s="203" t="s">
        <v>20</v>
      </c>
      <c r="X16" s="192"/>
      <c r="Y16" s="272">
        <v>58</v>
      </c>
      <c r="Z16" s="272"/>
      <c r="AA16" s="272">
        <v>106</v>
      </c>
      <c r="AB16" s="272"/>
      <c r="AC16" s="272">
        <v>164</v>
      </c>
      <c r="AD16" s="192"/>
      <c r="AE16" s="192"/>
      <c r="AF16" s="192"/>
      <c r="AG16" s="192"/>
      <c r="AH16" s="273" t="s">
        <v>5</v>
      </c>
      <c r="AI16" s="216"/>
      <c r="AJ16" s="272">
        <v>43</v>
      </c>
      <c r="AK16" s="272"/>
      <c r="AL16" s="272">
        <v>26</v>
      </c>
      <c r="AM16" s="272"/>
      <c r="AN16" s="272">
        <v>53</v>
      </c>
      <c r="AO16" s="272"/>
      <c r="AP16" s="272">
        <v>122</v>
      </c>
    </row>
    <row r="17" spans="1:44" ht="13.5" customHeight="1" thickBot="1" x14ac:dyDescent="0.25">
      <c r="A17" s="205"/>
      <c r="B17" s="78"/>
      <c r="C17" s="78"/>
      <c r="D17" s="370"/>
      <c r="E17" s="232"/>
      <c r="F17" s="194"/>
      <c r="G17" s="920"/>
      <c r="H17" s="216"/>
      <c r="I17" s="920"/>
      <c r="J17" s="920"/>
      <c r="K17" s="920"/>
      <c r="L17" s="920"/>
      <c r="M17" s="920"/>
      <c r="N17" s="194"/>
      <c r="O17" s="194"/>
      <c r="P17" s="920"/>
      <c r="Q17" s="920"/>
      <c r="R17" s="920"/>
      <c r="S17" s="920"/>
      <c r="T17" s="928"/>
      <c r="U17" s="920"/>
      <c r="V17" s="188"/>
      <c r="W17" s="203" t="s">
        <v>116</v>
      </c>
      <c r="X17" s="192"/>
      <c r="Y17" s="272">
        <v>53</v>
      </c>
      <c r="Z17" s="272"/>
      <c r="AA17" s="272">
        <v>147</v>
      </c>
      <c r="AB17" s="272"/>
      <c r="AC17" s="272">
        <v>200</v>
      </c>
      <c r="AD17" s="192"/>
      <c r="AE17" s="192"/>
      <c r="AF17" s="192"/>
      <c r="AG17" s="274"/>
      <c r="AH17" s="821" t="s">
        <v>21</v>
      </c>
      <c r="AI17" s="788"/>
      <c r="AJ17" s="822">
        <v>507</v>
      </c>
      <c r="AK17" s="822"/>
      <c r="AL17" s="822">
        <v>336</v>
      </c>
      <c r="AM17" s="822"/>
      <c r="AN17" s="822">
        <v>537</v>
      </c>
      <c r="AO17" s="822"/>
      <c r="AP17" s="822">
        <v>1380</v>
      </c>
    </row>
    <row r="18" spans="1:44" ht="13.5" customHeight="1" thickTop="1" thickBot="1" x14ac:dyDescent="0.25">
      <c r="A18" s="205" t="s">
        <v>145</v>
      </c>
      <c r="B18" s="194"/>
      <c r="C18" s="194"/>
      <c r="D18" s="305"/>
      <c r="E18" s="172"/>
      <c r="F18" s="192"/>
      <c r="G18" s="494"/>
      <c r="H18" s="216"/>
      <c r="I18" s="920"/>
      <c r="J18" s="920"/>
      <c r="K18" s="920"/>
      <c r="L18" s="920"/>
      <c r="M18" s="920"/>
      <c r="N18" s="920"/>
      <c r="O18" s="920"/>
      <c r="P18" s="920"/>
      <c r="Q18" s="920"/>
      <c r="R18" s="920"/>
      <c r="S18" s="920"/>
      <c r="T18" s="928"/>
      <c r="U18" s="920"/>
      <c r="V18" s="188"/>
      <c r="W18" s="789" t="s">
        <v>0</v>
      </c>
      <c r="X18" s="788"/>
      <c r="Y18" s="822">
        <v>581</v>
      </c>
      <c r="Z18" s="822"/>
      <c r="AA18" s="822">
        <v>799</v>
      </c>
      <c r="AB18" s="822"/>
      <c r="AC18" s="822">
        <v>1380</v>
      </c>
      <c r="AD18" s="206"/>
      <c r="AE18" s="206"/>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7"/>
      <c r="G19" s="799" t="s">
        <v>105</v>
      </c>
      <c r="H19" s="192"/>
      <c r="I19" s="920"/>
      <c r="J19" s="920"/>
      <c r="K19" s="920"/>
      <c r="L19" s="920"/>
      <c r="M19" s="920"/>
      <c r="N19" s="920"/>
      <c r="O19" s="920"/>
      <c r="P19" s="920"/>
      <c r="Q19" s="920"/>
      <c r="R19" s="920"/>
      <c r="S19" s="920"/>
      <c r="T19" s="928"/>
      <c r="U19" s="920"/>
      <c r="V19" s="77"/>
      <c r="W19" s="896" t="s">
        <v>464</v>
      </c>
      <c r="X19" s="192"/>
      <c r="Y19" s="192"/>
      <c r="Z19" s="192"/>
      <c r="AA19" s="192"/>
      <c r="AB19" s="192"/>
      <c r="AC19" s="19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194"/>
      <c r="G20" s="927"/>
      <c r="H20" s="194"/>
      <c r="I20" s="920"/>
      <c r="J20" s="920"/>
      <c r="K20" s="920"/>
      <c r="L20" s="920"/>
      <c r="M20" s="920"/>
      <c r="N20" s="920"/>
      <c r="O20" s="920"/>
      <c r="P20" s="920"/>
      <c r="Q20" s="920"/>
      <c r="R20" s="920"/>
      <c r="S20" s="920"/>
      <c r="T20" s="928"/>
      <c r="U20" s="920"/>
      <c r="V20" s="77"/>
      <c r="W20" s="231"/>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1514</v>
      </c>
      <c r="H21" s="501"/>
      <c r="I21" s="920"/>
      <c r="J21" s="920"/>
      <c r="K21" s="920"/>
      <c r="L21" s="920"/>
      <c r="M21" s="920"/>
      <c r="N21" s="920"/>
      <c r="O21" s="920"/>
      <c r="P21" s="920"/>
      <c r="Q21" s="920"/>
      <c r="R21" s="920"/>
      <c r="S21" s="920"/>
      <c r="T21" s="928"/>
      <c r="U21" s="920"/>
      <c r="V21" s="77"/>
      <c r="W21" s="231"/>
      <c r="X21" s="231"/>
      <c r="Y21" s="194"/>
      <c r="Z21" s="194"/>
      <c r="AA21" s="194"/>
      <c r="AB21" s="194"/>
      <c r="AC21" s="194"/>
      <c r="AD21" s="194"/>
      <c r="AE21" s="194"/>
      <c r="AF21" s="194"/>
      <c r="AG21" s="194"/>
      <c r="AH21" s="192" t="s">
        <v>29</v>
      </c>
      <c r="AI21" s="217"/>
      <c r="AJ21" s="187"/>
      <c r="AK21" s="187"/>
      <c r="AL21" s="187"/>
      <c r="AM21" s="187"/>
      <c r="AN21" s="187"/>
      <c r="AO21" s="187"/>
      <c r="AP21" s="192">
        <v>726</v>
      </c>
    </row>
    <row r="22" spans="1:44" ht="13.5" customHeight="1" x14ac:dyDescent="0.2">
      <c r="A22" s="194"/>
      <c r="B22" s="194" t="s">
        <v>24</v>
      </c>
      <c r="C22" s="920"/>
      <c r="D22" s="921"/>
      <c r="E22" s="289"/>
      <c r="F22" s="194"/>
      <c r="G22" s="305">
        <v>1380</v>
      </c>
      <c r="H22" s="501"/>
      <c r="I22" s="920"/>
      <c r="J22" s="920"/>
      <c r="K22" s="920"/>
      <c r="L22" s="920"/>
      <c r="M22" s="920"/>
      <c r="N22" s="920"/>
      <c r="O22" s="920"/>
      <c r="P22" s="920"/>
      <c r="Q22" s="920"/>
      <c r="R22" s="920"/>
      <c r="S22" s="920"/>
      <c r="T22" s="928"/>
      <c r="U22" s="920"/>
      <c r="V22" s="77"/>
      <c r="W22" s="188"/>
      <c r="X22" s="188"/>
      <c r="Y22" s="194"/>
      <c r="Z22" s="194"/>
      <c r="AA22" s="194"/>
      <c r="AB22" s="194"/>
      <c r="AC22" s="194"/>
      <c r="AD22" s="194"/>
      <c r="AE22" s="194"/>
      <c r="AF22" s="194"/>
      <c r="AG22" s="194"/>
      <c r="AH22" s="192" t="s">
        <v>90</v>
      </c>
      <c r="AI22" s="217"/>
      <c r="AJ22" s="187"/>
      <c r="AK22" s="187"/>
      <c r="AL22" s="187"/>
      <c r="AM22" s="187"/>
      <c r="AN22" s="187"/>
      <c r="AO22" s="187"/>
      <c r="AP22" s="192">
        <v>654</v>
      </c>
    </row>
    <row r="23" spans="1:44" ht="13.5" customHeight="1" x14ac:dyDescent="0.2">
      <c r="A23" s="194"/>
      <c r="B23" s="194" t="s">
        <v>25</v>
      </c>
      <c r="C23" s="920"/>
      <c r="D23" s="911"/>
      <c r="E23" s="289"/>
      <c r="F23" s="194"/>
      <c r="G23" s="305">
        <v>134</v>
      </c>
      <c r="H23" s="501"/>
      <c r="I23" s="920"/>
      <c r="J23" s="920"/>
      <c r="K23" s="920"/>
      <c r="L23" s="920"/>
      <c r="M23" s="920"/>
      <c r="N23" s="920"/>
      <c r="O23" s="920"/>
      <c r="P23" s="920"/>
      <c r="Q23" s="920"/>
      <c r="R23" s="920"/>
      <c r="S23" s="920"/>
      <c r="T23" s="928"/>
      <c r="U23" s="920"/>
      <c r="V23" s="77"/>
      <c r="W23" s="188"/>
      <c r="X23" s="188"/>
      <c r="Y23" s="194"/>
      <c r="Z23" s="194"/>
      <c r="AA23" s="200"/>
      <c r="AB23" s="200"/>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275</v>
      </c>
      <c r="H24" s="501"/>
      <c r="I24" s="920"/>
      <c r="J24" s="920"/>
      <c r="K24" s="920"/>
      <c r="L24" s="920"/>
      <c r="M24" s="920"/>
      <c r="N24" s="920"/>
      <c r="O24" s="920"/>
      <c r="P24" s="920"/>
      <c r="Q24" s="920"/>
      <c r="R24" s="920"/>
      <c r="S24" s="920"/>
      <c r="T24" s="928"/>
      <c r="U24" s="920"/>
      <c r="V24" s="77"/>
      <c r="W24" s="242"/>
      <c r="X24" s="231"/>
      <c r="Y24" s="194"/>
      <c r="Z24" s="194"/>
      <c r="AA24" s="200"/>
      <c r="AB24" s="253"/>
      <c r="AC24" s="200"/>
      <c r="AD24" s="200"/>
      <c r="AE24" s="200"/>
      <c r="AF24" s="194"/>
      <c r="AG24" s="194"/>
      <c r="AH24" s="215"/>
      <c r="AI24" s="217" t="s">
        <v>41</v>
      </c>
      <c r="AJ24" s="217"/>
      <c r="AK24" s="217"/>
      <c r="AL24" s="217"/>
      <c r="AM24" s="217"/>
      <c r="AN24" s="217"/>
      <c r="AO24" s="217"/>
      <c r="AP24" s="215">
        <v>159</v>
      </c>
    </row>
    <row r="25" spans="1:44" ht="13.5" customHeight="1" x14ac:dyDescent="0.2">
      <c r="A25" s="617"/>
      <c r="B25" s="908" t="s">
        <v>124</v>
      </c>
      <c r="C25" s="920"/>
      <c r="D25" s="911"/>
      <c r="E25" s="289"/>
      <c r="F25" s="194"/>
      <c r="G25" s="305">
        <v>269</v>
      </c>
      <c r="H25" s="501"/>
      <c r="I25" s="920"/>
      <c r="J25" s="920"/>
      <c r="K25" s="920"/>
      <c r="L25" s="920"/>
      <c r="M25" s="920"/>
      <c r="N25" s="920"/>
      <c r="O25" s="920"/>
      <c r="P25" s="920"/>
      <c r="Q25" s="920"/>
      <c r="R25" s="920"/>
      <c r="S25" s="920"/>
      <c r="T25" s="928"/>
      <c r="U25" s="920"/>
      <c r="V25" s="77"/>
      <c r="W25" s="231"/>
      <c r="X25" s="188"/>
      <c r="Y25" s="194"/>
      <c r="Z25" s="194"/>
      <c r="AA25" s="200"/>
      <c r="AB25" s="253"/>
      <c r="AC25" s="200"/>
      <c r="AD25" s="200"/>
      <c r="AE25" s="200"/>
      <c r="AF25" s="194"/>
      <c r="AG25" s="194"/>
      <c r="AH25" s="215"/>
      <c r="AI25" s="217" t="s">
        <v>34</v>
      </c>
      <c r="AJ25" s="217"/>
      <c r="AK25" s="217"/>
      <c r="AL25" s="217"/>
      <c r="AM25" s="217"/>
      <c r="AN25" s="217"/>
      <c r="AO25" s="217"/>
      <c r="AP25" s="215">
        <v>93</v>
      </c>
    </row>
    <row r="26" spans="1:44" ht="13.5" customHeight="1" x14ac:dyDescent="0.2">
      <c r="A26" s="617"/>
      <c r="B26" s="908" t="s">
        <v>28</v>
      </c>
      <c r="C26" s="920"/>
      <c r="D26" s="911"/>
      <c r="E26" s="289"/>
      <c r="F26" s="194"/>
      <c r="G26" s="305">
        <v>6</v>
      </c>
      <c r="H26" s="200"/>
      <c r="I26" s="920"/>
      <c r="J26" s="920"/>
      <c r="K26" s="920"/>
      <c r="L26" s="920"/>
      <c r="M26" s="920"/>
      <c r="N26" s="920"/>
      <c r="O26" s="920"/>
      <c r="P26" s="920"/>
      <c r="Q26" s="920"/>
      <c r="R26" s="920"/>
      <c r="S26" s="920"/>
      <c r="T26" s="928"/>
      <c r="U26" s="920"/>
      <c r="V26" s="77"/>
      <c r="W26" s="231"/>
      <c r="X26" s="201"/>
      <c r="Y26" s="194"/>
      <c r="Z26" s="943"/>
      <c r="AA26" s="200"/>
      <c r="AB26" s="253"/>
      <c r="AC26" s="200"/>
      <c r="AD26" s="200"/>
      <c r="AE26" s="200"/>
      <c r="AF26" s="194"/>
      <c r="AG26" s="194"/>
      <c r="AH26" s="215"/>
      <c r="AI26" s="217" t="s">
        <v>80</v>
      </c>
      <c r="AJ26" s="217"/>
      <c r="AK26" s="217"/>
      <c r="AL26" s="217"/>
      <c r="AM26" s="217"/>
      <c r="AN26" s="217"/>
      <c r="AO26" s="217"/>
      <c r="AP26" s="215">
        <v>88</v>
      </c>
    </row>
    <row r="27" spans="1:44" ht="13.5" customHeight="1" x14ac:dyDescent="0.2">
      <c r="A27" s="276" t="s">
        <v>26</v>
      </c>
      <c r="B27" s="276"/>
      <c r="C27" s="216"/>
      <c r="D27" s="209"/>
      <c r="E27" s="211"/>
      <c r="F27" s="192"/>
      <c r="G27" s="213">
        <v>405</v>
      </c>
      <c r="H27" s="200"/>
      <c r="I27" s="920"/>
      <c r="J27" s="920"/>
      <c r="K27" s="920"/>
      <c r="L27" s="920"/>
      <c r="M27" s="920"/>
      <c r="N27" s="920"/>
      <c r="O27" s="920"/>
      <c r="P27" s="920"/>
      <c r="Q27" s="920"/>
      <c r="R27" s="920"/>
      <c r="S27" s="920"/>
      <c r="T27" s="928"/>
      <c r="U27" s="920"/>
      <c r="V27" s="77"/>
      <c r="W27" s="231"/>
      <c r="X27" s="201"/>
      <c r="Y27" s="194"/>
      <c r="Z27" s="943"/>
      <c r="AA27" s="200"/>
      <c r="AB27" s="253"/>
      <c r="AC27" s="200"/>
      <c r="AD27" s="200"/>
      <c r="AE27" s="200"/>
      <c r="AF27" s="920"/>
      <c r="AG27" s="194"/>
      <c r="AH27" s="215"/>
      <c r="AI27" s="217" t="s">
        <v>84</v>
      </c>
      <c r="AJ27" s="217"/>
      <c r="AK27" s="217"/>
      <c r="AL27" s="217"/>
      <c r="AM27" s="217"/>
      <c r="AN27" s="217"/>
      <c r="AO27" s="217"/>
      <c r="AP27" s="215">
        <v>80</v>
      </c>
    </row>
    <row r="28" spans="1:44" ht="13.5" customHeight="1" x14ac:dyDescent="0.2">
      <c r="A28" s="192" t="s">
        <v>89</v>
      </c>
      <c r="B28" s="221"/>
      <c r="C28" s="192"/>
      <c r="D28" s="209"/>
      <c r="E28" s="211"/>
      <c r="F28" s="192"/>
      <c r="G28" s="213">
        <v>129</v>
      </c>
      <c r="H28" s="200"/>
      <c r="I28" s="920"/>
      <c r="J28" s="920"/>
      <c r="K28" s="920"/>
      <c r="L28" s="920"/>
      <c r="M28" s="920"/>
      <c r="N28" s="920"/>
      <c r="O28" s="920"/>
      <c r="P28" s="920"/>
      <c r="Q28" s="920"/>
      <c r="R28" s="920"/>
      <c r="S28" s="920"/>
      <c r="T28" s="928"/>
      <c r="U28" s="920"/>
      <c r="V28" s="77"/>
      <c r="W28" s="231"/>
      <c r="X28" s="201"/>
      <c r="Y28" s="194"/>
      <c r="Z28" s="943"/>
      <c r="AA28" s="200"/>
      <c r="AB28" s="200"/>
      <c r="AC28" s="200"/>
      <c r="AD28" s="200"/>
      <c r="AE28" s="200"/>
      <c r="AF28" s="920"/>
      <c r="AG28" s="194"/>
      <c r="AH28" s="215"/>
      <c r="AI28" s="215" t="s">
        <v>1</v>
      </c>
      <c r="AJ28" s="215"/>
      <c r="AK28" s="215"/>
      <c r="AL28" s="215"/>
      <c r="AM28" s="215"/>
      <c r="AN28" s="215"/>
      <c r="AO28" s="215"/>
      <c r="AP28" s="215">
        <v>285</v>
      </c>
    </row>
    <row r="29" spans="1:44" ht="13.5" customHeight="1" thickBot="1" x14ac:dyDescent="0.25">
      <c r="A29" s="823" t="s">
        <v>94</v>
      </c>
      <c r="B29" s="823"/>
      <c r="C29" s="823"/>
      <c r="D29" s="818"/>
      <c r="E29" s="800"/>
      <c r="F29" s="823"/>
      <c r="G29" s="818">
        <v>2323</v>
      </c>
      <c r="H29" s="200"/>
      <c r="I29" s="920"/>
      <c r="J29" s="920"/>
      <c r="K29" s="920"/>
      <c r="L29" s="920"/>
      <c r="M29" s="920"/>
      <c r="N29" s="920"/>
      <c r="O29" s="920"/>
      <c r="P29" s="920"/>
      <c r="Q29" s="920"/>
      <c r="R29" s="920"/>
      <c r="S29" s="920"/>
      <c r="T29" s="928"/>
      <c r="U29" s="920"/>
      <c r="V29" s="77"/>
      <c r="W29" s="231"/>
      <c r="X29" s="201"/>
      <c r="Y29" s="194"/>
      <c r="Z29" s="943"/>
      <c r="AA29" s="200"/>
      <c r="AB29" s="200"/>
      <c r="AC29" s="200"/>
      <c r="AD29" s="200"/>
      <c r="AE29" s="200"/>
      <c r="AF29" s="920"/>
      <c r="AG29" s="194"/>
      <c r="AH29" s="788" t="s">
        <v>31</v>
      </c>
      <c r="AI29" s="806"/>
      <c r="AJ29" s="788"/>
      <c r="AK29" s="788"/>
      <c r="AL29" s="788"/>
      <c r="AM29" s="788"/>
      <c r="AN29" s="788"/>
      <c r="AO29" s="806"/>
      <c r="AP29" s="788">
        <v>1380</v>
      </c>
    </row>
    <row r="30" spans="1:44" ht="13.5" customHeight="1" thickTop="1" x14ac:dyDescent="0.2">
      <c r="A30" s="215" t="s">
        <v>88</v>
      </c>
      <c r="B30" s="221"/>
      <c r="C30" s="192"/>
      <c r="D30" s="213"/>
      <c r="E30" s="211"/>
      <c r="F30" s="192"/>
      <c r="G30" s="213"/>
      <c r="H30" s="920"/>
      <c r="I30" s="920"/>
      <c r="J30" s="920"/>
      <c r="K30" s="920"/>
      <c r="L30" s="920"/>
      <c r="M30" s="920"/>
      <c r="N30" s="920"/>
      <c r="O30" s="920"/>
      <c r="P30" s="920"/>
      <c r="Q30" s="920"/>
      <c r="R30" s="920"/>
      <c r="S30" s="920"/>
      <c r="T30" s="928"/>
      <c r="U30" s="920"/>
      <c r="V30" s="77"/>
      <c r="W30" s="231"/>
      <c r="X30" s="231"/>
      <c r="Y30" s="188"/>
      <c r="Z30" s="943"/>
      <c r="AA30" s="200"/>
      <c r="AB30" s="200"/>
      <c r="AC30" s="200"/>
      <c r="AD30" s="200"/>
      <c r="AE30" s="200"/>
      <c r="AF30" s="920"/>
      <c r="AG30" s="194"/>
      <c r="AH30" s="891" t="s">
        <v>464</v>
      </c>
      <c r="AI30" s="211"/>
      <c r="AJ30" s="211"/>
      <c r="AK30" s="211"/>
      <c r="AL30" s="211"/>
      <c r="AM30" s="211"/>
      <c r="AN30" s="211"/>
      <c r="AO30" s="211"/>
      <c r="AP30" s="211"/>
    </row>
    <row r="31" spans="1:44" ht="13.5" customHeight="1" thickBot="1" x14ac:dyDescent="0.25">
      <c r="A31" s="192" t="s">
        <v>109</v>
      </c>
      <c r="B31" s="75"/>
      <c r="C31" s="75"/>
      <c r="D31" s="75"/>
      <c r="E31" s="75"/>
      <c r="F31" s="75"/>
      <c r="G31" s="213">
        <v>3777</v>
      </c>
      <c r="H31" s="920"/>
      <c r="I31" s="920"/>
      <c r="J31" s="920"/>
      <c r="K31" s="920"/>
      <c r="L31" s="920"/>
      <c r="M31" s="920"/>
      <c r="N31" s="920"/>
      <c r="O31" s="920"/>
      <c r="P31" s="920"/>
      <c r="Q31" s="920"/>
      <c r="R31" s="920"/>
      <c r="S31" s="920"/>
      <c r="T31" s="928"/>
      <c r="U31" s="920"/>
      <c r="V31" s="77"/>
      <c r="W31" s="78"/>
      <c r="X31" s="232"/>
      <c r="Y31" s="203"/>
      <c r="Z31" s="232"/>
      <c r="AA31" s="232"/>
      <c r="AB31" s="194"/>
      <c r="AC31" s="194"/>
      <c r="AD31" s="194"/>
      <c r="AE31" s="194"/>
      <c r="AF31" s="194"/>
      <c r="AG31" s="194"/>
      <c r="AH31" s="183" t="s">
        <v>141</v>
      </c>
      <c r="AI31" s="196"/>
      <c r="AJ31" s="212"/>
      <c r="AK31" s="212"/>
      <c r="AL31" s="212"/>
      <c r="AM31" s="212"/>
      <c r="AN31" s="212"/>
      <c r="AO31" s="212"/>
      <c r="AP31" s="212"/>
    </row>
    <row r="32" spans="1:44" ht="13.5" customHeight="1" thickTop="1" thickBot="1" x14ac:dyDescent="0.25">
      <c r="A32" s="219"/>
      <c r="B32" s="220" t="s">
        <v>41</v>
      </c>
      <c r="C32" s="220"/>
      <c r="D32" s="220"/>
      <c r="E32" s="220"/>
      <c r="F32" s="220"/>
      <c r="G32" s="222">
        <v>1075</v>
      </c>
      <c r="H32" s="216"/>
      <c r="I32" s="183" t="s">
        <v>147</v>
      </c>
      <c r="J32" s="215"/>
      <c r="K32" s="192"/>
      <c r="L32" s="192"/>
      <c r="M32" s="192"/>
      <c r="N32" s="192"/>
      <c r="O32" s="192"/>
      <c r="P32" s="192"/>
      <c r="Q32" s="192"/>
      <c r="R32" s="192"/>
      <c r="S32" s="192"/>
      <c r="T32" s="215"/>
      <c r="U32" s="192"/>
      <c r="V32" s="75"/>
      <c r="W32" s="201"/>
      <c r="X32" s="188"/>
      <c r="Y32" s="234"/>
      <c r="Z32" s="370"/>
      <c r="AA32" s="370"/>
      <c r="AB32" s="370"/>
      <c r="AC32" s="370"/>
      <c r="AD32" s="194"/>
      <c r="AE32" s="194"/>
      <c r="AF32" s="194"/>
      <c r="AG32" s="194"/>
      <c r="AH32" s="797"/>
      <c r="AI32" s="797"/>
      <c r="AJ32" s="797"/>
      <c r="AK32" s="797"/>
      <c r="AL32" s="797"/>
      <c r="AM32" s="797"/>
      <c r="AN32" s="795"/>
      <c r="AO32" s="795"/>
      <c r="AP32" s="780" t="s">
        <v>257</v>
      </c>
      <c r="AR32" s="161"/>
    </row>
    <row r="33" spans="1:44" ht="13.5" customHeight="1" thickTop="1" x14ac:dyDescent="0.2">
      <c r="A33" s="219"/>
      <c r="B33" s="220" t="s">
        <v>65</v>
      </c>
      <c r="C33" s="220"/>
      <c r="D33" s="220"/>
      <c r="E33" s="220"/>
      <c r="F33" s="220"/>
      <c r="G33" s="222">
        <v>363</v>
      </c>
      <c r="H33" s="216"/>
      <c r="I33" s="797"/>
      <c r="J33" s="865"/>
      <c r="K33" s="797"/>
      <c r="L33" s="797"/>
      <c r="M33" s="797"/>
      <c r="N33" s="797"/>
      <c r="O33" s="797"/>
      <c r="P33" s="797"/>
      <c r="Q33" s="797"/>
      <c r="R33" s="797"/>
      <c r="S33" s="797"/>
      <c r="T33" s="865"/>
      <c r="U33" s="780" t="s">
        <v>105</v>
      </c>
      <c r="V33" s="75"/>
      <c r="W33" s="201"/>
      <c r="X33" s="188"/>
      <c r="Y33" s="194"/>
      <c r="Z33" s="194"/>
      <c r="AA33" s="194"/>
      <c r="AB33" s="194"/>
      <c r="AC33" s="194"/>
      <c r="AD33" s="194"/>
      <c r="AE33" s="194"/>
      <c r="AF33" s="194"/>
      <c r="AG33" s="194"/>
      <c r="AH33" s="212" t="s">
        <v>13</v>
      </c>
      <c r="AI33" s="212"/>
      <c r="AJ33" s="211"/>
      <c r="AK33" s="212"/>
      <c r="AL33" s="211"/>
      <c r="AM33" s="212"/>
      <c r="AN33" s="212"/>
      <c r="AO33" s="211"/>
      <c r="AP33" s="225">
        <v>0.83405797101449275</v>
      </c>
      <c r="AR33" s="161"/>
    </row>
    <row r="34" spans="1:44" ht="13.5" customHeight="1" thickBot="1" x14ac:dyDescent="0.25">
      <c r="A34" s="219"/>
      <c r="B34" s="220" t="s">
        <v>84</v>
      </c>
      <c r="C34" s="220"/>
      <c r="D34" s="220"/>
      <c r="E34" s="220"/>
      <c r="F34" s="220"/>
      <c r="G34" s="222">
        <v>358</v>
      </c>
      <c r="H34" s="216"/>
      <c r="I34" s="192" t="s">
        <v>97</v>
      </c>
      <c r="J34" s="279"/>
      <c r="K34" s="216"/>
      <c r="L34" s="192"/>
      <c r="M34" s="192"/>
      <c r="N34" s="192"/>
      <c r="O34" s="192"/>
      <c r="P34" s="496"/>
      <c r="Q34" s="206"/>
      <c r="R34" s="281"/>
      <c r="S34" s="187"/>
      <c r="T34" s="272"/>
      <c r="U34" s="272">
        <v>1380</v>
      </c>
      <c r="V34" s="75"/>
      <c r="W34" s="201"/>
      <c r="X34" s="188"/>
      <c r="Y34" s="194"/>
      <c r="Z34" s="194"/>
      <c r="AA34" s="194"/>
      <c r="AB34" s="194"/>
      <c r="AC34" s="194"/>
      <c r="AD34" s="194"/>
      <c r="AE34" s="194"/>
      <c r="AF34" s="194"/>
      <c r="AG34" s="194"/>
      <c r="AH34" s="791" t="s">
        <v>6</v>
      </c>
      <c r="AI34" s="791"/>
      <c r="AJ34" s="791"/>
      <c r="AK34" s="791"/>
      <c r="AL34" s="791"/>
      <c r="AM34" s="791"/>
      <c r="AN34" s="791"/>
      <c r="AO34" s="791"/>
      <c r="AP34" s="809">
        <v>0.16594202898550725</v>
      </c>
      <c r="AR34" s="161"/>
    </row>
    <row r="35" spans="1:44" ht="13.5" customHeight="1" thickTop="1" x14ac:dyDescent="0.2">
      <c r="A35" s="219"/>
      <c r="B35" s="220" t="s">
        <v>40</v>
      </c>
      <c r="C35" s="220"/>
      <c r="D35" s="220"/>
      <c r="E35" s="220"/>
      <c r="F35" s="220"/>
      <c r="G35" s="222">
        <v>343</v>
      </c>
      <c r="H35" s="216"/>
      <c r="I35" s="215" t="s">
        <v>30</v>
      </c>
      <c r="J35" s="279" t="s">
        <v>98</v>
      </c>
      <c r="K35" s="345"/>
      <c r="L35" s="215"/>
      <c r="M35" s="215"/>
      <c r="N35" s="215"/>
      <c r="O35" s="215"/>
      <c r="P35" s="497"/>
      <c r="Q35" s="215"/>
      <c r="R35" s="283"/>
      <c r="S35" s="217"/>
      <c r="T35" s="284"/>
      <c r="U35" s="284">
        <v>1346</v>
      </c>
      <c r="V35" s="75"/>
      <c r="W35" s="187"/>
      <c r="X35" s="75"/>
      <c r="Y35" s="75"/>
      <c r="Z35" s="216"/>
      <c r="AA35" s="216"/>
      <c r="AB35" s="216"/>
      <c r="AC35" s="216"/>
      <c r="AD35" s="216"/>
      <c r="AE35" s="216"/>
      <c r="AF35" s="216"/>
      <c r="AG35" s="216"/>
      <c r="AH35" s="902" t="s">
        <v>464</v>
      </c>
      <c r="AI35" s="216"/>
      <c r="AJ35" s="216"/>
      <c r="AK35" s="216"/>
      <c r="AL35" s="216"/>
      <c r="AM35" s="216"/>
      <c r="AN35" s="75"/>
      <c r="AO35" s="212"/>
      <c r="AP35" s="212"/>
    </row>
    <row r="36" spans="1:44" ht="13.5" customHeight="1" thickBot="1" x14ac:dyDescent="0.25">
      <c r="A36" s="192" t="s">
        <v>125</v>
      </c>
      <c r="B36" s="187"/>
      <c r="C36" s="187"/>
      <c r="D36" s="187"/>
      <c r="E36" s="211"/>
      <c r="F36" s="192"/>
      <c r="G36" s="213">
        <v>4</v>
      </c>
      <c r="H36" s="216"/>
      <c r="I36" s="215"/>
      <c r="J36" s="279" t="s">
        <v>138</v>
      </c>
      <c r="K36" s="345"/>
      <c r="L36" s="215"/>
      <c r="M36" s="215"/>
      <c r="N36" s="215"/>
      <c r="O36" s="215"/>
      <c r="P36" s="497"/>
      <c r="Q36" s="215"/>
      <c r="R36" s="283"/>
      <c r="S36" s="217"/>
      <c r="T36" s="284"/>
      <c r="U36" s="284">
        <v>19</v>
      </c>
      <c r="V36" s="75"/>
      <c r="W36" s="183" t="s">
        <v>153</v>
      </c>
      <c r="X36" s="183"/>
      <c r="Y36" s="183"/>
      <c r="Z36" s="183"/>
      <c r="AA36" s="183"/>
      <c r="AB36" s="212"/>
      <c r="AC36" s="212"/>
      <c r="AD36" s="212"/>
      <c r="AE36" s="212"/>
      <c r="AF36" s="212"/>
      <c r="AG36" s="196"/>
      <c r="AH36" s="212"/>
      <c r="AI36" s="183"/>
      <c r="AJ36" s="187"/>
      <c r="AK36" s="187"/>
      <c r="AL36" s="212"/>
      <c r="AM36" s="212"/>
      <c r="AN36" s="212"/>
      <c r="AO36" s="172"/>
      <c r="AP36" s="172"/>
    </row>
    <row r="37" spans="1:44" ht="13.5" customHeight="1" thickTop="1" thickBot="1" x14ac:dyDescent="0.25">
      <c r="A37" s="819" t="s">
        <v>0</v>
      </c>
      <c r="B37" s="776"/>
      <c r="C37" s="776"/>
      <c r="D37" s="776"/>
      <c r="E37" s="792"/>
      <c r="F37" s="788"/>
      <c r="G37" s="846">
        <v>6104</v>
      </c>
      <c r="H37" s="216"/>
      <c r="I37" s="215"/>
      <c r="J37" s="279" t="s">
        <v>130</v>
      </c>
      <c r="K37" s="345"/>
      <c r="L37" s="215"/>
      <c r="M37" s="215"/>
      <c r="N37" s="215"/>
      <c r="O37" s="215"/>
      <c r="P37" s="497"/>
      <c r="Q37" s="215"/>
      <c r="R37" s="283"/>
      <c r="S37" s="217"/>
      <c r="T37" s="284"/>
      <c r="U37" s="284">
        <v>6</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31"/>
      <c r="AP37" s="231"/>
    </row>
    <row r="38" spans="1:44" ht="13.5" customHeight="1" thickTop="1" x14ac:dyDescent="0.2">
      <c r="A38" s="888" t="s">
        <v>464</v>
      </c>
      <c r="B38" s="187"/>
      <c r="C38" s="187"/>
      <c r="D38" s="213"/>
      <c r="E38" s="192"/>
      <c r="F38" s="192"/>
      <c r="G38" s="181"/>
      <c r="H38" s="216"/>
      <c r="I38" s="192" t="s">
        <v>99</v>
      </c>
      <c r="J38" s="279"/>
      <c r="K38" s="345"/>
      <c r="L38" s="215"/>
      <c r="M38" s="215"/>
      <c r="N38" s="215"/>
      <c r="O38" s="215"/>
      <c r="P38" s="498"/>
      <c r="Q38" s="215"/>
      <c r="R38" s="283"/>
      <c r="S38" s="217"/>
      <c r="T38" s="272"/>
      <c r="U38" s="272">
        <v>134</v>
      </c>
      <c r="V38" s="75"/>
      <c r="W38" s="212" t="s">
        <v>2</v>
      </c>
      <c r="X38" s="212"/>
      <c r="Y38" s="230">
        <v>12.669042018615643</v>
      </c>
      <c r="Z38" s="230">
        <v>12.709230357724953</v>
      </c>
      <c r="AA38" s="230">
        <v>13.763688541966593</v>
      </c>
      <c r="AB38" s="230">
        <v>13.523515191415399</v>
      </c>
      <c r="AC38" s="230">
        <v>14.183073232108601</v>
      </c>
      <c r="AD38" s="230">
        <v>13.783376108434753</v>
      </c>
      <c r="AE38" s="230">
        <v>13.36514237217912</v>
      </c>
      <c r="AF38" s="230">
        <v>15.056805219692478</v>
      </c>
      <c r="AG38" s="230">
        <v>14.877022438843207</v>
      </c>
      <c r="AH38" s="230">
        <v>14.59541222456688</v>
      </c>
      <c r="AI38" s="230">
        <v>14.624010888372464</v>
      </c>
      <c r="AJ38" s="230">
        <v>14.757163986256383</v>
      </c>
      <c r="AK38" s="230">
        <v>15.196512819843475</v>
      </c>
      <c r="AL38" s="230">
        <v>15.545944686703358</v>
      </c>
      <c r="AM38" s="230">
        <v>14.889015921772209</v>
      </c>
      <c r="AN38" s="230">
        <v>14.822119039366926</v>
      </c>
      <c r="AO38" s="231"/>
      <c r="AP38" s="231"/>
    </row>
    <row r="39" spans="1:44" ht="13.5" customHeight="1" x14ac:dyDescent="0.2">
      <c r="A39" s="188"/>
      <c r="B39" s="188"/>
      <c r="C39" s="188"/>
      <c r="D39" s="305"/>
      <c r="E39" s="194"/>
      <c r="F39" s="194"/>
      <c r="G39" s="194"/>
      <c r="H39" s="216"/>
      <c r="I39" s="215" t="s">
        <v>30</v>
      </c>
      <c r="J39" s="279" t="s">
        <v>128</v>
      </c>
      <c r="K39" s="216"/>
      <c r="L39" s="192"/>
      <c r="M39" s="192"/>
      <c r="N39" s="192"/>
      <c r="O39" s="192"/>
      <c r="P39" s="499"/>
      <c r="Q39" s="192"/>
      <c r="R39" s="281"/>
      <c r="S39" s="187"/>
      <c r="T39" s="284"/>
      <c r="U39" s="284">
        <v>49</v>
      </c>
      <c r="V39" s="75"/>
      <c r="W39" s="231" t="s">
        <v>3</v>
      </c>
      <c r="X39" s="231"/>
      <c r="Y39" s="230">
        <v>9.1974004709877608</v>
      </c>
      <c r="Z39" s="230">
        <v>10.876647529923607</v>
      </c>
      <c r="AA39" s="230">
        <v>11.898851555672264</v>
      </c>
      <c r="AB39" s="230">
        <v>11.269106257427365</v>
      </c>
      <c r="AC39" s="230">
        <v>11.650485436893204</v>
      </c>
      <c r="AD39" s="230">
        <v>11.835925503052342</v>
      </c>
      <c r="AE39" s="230">
        <v>12.445944305419392</v>
      </c>
      <c r="AF39" s="230">
        <v>11.394283935382202</v>
      </c>
      <c r="AG39" s="230">
        <v>12.35105338287253</v>
      </c>
      <c r="AH39" s="230">
        <v>12.405909247243718</v>
      </c>
      <c r="AI39" s="230">
        <v>13.948764882027568</v>
      </c>
      <c r="AJ39" s="230">
        <v>13.29793881948298</v>
      </c>
      <c r="AK39" s="230">
        <v>13.772482579805549</v>
      </c>
      <c r="AL39" s="230">
        <v>13.721649382028616</v>
      </c>
      <c r="AM39" s="230">
        <v>12.645759669313385</v>
      </c>
      <c r="AN39" s="230">
        <v>11.852856097510802</v>
      </c>
      <c r="AO39" s="231"/>
      <c r="AP39" s="231"/>
    </row>
    <row r="40" spans="1:44" ht="13.5" customHeight="1" x14ac:dyDescent="0.2">
      <c r="A40" s="188"/>
      <c r="B40" s="188"/>
      <c r="C40" s="188"/>
      <c r="D40" s="305"/>
      <c r="E40" s="194"/>
      <c r="F40" s="194"/>
      <c r="G40" s="194"/>
      <c r="H40" s="216"/>
      <c r="I40" s="215"/>
      <c r="J40" s="284" t="s">
        <v>183</v>
      </c>
      <c r="K40" s="345"/>
      <c r="L40" s="215"/>
      <c r="M40" s="215"/>
      <c r="N40" s="215"/>
      <c r="O40" s="215"/>
      <c r="P40" s="497"/>
      <c r="Q40" s="215"/>
      <c r="R40" s="283"/>
      <c r="S40" s="217"/>
      <c r="T40" s="284"/>
      <c r="U40" s="284">
        <v>26</v>
      </c>
      <c r="V40" s="75"/>
      <c r="W40" s="231" t="s">
        <v>4</v>
      </c>
      <c r="X40" s="231"/>
      <c r="Y40" s="230">
        <v>12.526524916510711</v>
      </c>
      <c r="Z40" s="230">
        <v>12.213017340624775</v>
      </c>
      <c r="AA40" s="230">
        <v>12.709467133996652</v>
      </c>
      <c r="AB40" s="230">
        <v>12.883577855460981</v>
      </c>
      <c r="AC40" s="230">
        <v>12.197449879153766</v>
      </c>
      <c r="AD40" s="230">
        <v>12.720819802318459</v>
      </c>
      <c r="AE40" s="230">
        <v>13.844221211393434</v>
      </c>
      <c r="AF40" s="230">
        <v>14.936599787198084</v>
      </c>
      <c r="AG40" s="230">
        <v>15.193540978393372</v>
      </c>
      <c r="AH40" s="230">
        <v>15.143678562608626</v>
      </c>
      <c r="AI40" s="230">
        <v>14.681844431176406</v>
      </c>
      <c r="AJ40" s="230">
        <v>15.686721902941972</v>
      </c>
      <c r="AK40" s="230">
        <v>16.202029105868931</v>
      </c>
      <c r="AL40" s="230">
        <v>15.696864846618</v>
      </c>
      <c r="AM40" s="230">
        <v>16.079728654578954</v>
      </c>
      <c r="AN40" s="230">
        <v>15.959981864159015</v>
      </c>
      <c r="AO40" s="231"/>
      <c r="AP40" s="231"/>
    </row>
    <row r="41" spans="1:44" ht="13.5" customHeight="1" x14ac:dyDescent="0.2">
      <c r="A41" s="188"/>
      <c r="B41" s="188"/>
      <c r="C41" s="188"/>
      <c r="D41" s="305"/>
      <c r="E41" s="194"/>
      <c r="F41" s="194"/>
      <c r="G41" s="194"/>
      <c r="H41" s="216"/>
      <c r="I41" s="215"/>
      <c r="J41" s="279" t="s">
        <v>121</v>
      </c>
      <c r="K41" s="345"/>
      <c r="L41" s="215"/>
      <c r="M41" s="215"/>
      <c r="N41" s="215"/>
      <c r="O41" s="215"/>
      <c r="P41" s="497"/>
      <c r="Q41" s="215"/>
      <c r="R41" s="283"/>
      <c r="S41" s="217"/>
      <c r="T41" s="284"/>
      <c r="U41" s="284">
        <v>14</v>
      </c>
      <c r="V41" s="75"/>
      <c r="W41" s="231" t="s">
        <v>11</v>
      </c>
      <c r="X41" s="231"/>
      <c r="Y41" s="230">
        <v>12.436940337684804</v>
      </c>
      <c r="Z41" s="230">
        <v>10.910892108015354</v>
      </c>
      <c r="AA41" s="230">
        <v>11.050467298950947</v>
      </c>
      <c r="AB41" s="230">
        <v>11.368531535999225</v>
      </c>
      <c r="AC41" s="230">
        <v>11.803249012471692</v>
      </c>
      <c r="AD41" s="230">
        <v>12.112904443183783</v>
      </c>
      <c r="AE41" s="230">
        <v>12.733191732156705</v>
      </c>
      <c r="AF41" s="230">
        <v>12.648583208102322</v>
      </c>
      <c r="AG41" s="230">
        <v>13.418918878441968</v>
      </c>
      <c r="AH41" s="230">
        <v>12.968147137311265</v>
      </c>
      <c r="AI41" s="230">
        <v>13.466533891367597</v>
      </c>
      <c r="AJ41" s="230">
        <v>13.962719538831319</v>
      </c>
      <c r="AK41" s="230">
        <v>13.290864745631504</v>
      </c>
      <c r="AL41" s="230">
        <v>13.910301737628526</v>
      </c>
      <c r="AM41" s="230">
        <v>14.073827276800589</v>
      </c>
      <c r="AN41" s="230">
        <v>13.354139271739117</v>
      </c>
      <c r="AO41" s="231"/>
      <c r="AP41" s="231"/>
    </row>
    <row r="42" spans="1:44" ht="13.5" customHeight="1" x14ac:dyDescent="0.2">
      <c r="A42" s="188"/>
      <c r="B42" s="188"/>
      <c r="C42" s="188"/>
      <c r="D42" s="305"/>
      <c r="E42" s="194"/>
      <c r="F42" s="194"/>
      <c r="G42" s="194"/>
      <c r="H42" s="216"/>
      <c r="I42" s="206"/>
      <c r="J42" s="279" t="s">
        <v>131</v>
      </c>
      <c r="K42" s="345"/>
      <c r="L42" s="215"/>
      <c r="M42" s="215"/>
      <c r="N42" s="215"/>
      <c r="O42" s="215"/>
      <c r="P42" s="497"/>
      <c r="Q42" s="215"/>
      <c r="R42" s="283"/>
      <c r="S42" s="217"/>
      <c r="T42" s="284"/>
      <c r="U42" s="284">
        <v>9</v>
      </c>
      <c r="V42" s="75"/>
      <c r="W42" s="231" t="s">
        <v>10</v>
      </c>
      <c r="X42" s="231"/>
      <c r="Y42" s="230">
        <v>12.685082804831014</v>
      </c>
      <c r="Z42" s="230">
        <v>12.962189606519146</v>
      </c>
      <c r="AA42" s="230">
        <v>13.113520771346694</v>
      </c>
      <c r="AB42" s="230">
        <v>13.146616598229484</v>
      </c>
      <c r="AC42" s="230">
        <v>12.542167182404745</v>
      </c>
      <c r="AD42" s="230">
        <v>13.875788308479041</v>
      </c>
      <c r="AE42" s="230">
        <v>14.172328243581312</v>
      </c>
      <c r="AF42" s="230">
        <v>13.566792634163669</v>
      </c>
      <c r="AG42" s="230">
        <v>14.090402577769474</v>
      </c>
      <c r="AH42" s="230">
        <v>13.816865410376311</v>
      </c>
      <c r="AI42" s="230">
        <v>13.957433406937918</v>
      </c>
      <c r="AJ42" s="230">
        <v>14.8532780981293</v>
      </c>
      <c r="AK42" s="230">
        <v>14.758845036691705</v>
      </c>
      <c r="AL42" s="230">
        <v>14.439777041764279</v>
      </c>
      <c r="AM42" s="230">
        <v>13.838804006434041</v>
      </c>
      <c r="AN42" s="230">
        <v>13.871942579107364</v>
      </c>
      <c r="AO42" s="231"/>
      <c r="AP42" s="231"/>
    </row>
    <row r="43" spans="1:44" ht="13.5" customHeight="1" thickBot="1" x14ac:dyDescent="0.25">
      <c r="A43" s="188"/>
      <c r="B43" s="188"/>
      <c r="C43" s="188"/>
      <c r="D43" s="305"/>
      <c r="E43" s="194"/>
      <c r="F43" s="194"/>
      <c r="G43" s="194"/>
      <c r="H43" s="216"/>
      <c r="I43" s="788" t="s">
        <v>0</v>
      </c>
      <c r="J43" s="852"/>
      <c r="K43" s="778"/>
      <c r="L43" s="778"/>
      <c r="M43" s="778"/>
      <c r="N43" s="778"/>
      <c r="O43" s="778"/>
      <c r="P43" s="778"/>
      <c r="Q43" s="778"/>
      <c r="R43" s="778"/>
      <c r="S43" s="778"/>
      <c r="T43" s="866"/>
      <c r="U43" s="822">
        <v>1514</v>
      </c>
      <c r="V43" s="75"/>
      <c r="W43" s="828" t="s">
        <v>5</v>
      </c>
      <c r="X43" s="828"/>
      <c r="Y43" s="861">
        <v>12.060537378430325</v>
      </c>
      <c r="Z43" s="861">
        <v>11.819705588019096</v>
      </c>
      <c r="AA43" s="861">
        <v>12.45449862151345</v>
      </c>
      <c r="AB43" s="861">
        <v>12.821458355789797</v>
      </c>
      <c r="AC43" s="861">
        <v>12.60153602506684</v>
      </c>
      <c r="AD43" s="861">
        <v>13.052948434043451</v>
      </c>
      <c r="AE43" s="861">
        <v>13.860486253124289</v>
      </c>
      <c r="AF43" s="861">
        <v>14.308929794258031</v>
      </c>
      <c r="AG43" s="861">
        <v>14.56629427783613</v>
      </c>
      <c r="AH43" s="861">
        <v>14.126208559798862</v>
      </c>
      <c r="AI43" s="861">
        <v>14.590086947799405</v>
      </c>
      <c r="AJ43" s="861">
        <v>13.565829613180059</v>
      </c>
      <c r="AK43" s="861">
        <v>13.576663654700949</v>
      </c>
      <c r="AL43" s="861">
        <v>14.942397627466637</v>
      </c>
      <c r="AM43" s="861">
        <v>14.566874472235309</v>
      </c>
      <c r="AN43" s="861">
        <v>13.839542977452888</v>
      </c>
      <c r="AO43" s="231"/>
      <c r="AP43" s="231"/>
    </row>
    <row r="44" spans="1:44" ht="13.5" customHeight="1" thickTop="1" x14ac:dyDescent="0.2">
      <c r="A44" s="188"/>
      <c r="B44" s="188"/>
      <c r="C44" s="188"/>
      <c r="D44" s="305"/>
      <c r="E44" s="194"/>
      <c r="F44" s="194"/>
      <c r="G44" s="194"/>
      <c r="H44" s="216"/>
      <c r="I44" s="902" t="s">
        <v>464</v>
      </c>
      <c r="J44" s="216"/>
      <c r="K44" s="216"/>
      <c r="L44" s="216"/>
      <c r="M44" s="216"/>
      <c r="N44" s="216"/>
      <c r="O44" s="216"/>
      <c r="P44" s="216"/>
      <c r="Q44" s="216"/>
      <c r="R44" s="216"/>
      <c r="S44" s="216"/>
      <c r="T44" s="345"/>
      <c r="U44" s="192"/>
      <c r="V44" s="75"/>
      <c r="W44" s="288" t="s">
        <v>36</v>
      </c>
      <c r="X44" s="289"/>
      <c r="Y44" s="230"/>
      <c r="Z44" s="230"/>
      <c r="AA44" s="230"/>
      <c r="AB44" s="230"/>
      <c r="AC44" s="230"/>
      <c r="AD44" s="230"/>
      <c r="AE44" s="230"/>
      <c r="AF44" s="230"/>
      <c r="AG44" s="230"/>
      <c r="AH44" s="230"/>
      <c r="AI44" s="230"/>
      <c r="AJ44" s="230"/>
      <c r="AK44" s="230"/>
      <c r="AL44" s="230"/>
      <c r="AM44" s="230"/>
      <c r="AN44" s="230"/>
      <c r="AO44" s="231"/>
      <c r="AP44" s="231"/>
    </row>
    <row r="45" spans="1:44" ht="13.5" customHeight="1" x14ac:dyDescent="0.2">
      <c r="A45" s="188"/>
      <c r="B45" s="183" t="s">
        <v>139</v>
      </c>
      <c r="C45" s="188"/>
      <c r="D45" s="305"/>
      <c r="E45" s="194"/>
      <c r="F45" s="194"/>
      <c r="G45" s="194"/>
      <c r="H45" s="192"/>
      <c r="I45" s="273"/>
      <c r="J45" s="192"/>
      <c r="K45" s="192"/>
      <c r="L45" s="192"/>
      <c r="M45" s="192"/>
      <c r="N45" s="192"/>
      <c r="O45" s="192"/>
      <c r="P45" s="192"/>
      <c r="Q45" s="192"/>
      <c r="R45" s="192"/>
      <c r="S45" s="216"/>
      <c r="T45" s="345"/>
      <c r="U45" s="75"/>
      <c r="V45" s="75"/>
      <c r="W45" s="231" t="s">
        <v>2</v>
      </c>
      <c r="X45" s="239"/>
      <c r="Y45" s="230">
        <v>12.28447126940309</v>
      </c>
      <c r="Z45" s="230">
        <v>12.395719637342927</v>
      </c>
      <c r="AA45" s="230">
        <v>13.486455357113725</v>
      </c>
      <c r="AB45" s="230">
        <v>13.294113895969776</v>
      </c>
      <c r="AC45" s="230">
        <v>13.922882283911759</v>
      </c>
      <c r="AD45" s="230">
        <v>13.620456109014926</v>
      </c>
      <c r="AE45" s="230">
        <v>13.242668726166508</v>
      </c>
      <c r="AF45" s="230">
        <v>14.933064886255471</v>
      </c>
      <c r="AG45" s="230">
        <v>14.697138734309133</v>
      </c>
      <c r="AH45" s="230">
        <v>14.409411317404446</v>
      </c>
      <c r="AI45" s="230">
        <v>14.443701578234979</v>
      </c>
      <c r="AJ45" s="230">
        <v>14.632775857090458</v>
      </c>
      <c r="AK45" s="230">
        <v>15.086914998884048</v>
      </c>
      <c r="AL45" s="230">
        <v>15.353191697785137</v>
      </c>
      <c r="AM45" s="230">
        <v>14.727322239368076</v>
      </c>
      <c r="AN45" s="230">
        <v>14.752835367463987</v>
      </c>
      <c r="AO45" s="231"/>
      <c r="AP45" s="231"/>
    </row>
    <row r="46" spans="1:44" ht="13.5" customHeight="1" x14ac:dyDescent="0.2">
      <c r="A46" s="212"/>
      <c r="C46" s="212"/>
      <c r="D46" s="192"/>
      <c r="E46" s="213"/>
      <c r="F46" s="212"/>
      <c r="G46" s="192"/>
      <c r="H46" s="187"/>
      <c r="I46" s="183"/>
      <c r="J46" s="192"/>
      <c r="K46" s="215"/>
      <c r="L46" s="211"/>
      <c r="M46" s="211"/>
      <c r="N46" s="216"/>
      <c r="O46" s="216"/>
      <c r="P46" s="216"/>
      <c r="Q46" s="216"/>
      <c r="R46" s="216"/>
      <c r="S46" s="345"/>
      <c r="T46" s="216"/>
      <c r="U46" s="192"/>
      <c r="V46" s="75"/>
      <c r="W46" s="231" t="s">
        <v>482</v>
      </c>
      <c r="X46" s="239"/>
      <c r="Y46" s="230">
        <v>16.86401978711655</v>
      </c>
      <c r="Z46" s="230">
        <v>20.789412991434112</v>
      </c>
      <c r="AA46" s="230">
        <v>20.943015665375718</v>
      </c>
      <c r="AB46" s="230">
        <v>21.088924966943946</v>
      </c>
      <c r="AC46" s="230">
        <v>17.977288691952499</v>
      </c>
      <c r="AD46" s="230">
        <v>17.851357694926907</v>
      </c>
      <c r="AE46" s="230">
        <v>20.041067761806982</v>
      </c>
      <c r="AF46" s="230">
        <v>18.937044123312806</v>
      </c>
      <c r="AG46" s="230">
        <v>17.654929751963724</v>
      </c>
      <c r="AH46" s="230">
        <v>18.052143156554916</v>
      </c>
      <c r="AI46" s="230">
        <v>19.307814838055705</v>
      </c>
      <c r="AJ46" s="230">
        <v>20.260828369926969</v>
      </c>
      <c r="AK46" s="230">
        <v>21.567897514078226</v>
      </c>
      <c r="AL46" s="230">
        <v>23.135606870396671</v>
      </c>
      <c r="AM46" s="230">
        <v>22.020113635375893</v>
      </c>
      <c r="AN46" s="230">
        <v>22.636427455980744</v>
      </c>
      <c r="AO46" s="231"/>
      <c r="AP46" s="231"/>
    </row>
    <row r="47" spans="1:44" ht="13.5" customHeight="1" x14ac:dyDescent="0.2">
      <c r="A47" s="187"/>
      <c r="B47" s="188"/>
      <c r="C47" s="188"/>
      <c r="D47" s="188"/>
      <c r="E47" s="305"/>
      <c r="F47" s="194"/>
      <c r="G47" s="194"/>
      <c r="H47" s="194"/>
      <c r="I47" s="194"/>
      <c r="J47" s="194"/>
      <c r="K47" s="200"/>
      <c r="L47" s="194"/>
      <c r="M47" s="216"/>
      <c r="N47" s="216"/>
      <c r="O47" s="216"/>
      <c r="P47" s="192"/>
      <c r="Q47" s="216"/>
      <c r="R47" s="216"/>
      <c r="S47" s="345"/>
      <c r="T47" s="216"/>
      <c r="U47" s="75"/>
      <c r="V47" s="75"/>
      <c r="W47" s="231" t="s">
        <v>466</v>
      </c>
      <c r="X47" s="231"/>
      <c r="Y47" s="230">
        <v>11.209895632006184</v>
      </c>
      <c r="Z47" s="230">
        <v>9.7643663121550741</v>
      </c>
      <c r="AA47" s="230">
        <v>9.719306430293134</v>
      </c>
      <c r="AB47" s="230">
        <v>9.6672531466908982</v>
      </c>
      <c r="AC47" s="230">
        <v>10.376314333148866</v>
      </c>
      <c r="AD47" s="230">
        <v>11.498217776244681</v>
      </c>
      <c r="AE47" s="230">
        <v>11.464865918393084</v>
      </c>
      <c r="AF47" s="230">
        <v>11.787744548168146</v>
      </c>
      <c r="AG47" s="230">
        <v>12.464542154703853</v>
      </c>
      <c r="AH47" s="230">
        <v>10.850247872041905</v>
      </c>
      <c r="AI47" s="230">
        <v>11.168317716302393</v>
      </c>
      <c r="AJ47" s="230">
        <v>12.571407443012701</v>
      </c>
      <c r="AK47" s="230">
        <v>9.9171732383243647</v>
      </c>
      <c r="AL47" s="230">
        <v>8.3840324279793386</v>
      </c>
      <c r="AM47" s="230">
        <v>6.8558892088303853</v>
      </c>
      <c r="AN47" s="230">
        <v>8.2043233216808158</v>
      </c>
      <c r="AO47" s="231"/>
      <c r="AP47" s="231"/>
    </row>
    <row r="48" spans="1:44" ht="13.5" customHeight="1" x14ac:dyDescent="0.2">
      <c r="A48" s="187"/>
      <c r="B48" s="172"/>
      <c r="C48" s="231"/>
      <c r="D48" s="231"/>
      <c r="E48" s="231"/>
      <c r="F48" s="231"/>
      <c r="G48" s="231"/>
      <c r="H48" s="231"/>
      <c r="I48" s="231"/>
      <c r="J48" s="231"/>
      <c r="K48" s="231"/>
      <c r="L48" s="194"/>
      <c r="M48" s="216"/>
      <c r="N48" s="216"/>
      <c r="O48" s="216"/>
      <c r="P48" s="192"/>
      <c r="Q48" s="192"/>
      <c r="R48" s="192"/>
      <c r="S48" s="192"/>
      <c r="T48" s="215"/>
      <c r="U48" s="75"/>
      <c r="V48" s="75"/>
      <c r="W48" s="231" t="s">
        <v>467</v>
      </c>
      <c r="X48" s="231"/>
      <c r="Y48" s="230">
        <v>8.1643826406014757</v>
      </c>
      <c r="Z48" s="230">
        <v>12.641456684777985</v>
      </c>
      <c r="AA48" s="230">
        <v>14.307782221004311</v>
      </c>
      <c r="AB48" s="230">
        <v>13.058018711657184</v>
      </c>
      <c r="AC48" s="230">
        <v>11.810245508491326</v>
      </c>
      <c r="AD48" s="230">
        <v>12.498948405783167</v>
      </c>
      <c r="AE48" s="230">
        <v>13.211499288981129</v>
      </c>
      <c r="AF48" s="230">
        <v>12.684402492844082</v>
      </c>
      <c r="AG48" s="230">
        <v>12.60134572861932</v>
      </c>
      <c r="AH48" s="230">
        <v>13.005592404734037</v>
      </c>
      <c r="AI48" s="230">
        <v>15.932222451313002</v>
      </c>
      <c r="AJ48" s="230">
        <v>15.125847047434656</v>
      </c>
      <c r="AK48" s="230">
        <v>16.239000976659913</v>
      </c>
      <c r="AL48" s="230">
        <v>17.071854049489922</v>
      </c>
      <c r="AM48" s="230">
        <v>15.084335146500891</v>
      </c>
      <c r="AN48" s="230">
        <v>15.172960425748741</v>
      </c>
      <c r="AO48" s="231"/>
      <c r="AP48" s="231"/>
    </row>
    <row r="49" spans="1:42" ht="13.5" customHeight="1" x14ac:dyDescent="0.2">
      <c r="A49" s="187"/>
      <c r="B49" s="172"/>
      <c r="C49" s="233"/>
      <c r="D49" s="234"/>
      <c r="E49" s="234"/>
      <c r="F49" s="172"/>
      <c r="G49" s="234"/>
      <c r="H49" s="172"/>
      <c r="I49" s="234"/>
      <c r="J49" s="234"/>
      <c r="K49" s="234"/>
      <c r="L49" s="194"/>
      <c r="M49" s="192"/>
      <c r="N49" s="192"/>
      <c r="O49" s="216"/>
      <c r="P49" s="216"/>
      <c r="Q49" s="216"/>
      <c r="R49" s="216"/>
      <c r="S49" s="216"/>
      <c r="T49" s="345"/>
      <c r="U49" s="75"/>
      <c r="V49" s="75"/>
      <c r="W49" s="231" t="s">
        <v>468</v>
      </c>
      <c r="X49" s="231"/>
      <c r="Y49" s="230">
        <v>10.315690468605411</v>
      </c>
      <c r="Z49" s="230">
        <v>9.4561493949589561</v>
      </c>
      <c r="AA49" s="230">
        <v>9.151251891258724</v>
      </c>
      <c r="AB49" s="230">
        <v>9.4535829079221028</v>
      </c>
      <c r="AC49" s="230">
        <v>11.257560821254275</v>
      </c>
      <c r="AD49" s="230">
        <v>10.929293542609065</v>
      </c>
      <c r="AE49" s="230">
        <v>11.215077914480485</v>
      </c>
      <c r="AF49" s="230">
        <v>9.9631664754543809</v>
      </c>
      <c r="AG49" s="230">
        <v>10.798034757674104</v>
      </c>
      <c r="AH49" s="230">
        <v>11.3392217713058</v>
      </c>
      <c r="AI49" s="230">
        <v>9.2284701280375803</v>
      </c>
      <c r="AJ49" s="230">
        <v>8.6093265725380288</v>
      </c>
      <c r="AK49" s="230">
        <v>10.063310059462323</v>
      </c>
      <c r="AL49" s="230">
        <v>10.327316933554043</v>
      </c>
      <c r="AM49" s="230">
        <v>10.56489929596685</v>
      </c>
      <c r="AN49" s="230">
        <v>10.466911476096191</v>
      </c>
      <c r="AO49" s="231"/>
      <c r="AP49" s="231"/>
    </row>
    <row r="50" spans="1:42" ht="13.5" customHeight="1" x14ac:dyDescent="0.2">
      <c r="A50" s="187"/>
      <c r="B50" s="231"/>
      <c r="C50" s="203"/>
      <c r="D50" s="235"/>
      <c r="E50" s="290"/>
      <c r="F50" s="290"/>
      <c r="G50" s="290"/>
      <c r="H50" s="290"/>
      <c r="I50" s="290"/>
      <c r="J50" s="290"/>
      <c r="K50" s="290"/>
      <c r="L50" s="194"/>
      <c r="M50" s="192"/>
      <c r="N50" s="192"/>
      <c r="O50" s="216"/>
      <c r="P50" s="216"/>
      <c r="Q50" s="216"/>
      <c r="R50" s="216"/>
      <c r="S50" s="216"/>
      <c r="T50" s="345"/>
      <c r="U50" s="75"/>
      <c r="V50" s="75"/>
      <c r="W50" s="212" t="s">
        <v>469</v>
      </c>
      <c r="X50" s="212"/>
      <c r="Y50" s="230">
        <v>11.087888145384388</v>
      </c>
      <c r="Z50" s="230">
        <v>9.0580222940573698</v>
      </c>
      <c r="AA50" s="230">
        <v>10.193564462969045</v>
      </c>
      <c r="AB50" s="230">
        <v>9.0373014617835103</v>
      </c>
      <c r="AC50" s="230">
        <v>10.14221641235998</v>
      </c>
      <c r="AD50" s="230">
        <v>10.653747595897746</v>
      </c>
      <c r="AE50" s="230">
        <v>8.967101944740234</v>
      </c>
      <c r="AF50" s="230">
        <v>8.909380463955987</v>
      </c>
      <c r="AG50" s="230">
        <v>10.520021261516654</v>
      </c>
      <c r="AH50" s="230">
        <v>9.8842445142442941</v>
      </c>
      <c r="AI50" s="230">
        <v>12.016539127490017</v>
      </c>
      <c r="AJ50" s="230">
        <v>13.05255830142708</v>
      </c>
      <c r="AK50" s="230">
        <v>11.919984395656792</v>
      </c>
      <c r="AL50" s="230">
        <v>9.6933143057163615</v>
      </c>
      <c r="AM50" s="230">
        <v>9.6254625569506533</v>
      </c>
      <c r="AN50" s="230">
        <v>9.0045711440572482</v>
      </c>
      <c r="AO50" s="231"/>
      <c r="AP50" s="231"/>
    </row>
    <row r="51" spans="1:42" ht="13.5" customHeight="1" x14ac:dyDescent="0.2">
      <c r="A51" s="231"/>
      <c r="B51" s="231"/>
      <c r="C51" s="203"/>
      <c r="D51" s="235"/>
      <c r="E51" s="290"/>
      <c r="F51" s="290"/>
      <c r="G51" s="290"/>
      <c r="H51" s="290"/>
      <c r="I51" s="290"/>
      <c r="J51" s="290"/>
      <c r="K51" s="290"/>
      <c r="L51" s="194"/>
      <c r="M51" s="216"/>
      <c r="N51" s="216"/>
      <c r="O51" s="216"/>
      <c r="P51" s="216"/>
      <c r="Q51" s="216"/>
      <c r="R51" s="216"/>
      <c r="S51" s="216"/>
      <c r="T51" s="345"/>
      <c r="U51" s="75"/>
      <c r="V51" s="75"/>
      <c r="W51" s="212" t="s">
        <v>483</v>
      </c>
      <c r="X51" s="212"/>
      <c r="Y51" s="230">
        <v>9.4505530628009797</v>
      </c>
      <c r="Z51" s="230">
        <v>9.770976800302476</v>
      </c>
      <c r="AA51" s="230">
        <v>11.504194770278273</v>
      </c>
      <c r="AB51" s="230">
        <v>10.653575553027107</v>
      </c>
      <c r="AC51" s="230">
        <v>11.918037950437988</v>
      </c>
      <c r="AD51" s="230">
        <v>11.933072510462747</v>
      </c>
      <c r="AE51" s="230">
        <v>12.819307586466229</v>
      </c>
      <c r="AF51" s="230">
        <v>11.116194157157333</v>
      </c>
      <c r="AG51" s="230">
        <v>14.115473124994653</v>
      </c>
      <c r="AH51" s="230">
        <v>12.850827593297007</v>
      </c>
      <c r="AI51" s="230">
        <v>17.110176705349925</v>
      </c>
      <c r="AJ51" s="230">
        <v>16.696420544303312</v>
      </c>
      <c r="AK51" s="230">
        <v>14.587516518217233</v>
      </c>
      <c r="AL51" s="230">
        <v>12.428163074641832</v>
      </c>
      <c r="AM51" s="230">
        <v>11.115576342633366</v>
      </c>
      <c r="AN51" s="230">
        <v>7.6486710434062086</v>
      </c>
      <c r="AO51" s="231"/>
      <c r="AP51" s="231"/>
    </row>
    <row r="52" spans="1:42" ht="13.5" customHeight="1" x14ac:dyDescent="0.2">
      <c r="A52" s="187"/>
      <c r="B52" s="231"/>
      <c r="C52" s="203"/>
      <c r="D52" s="235"/>
      <c r="E52" s="290"/>
      <c r="F52" s="290"/>
      <c r="G52" s="290"/>
      <c r="H52" s="290"/>
      <c r="I52" s="290"/>
      <c r="J52" s="290"/>
      <c r="K52" s="290"/>
      <c r="L52" s="231"/>
      <c r="M52" s="212"/>
      <c r="N52" s="192"/>
      <c r="O52" s="216"/>
      <c r="P52" s="216"/>
      <c r="Q52" s="216"/>
      <c r="R52" s="216"/>
      <c r="S52" s="216"/>
      <c r="T52" s="345"/>
      <c r="U52" s="216"/>
      <c r="V52" s="75"/>
      <c r="W52" s="212" t="s">
        <v>470</v>
      </c>
      <c r="X52" s="212"/>
      <c r="Y52" s="230">
        <v>24.088093599449415</v>
      </c>
      <c r="Z52" s="230">
        <v>22.682462966517196</v>
      </c>
      <c r="AA52" s="230">
        <v>22.643349822336795</v>
      </c>
      <c r="AB52" s="230">
        <v>20.925974365681402</v>
      </c>
      <c r="AC52" s="230">
        <v>22.596120419940206</v>
      </c>
      <c r="AD52" s="230">
        <v>19.071727031572376</v>
      </c>
      <c r="AE52" s="230">
        <v>17.384652828483016</v>
      </c>
      <c r="AF52" s="230">
        <v>19.191513861507055</v>
      </c>
      <c r="AG52" s="230">
        <v>21.003990758244065</v>
      </c>
      <c r="AH52" s="230">
        <v>21.048200378867605</v>
      </c>
      <c r="AI52" s="230">
        <v>20.973154362416107</v>
      </c>
      <c r="AJ52" s="230">
        <v>19.210953736530502</v>
      </c>
      <c r="AK52" s="230">
        <v>19.18816613463115</v>
      </c>
      <c r="AL52" s="230">
        <v>22.689192962859536</v>
      </c>
      <c r="AM52" s="230">
        <v>20.998477610373246</v>
      </c>
      <c r="AN52" s="230">
        <v>17.482211849443193</v>
      </c>
      <c r="AO52" s="231"/>
      <c r="AP52" s="231"/>
    </row>
    <row r="53" spans="1:42" ht="13.5" customHeight="1" x14ac:dyDescent="0.2">
      <c r="A53" s="187"/>
      <c r="B53" s="231"/>
      <c r="C53" s="203"/>
      <c r="D53" s="235"/>
      <c r="E53" s="290"/>
      <c r="F53" s="290"/>
      <c r="G53" s="290"/>
      <c r="H53" s="290"/>
      <c r="I53" s="290"/>
      <c r="J53" s="290"/>
      <c r="K53" s="290"/>
      <c r="L53" s="194"/>
      <c r="M53" s="192"/>
      <c r="N53" s="216"/>
      <c r="O53" s="500"/>
      <c r="P53" s="216"/>
      <c r="Q53" s="216"/>
      <c r="R53" s="216"/>
      <c r="S53" s="216"/>
      <c r="T53" s="215"/>
      <c r="U53" s="216"/>
      <c r="V53" s="75"/>
      <c r="W53" s="212" t="s">
        <v>484</v>
      </c>
      <c r="X53" s="212"/>
      <c r="Y53" s="230">
        <v>15.058564722365897</v>
      </c>
      <c r="Z53" s="230">
        <v>13.963508697271132</v>
      </c>
      <c r="AA53" s="230">
        <v>11.998640154115867</v>
      </c>
      <c r="AB53" s="230">
        <v>11.342558614339662</v>
      </c>
      <c r="AC53" s="230">
        <v>10.671362065975694</v>
      </c>
      <c r="AD53" s="230">
        <v>11.31327113252499</v>
      </c>
      <c r="AE53" s="230">
        <v>15.942288914130845</v>
      </c>
      <c r="AF53" s="230">
        <v>19.805117642398795</v>
      </c>
      <c r="AG53" s="230">
        <v>17.112355779039998</v>
      </c>
      <c r="AH53" s="230">
        <v>16.416479518800152</v>
      </c>
      <c r="AI53" s="230">
        <v>11.787664863590523</v>
      </c>
      <c r="AJ53" s="230">
        <v>11.08951193101019</v>
      </c>
      <c r="AK53" s="230">
        <v>16.318644377574266</v>
      </c>
      <c r="AL53" s="230">
        <v>19.678324980977617</v>
      </c>
      <c r="AM53" s="230">
        <v>18.325926604663948</v>
      </c>
      <c r="AN53" s="230">
        <v>16.242731377708477</v>
      </c>
      <c r="AO53" s="231"/>
      <c r="AP53" s="231"/>
    </row>
    <row r="54" spans="1:42" ht="13.5" customHeight="1" x14ac:dyDescent="0.2">
      <c r="A54" s="187"/>
      <c r="B54" s="231"/>
      <c r="C54" s="203"/>
      <c r="D54" s="235"/>
      <c r="E54" s="290"/>
      <c r="F54" s="290"/>
      <c r="G54" s="290"/>
      <c r="H54" s="290"/>
      <c r="I54" s="290"/>
      <c r="J54" s="290"/>
      <c r="K54" s="290"/>
      <c r="L54" s="194"/>
      <c r="M54" s="216"/>
      <c r="N54" s="216"/>
      <c r="O54" s="500"/>
      <c r="P54" s="216"/>
      <c r="Q54" s="216"/>
      <c r="R54" s="216"/>
      <c r="S54" s="216"/>
      <c r="T54" s="345"/>
      <c r="U54" s="216"/>
      <c r="V54" s="75"/>
      <c r="W54" s="212" t="s">
        <v>485</v>
      </c>
      <c r="X54" s="212"/>
      <c r="Y54" s="230">
        <v>13.042723464579112</v>
      </c>
      <c r="Z54" s="230">
        <v>13.015483998923344</v>
      </c>
      <c r="AA54" s="230">
        <v>13.637511426914818</v>
      </c>
      <c r="AB54" s="230">
        <v>13.806916391256552</v>
      </c>
      <c r="AC54" s="230">
        <v>12.936992505226891</v>
      </c>
      <c r="AD54" s="230">
        <v>13.533549410385492</v>
      </c>
      <c r="AE54" s="230">
        <v>14.72172935812404</v>
      </c>
      <c r="AF54" s="230">
        <v>15.636093174211435</v>
      </c>
      <c r="AG54" s="230">
        <v>16.451543939819082</v>
      </c>
      <c r="AH54" s="230">
        <v>16.407012637522097</v>
      </c>
      <c r="AI54" s="230">
        <v>16.025771392777827</v>
      </c>
      <c r="AJ54" s="230">
        <v>17.551218561782303</v>
      </c>
      <c r="AK54" s="230">
        <v>17.731827672194417</v>
      </c>
      <c r="AL54" s="230">
        <v>16.877062091741493</v>
      </c>
      <c r="AM54" s="230">
        <v>17.446877401892749</v>
      </c>
      <c r="AN54" s="230">
        <v>17.713305489260144</v>
      </c>
      <c r="AO54" s="231"/>
      <c r="AP54" s="231"/>
    </row>
    <row r="55" spans="1:42" ht="13.5" customHeight="1" x14ac:dyDescent="0.2">
      <c r="A55" s="187"/>
      <c r="B55" s="231"/>
      <c r="C55" s="203"/>
      <c r="D55" s="235"/>
      <c r="E55" s="290"/>
      <c r="F55" s="290"/>
      <c r="G55" s="290"/>
      <c r="H55" s="290"/>
      <c r="I55" s="290"/>
      <c r="J55" s="290"/>
      <c r="K55" s="290"/>
      <c r="L55" s="194"/>
      <c r="M55" s="216"/>
      <c r="N55" s="216"/>
      <c r="O55" s="500"/>
      <c r="P55" s="216"/>
      <c r="Q55" s="216"/>
      <c r="R55" s="216"/>
      <c r="S55" s="216"/>
      <c r="T55" s="345"/>
      <c r="U55" s="216"/>
      <c r="V55" s="75"/>
      <c r="W55" s="212" t="s">
        <v>471</v>
      </c>
      <c r="X55" s="212"/>
      <c r="Y55" s="230">
        <v>8.5394559995247601</v>
      </c>
      <c r="Z55" s="230">
        <v>7.9998836380561738</v>
      </c>
      <c r="AA55" s="230">
        <v>7.9522000484361275</v>
      </c>
      <c r="AB55" s="230">
        <v>10.057796408648269</v>
      </c>
      <c r="AC55" s="230">
        <v>9.2468445143094922</v>
      </c>
      <c r="AD55" s="230">
        <v>10.22772560070254</v>
      </c>
      <c r="AE55" s="230">
        <v>8.750896966939111</v>
      </c>
      <c r="AF55" s="230">
        <v>10.393137757576598</v>
      </c>
      <c r="AG55" s="230">
        <v>9.9588596075522506</v>
      </c>
      <c r="AH55" s="230">
        <v>10.56581651607538</v>
      </c>
      <c r="AI55" s="230">
        <v>10.793235339750812</v>
      </c>
      <c r="AJ55" s="230">
        <v>10.359993048778858</v>
      </c>
      <c r="AK55" s="230">
        <v>10.952284546990279</v>
      </c>
      <c r="AL55" s="230">
        <v>10.202402501234161</v>
      </c>
      <c r="AM55" s="230">
        <v>10.77283678172927</v>
      </c>
      <c r="AN55" s="230">
        <v>9.0257653365482255</v>
      </c>
      <c r="AO55" s="231"/>
      <c r="AP55" s="231"/>
    </row>
    <row r="56" spans="1:42" ht="13.5" customHeight="1" x14ac:dyDescent="0.2">
      <c r="A56" s="187"/>
      <c r="B56" s="292"/>
      <c r="C56" s="293"/>
      <c r="D56" s="234"/>
      <c r="E56" s="295"/>
      <c r="F56" s="295"/>
      <c r="G56" s="295"/>
      <c r="H56" s="295"/>
      <c r="I56" s="295"/>
      <c r="J56" s="295"/>
      <c r="K56" s="295"/>
      <c r="L56" s="194"/>
      <c r="M56" s="216"/>
      <c r="N56" s="216"/>
      <c r="O56" s="500"/>
      <c r="P56" s="216"/>
      <c r="Q56" s="216"/>
      <c r="R56" s="216"/>
      <c r="S56" s="216"/>
      <c r="T56" s="345"/>
      <c r="U56" s="216"/>
      <c r="V56" s="75"/>
      <c r="W56" s="212" t="s">
        <v>472</v>
      </c>
      <c r="X56" s="212"/>
      <c r="Y56" s="230">
        <v>12.681273064908558</v>
      </c>
      <c r="Z56" s="230">
        <v>11.173251637015177</v>
      </c>
      <c r="AA56" s="230">
        <v>11.460119118610235</v>
      </c>
      <c r="AB56" s="230">
        <v>11.67407572495347</v>
      </c>
      <c r="AC56" s="230">
        <v>12.149168013089408</v>
      </c>
      <c r="AD56" s="230">
        <v>12.290640118884008</v>
      </c>
      <c r="AE56" s="230">
        <v>13.289019146007044</v>
      </c>
      <c r="AF56" s="230">
        <v>13.005364062407539</v>
      </c>
      <c r="AG56" s="230">
        <v>13.64657063620183</v>
      </c>
      <c r="AH56" s="230">
        <v>13.164307900960736</v>
      </c>
      <c r="AI56" s="230">
        <v>13.644565446094402</v>
      </c>
      <c r="AJ56" s="230">
        <v>14.121637324690639</v>
      </c>
      <c r="AK56" s="230">
        <v>13.336529067657093</v>
      </c>
      <c r="AL56" s="230">
        <v>14.199036717332833</v>
      </c>
      <c r="AM56" s="230">
        <v>14.380088040849367</v>
      </c>
      <c r="AN56" s="230">
        <v>13.861339986776528</v>
      </c>
      <c r="AO56" s="231"/>
      <c r="AP56" s="231"/>
    </row>
    <row r="57" spans="1:42" ht="13.5" customHeight="1" x14ac:dyDescent="0.2">
      <c r="A57" s="187"/>
      <c r="B57" s="501"/>
      <c r="C57" s="501"/>
      <c r="D57" s="501"/>
      <c r="E57" s="501"/>
      <c r="F57" s="501"/>
      <c r="G57" s="501"/>
      <c r="H57" s="501"/>
      <c r="I57" s="501"/>
      <c r="J57" s="501"/>
      <c r="K57" s="295"/>
      <c r="L57" s="194"/>
      <c r="M57" s="216"/>
      <c r="N57" s="216"/>
      <c r="O57" s="502"/>
      <c r="P57" s="216"/>
      <c r="Q57" s="216"/>
      <c r="R57" s="216"/>
      <c r="S57" s="216"/>
      <c r="T57" s="345"/>
      <c r="U57" s="216"/>
      <c r="V57" s="75"/>
      <c r="W57" s="212" t="s">
        <v>473</v>
      </c>
      <c r="X57" s="187"/>
      <c r="Y57" s="230">
        <v>12.675565383030937</v>
      </c>
      <c r="Z57" s="230">
        <v>14.908928266237094</v>
      </c>
      <c r="AA57" s="230">
        <v>12.776846893218416</v>
      </c>
      <c r="AB57" s="230">
        <v>11.698557421637945</v>
      </c>
      <c r="AC57" s="230">
        <v>12.061183092414247</v>
      </c>
      <c r="AD57" s="230">
        <v>15.722293114732519</v>
      </c>
      <c r="AE57" s="230">
        <v>15.372621361355426</v>
      </c>
      <c r="AF57" s="230">
        <v>14.257304126575614</v>
      </c>
      <c r="AG57" s="230">
        <v>11.686424027287801</v>
      </c>
      <c r="AH57" s="230">
        <v>10.594536141981397</v>
      </c>
      <c r="AI57" s="230">
        <v>10.241029955012619</v>
      </c>
      <c r="AJ57" s="230">
        <v>11.701723078723342</v>
      </c>
      <c r="AK57" s="230">
        <v>10.260807745444017</v>
      </c>
      <c r="AL57" s="230">
        <v>10.252166685584355</v>
      </c>
      <c r="AM57" s="230">
        <v>11.694923306885752</v>
      </c>
      <c r="AN57" s="230">
        <v>9.4699384089775016</v>
      </c>
      <c r="AO57" s="231"/>
      <c r="AP57" s="231"/>
    </row>
    <row r="58" spans="1:42" ht="13.5" customHeight="1" x14ac:dyDescent="0.2">
      <c r="A58" s="187"/>
      <c r="B58" s="188"/>
      <c r="C58" s="188"/>
      <c r="D58" s="188"/>
      <c r="E58" s="305"/>
      <c r="F58" s="194"/>
      <c r="G58" s="194"/>
      <c r="H58" s="194"/>
      <c r="I58" s="194"/>
      <c r="J58" s="194"/>
      <c r="K58" s="194"/>
      <c r="L58" s="194"/>
      <c r="M58" s="216"/>
      <c r="N58" s="216"/>
      <c r="O58" s="225"/>
      <c r="P58" s="500"/>
      <c r="Q58" s="500"/>
      <c r="R58" s="500"/>
      <c r="S58" s="500"/>
      <c r="T58" s="503"/>
      <c r="U58" s="500"/>
      <c r="V58" s="501"/>
      <c r="W58" s="212" t="s">
        <v>481</v>
      </c>
      <c r="X58" s="187"/>
      <c r="Y58" s="230">
        <v>11.21493974683178</v>
      </c>
      <c r="Z58" s="230">
        <v>11.329788206055955</v>
      </c>
      <c r="AA58" s="230">
        <v>11.349615760589009</v>
      </c>
      <c r="AB58" s="230">
        <v>12.434672254954668</v>
      </c>
      <c r="AC58" s="230">
        <v>12.776147298027363</v>
      </c>
      <c r="AD58" s="230">
        <v>15.338655603356973</v>
      </c>
      <c r="AE58" s="230">
        <v>14.965906933960197</v>
      </c>
      <c r="AF58" s="230">
        <v>12.72972609266513</v>
      </c>
      <c r="AG58" s="230">
        <v>13.4130381981577</v>
      </c>
      <c r="AH58" s="230">
        <v>13.332612651568382</v>
      </c>
      <c r="AI58" s="230">
        <v>13.274066420558301</v>
      </c>
      <c r="AJ58" s="230">
        <v>13.919523738141637</v>
      </c>
      <c r="AK58" s="230">
        <v>14.928609257870397</v>
      </c>
      <c r="AL58" s="230">
        <v>14.847914928517895</v>
      </c>
      <c r="AM58" s="230">
        <v>12.979450372896101</v>
      </c>
      <c r="AN58" s="230">
        <v>12.862451722351812</v>
      </c>
      <c r="AO58" s="231"/>
      <c r="AP58" s="231"/>
    </row>
    <row r="59" spans="1:42" ht="13.5" customHeight="1" x14ac:dyDescent="0.2">
      <c r="A59" s="187"/>
      <c r="B59" s="188"/>
      <c r="C59" s="188"/>
      <c r="D59" s="305"/>
      <c r="E59" s="194"/>
      <c r="F59" s="194"/>
      <c r="G59" s="194"/>
      <c r="H59" s="194"/>
      <c r="I59" s="194"/>
      <c r="J59" s="298"/>
      <c r="K59" s="194"/>
      <c r="L59" s="194"/>
      <c r="M59" s="225"/>
      <c r="N59" s="225"/>
      <c r="O59" s="225"/>
      <c r="P59" s="500"/>
      <c r="Q59" s="500"/>
      <c r="R59" s="500"/>
      <c r="S59" s="500"/>
      <c r="T59" s="503"/>
      <c r="U59" s="500"/>
      <c r="V59" s="501"/>
      <c r="W59" s="212" t="s">
        <v>474</v>
      </c>
      <c r="X59" s="187"/>
      <c r="Y59" s="230">
        <v>11.328831471493828</v>
      </c>
      <c r="Z59" s="230">
        <v>9.4558371293722967</v>
      </c>
      <c r="AA59" s="230">
        <v>10.646225912913872</v>
      </c>
      <c r="AB59" s="230">
        <v>11.593217195059744</v>
      </c>
      <c r="AC59" s="230">
        <v>10.385693898981817</v>
      </c>
      <c r="AD59" s="230">
        <v>9.5866247411611312</v>
      </c>
      <c r="AE59" s="230">
        <v>9.5667780239628666</v>
      </c>
      <c r="AF59" s="230">
        <v>9.5419118938023377</v>
      </c>
      <c r="AG59" s="230">
        <v>10.034639575815715</v>
      </c>
      <c r="AH59" s="230">
        <v>10.00456208030862</v>
      </c>
      <c r="AI59" s="230">
        <v>10.356997745361259</v>
      </c>
      <c r="AJ59" s="230">
        <v>11.485284973682855</v>
      </c>
      <c r="AK59" s="230">
        <v>11.422674402574435</v>
      </c>
      <c r="AL59" s="230">
        <v>10.544444834979439</v>
      </c>
      <c r="AM59" s="230">
        <v>10.441844725901575</v>
      </c>
      <c r="AN59" s="230">
        <v>10.7095046854083</v>
      </c>
      <c r="AO59" s="231"/>
      <c r="AP59" s="231"/>
    </row>
    <row r="60" spans="1:42" ht="13.5" customHeight="1" x14ac:dyDescent="0.2">
      <c r="A60" s="187"/>
      <c r="B60" s="188"/>
      <c r="C60" s="188"/>
      <c r="D60" s="305"/>
      <c r="E60" s="194"/>
      <c r="F60" s="194"/>
      <c r="G60" s="194"/>
      <c r="H60" s="194"/>
      <c r="I60" s="194"/>
      <c r="J60" s="298"/>
      <c r="K60" s="194"/>
      <c r="L60" s="194"/>
      <c r="M60" s="225"/>
      <c r="N60" s="225"/>
      <c r="O60" s="225"/>
      <c r="P60" s="500"/>
      <c r="Q60" s="500"/>
      <c r="R60" s="500"/>
      <c r="S60" s="500"/>
      <c r="T60" s="503"/>
      <c r="U60" s="500"/>
      <c r="V60" s="501"/>
      <c r="W60" s="212" t="s">
        <v>475</v>
      </c>
      <c r="X60" s="187"/>
      <c r="Y60" s="230">
        <v>14.484956338203038</v>
      </c>
      <c r="Z60" s="230">
        <v>12.578209509845145</v>
      </c>
      <c r="AA60" s="230">
        <v>13.356918522797011</v>
      </c>
      <c r="AB60" s="230">
        <v>13.733285146367907</v>
      </c>
      <c r="AC60" s="230">
        <v>15.549343853850633</v>
      </c>
      <c r="AD60" s="230">
        <v>15.57446222830713</v>
      </c>
      <c r="AE60" s="230">
        <v>14.142937959645485</v>
      </c>
      <c r="AF60" s="230">
        <v>14.143399565543776</v>
      </c>
      <c r="AG60" s="230">
        <v>18.508303332946234</v>
      </c>
      <c r="AH60" s="230">
        <v>18.135062692911731</v>
      </c>
      <c r="AI60" s="230">
        <v>17.003418772497874</v>
      </c>
      <c r="AJ60" s="230">
        <v>19.127704495010558</v>
      </c>
      <c r="AK60" s="230">
        <v>20.236331442199976</v>
      </c>
      <c r="AL60" s="230">
        <v>16.643811577580063</v>
      </c>
      <c r="AM60" s="230">
        <v>15.155998527703</v>
      </c>
      <c r="AN60" s="230">
        <v>15.076729785515571</v>
      </c>
      <c r="AO60" s="231"/>
      <c r="AP60" s="231"/>
    </row>
    <row r="61" spans="1:42" ht="13.5" customHeight="1" x14ac:dyDescent="0.2">
      <c r="A61" s="187"/>
      <c r="B61" s="188"/>
      <c r="C61" s="188"/>
      <c r="D61" s="305"/>
      <c r="E61" s="194"/>
      <c r="F61" s="194"/>
      <c r="G61" s="194"/>
      <c r="H61" s="194"/>
      <c r="I61" s="194"/>
      <c r="J61" s="194"/>
      <c r="K61" s="194"/>
      <c r="L61" s="194"/>
      <c r="M61" s="216"/>
      <c r="N61" s="216"/>
      <c r="O61" s="216"/>
      <c r="P61" s="500"/>
      <c r="Q61" s="500"/>
      <c r="R61" s="500"/>
      <c r="S61" s="500"/>
      <c r="T61" s="503"/>
      <c r="U61" s="500"/>
      <c r="V61" s="501"/>
      <c r="W61" s="212" t="s">
        <v>476</v>
      </c>
      <c r="X61" s="75"/>
      <c r="Y61" s="230">
        <v>10.398289134827683</v>
      </c>
      <c r="Z61" s="230">
        <v>10.384513467639707</v>
      </c>
      <c r="AA61" s="230">
        <v>11.503715340563897</v>
      </c>
      <c r="AB61" s="230">
        <v>10.827823174429012</v>
      </c>
      <c r="AC61" s="230">
        <v>7.9460822202798465</v>
      </c>
      <c r="AD61" s="230">
        <v>10.845242011575488</v>
      </c>
      <c r="AE61" s="230">
        <v>12.681205366686113</v>
      </c>
      <c r="AF61" s="230">
        <v>12.69574112295644</v>
      </c>
      <c r="AG61" s="230">
        <v>13.792102206736352</v>
      </c>
      <c r="AH61" s="230">
        <v>14.495169484769201</v>
      </c>
      <c r="AI61" s="230">
        <v>14.841306614154986</v>
      </c>
      <c r="AJ61" s="230">
        <v>13.377200911095846</v>
      </c>
      <c r="AK61" s="230">
        <v>13.036629307066939</v>
      </c>
      <c r="AL61" s="230">
        <v>14.832232974586233</v>
      </c>
      <c r="AM61" s="230">
        <v>15.482272797646694</v>
      </c>
      <c r="AN61" s="230">
        <v>15.732152945130542</v>
      </c>
      <c r="AO61" s="231"/>
      <c r="AP61" s="231"/>
    </row>
    <row r="62" spans="1:42" ht="13.5" customHeight="1" x14ac:dyDescent="0.2">
      <c r="A62" s="187"/>
      <c r="B62" s="188"/>
      <c r="C62" s="188"/>
      <c r="D62" s="305"/>
      <c r="E62" s="194"/>
      <c r="F62" s="194"/>
      <c r="G62" s="194"/>
      <c r="H62" s="194"/>
      <c r="I62" s="194"/>
      <c r="J62" s="194"/>
      <c r="K62" s="194"/>
      <c r="L62" s="194"/>
      <c r="M62" s="216"/>
      <c r="N62" s="216"/>
      <c r="O62" s="216"/>
      <c r="P62" s="502"/>
      <c r="Q62" s="502"/>
      <c r="R62" s="502"/>
      <c r="S62" s="502"/>
      <c r="T62" s="504"/>
      <c r="U62" s="502"/>
      <c r="V62" s="495"/>
      <c r="W62" s="212" t="s">
        <v>477</v>
      </c>
      <c r="X62" s="75"/>
      <c r="Y62" s="230">
        <v>10.840528088582602</v>
      </c>
      <c r="Z62" s="230">
        <v>11.340485939822521</v>
      </c>
      <c r="AA62" s="230">
        <v>12.649034185034969</v>
      </c>
      <c r="AB62" s="230">
        <v>12.683397841367515</v>
      </c>
      <c r="AC62" s="230">
        <v>13.099560755353421</v>
      </c>
      <c r="AD62" s="230">
        <v>14.745637748832637</v>
      </c>
      <c r="AE62" s="230">
        <v>15.587377505773482</v>
      </c>
      <c r="AF62" s="230">
        <v>15.56783684906982</v>
      </c>
      <c r="AG62" s="230">
        <v>16.430411047808388</v>
      </c>
      <c r="AH62" s="230">
        <v>16.022283298618387</v>
      </c>
      <c r="AI62" s="230">
        <v>15.633678234217184</v>
      </c>
      <c r="AJ62" s="230">
        <v>12.35747709747578</v>
      </c>
      <c r="AK62" s="230">
        <v>12.389117399276474</v>
      </c>
      <c r="AL62" s="230">
        <v>14.051851331412914</v>
      </c>
      <c r="AM62" s="230">
        <v>13.638110667068922</v>
      </c>
      <c r="AN62" s="230">
        <v>14.816765993875736</v>
      </c>
      <c r="AO62" s="231"/>
      <c r="AP62" s="231"/>
    </row>
    <row r="63" spans="1:42" ht="13.5" customHeight="1" x14ac:dyDescent="0.2">
      <c r="A63" s="187"/>
      <c r="B63" s="188"/>
      <c r="C63" s="188"/>
      <c r="D63" s="305"/>
      <c r="E63" s="194"/>
      <c r="F63" s="194"/>
      <c r="G63" s="194"/>
      <c r="H63" s="194"/>
      <c r="I63" s="194"/>
      <c r="J63" s="194"/>
      <c r="K63" s="194"/>
      <c r="L63" s="194"/>
      <c r="M63" s="216"/>
      <c r="N63" s="216"/>
      <c r="O63" s="216"/>
      <c r="P63" s="225"/>
      <c r="Q63" s="225"/>
      <c r="R63" s="225"/>
      <c r="S63" s="225"/>
      <c r="T63" s="250"/>
      <c r="U63" s="225"/>
      <c r="V63" s="75"/>
      <c r="W63" s="212" t="s">
        <v>478</v>
      </c>
      <c r="X63" s="75"/>
      <c r="Y63" s="230">
        <v>10.325702147746046</v>
      </c>
      <c r="Z63" s="230">
        <v>8.4898816047419849</v>
      </c>
      <c r="AA63" s="230">
        <v>7.7768963961862108</v>
      </c>
      <c r="AB63" s="230">
        <v>7.0355922796100723</v>
      </c>
      <c r="AC63" s="230">
        <v>9.4051995077945598</v>
      </c>
      <c r="AD63" s="230">
        <v>11.777638190954773</v>
      </c>
      <c r="AE63" s="230">
        <v>11.017636087480032</v>
      </c>
      <c r="AF63" s="230">
        <v>11.816233929921856</v>
      </c>
      <c r="AG63" s="230">
        <v>11.027442578531145</v>
      </c>
      <c r="AH63" s="230">
        <v>14.18987631157815</v>
      </c>
      <c r="AI63" s="230">
        <v>15.00114482421027</v>
      </c>
      <c r="AJ63" s="230">
        <v>13.4270594739752</v>
      </c>
      <c r="AK63" s="230">
        <v>11.874886199007259</v>
      </c>
      <c r="AL63" s="230">
        <v>11.890889200694428</v>
      </c>
      <c r="AM63" s="230">
        <v>11.082788429568881</v>
      </c>
      <c r="AN63" s="230">
        <v>7.9001422025596462</v>
      </c>
      <c r="AO63" s="231"/>
      <c r="AP63" s="231"/>
    </row>
    <row r="64" spans="1:42" ht="13.5" customHeight="1" x14ac:dyDescent="0.2">
      <c r="A64" s="187"/>
      <c r="B64" s="75"/>
      <c r="C64" s="75"/>
      <c r="D64" s="209"/>
      <c r="E64" s="216"/>
      <c r="F64" s="216"/>
      <c r="G64" s="216"/>
      <c r="H64" s="216"/>
      <c r="I64" s="216"/>
      <c r="J64" s="216"/>
      <c r="K64" s="216"/>
      <c r="L64" s="216"/>
      <c r="M64" s="216"/>
      <c r="N64" s="216"/>
      <c r="O64" s="216"/>
      <c r="P64" s="225"/>
      <c r="Q64" s="225"/>
      <c r="R64" s="225"/>
      <c r="S64" s="225"/>
      <c r="T64" s="250"/>
      <c r="U64" s="225"/>
      <c r="V64" s="75"/>
      <c r="W64" s="212" t="s">
        <v>479</v>
      </c>
      <c r="X64" s="75"/>
      <c r="Y64" s="230">
        <v>13.437144875456863</v>
      </c>
      <c r="Z64" s="230">
        <v>15.647003598810826</v>
      </c>
      <c r="AA64" s="230">
        <v>16.089915155130328</v>
      </c>
      <c r="AB64" s="230">
        <v>16.064005265859286</v>
      </c>
      <c r="AC64" s="230">
        <v>15.233422911068057</v>
      </c>
      <c r="AD64" s="230">
        <v>15.18141794443601</v>
      </c>
      <c r="AE64" s="230">
        <v>17.073520909242596</v>
      </c>
      <c r="AF64" s="230">
        <v>15.91318387878035</v>
      </c>
      <c r="AG64" s="230">
        <v>15.912442754016922</v>
      </c>
      <c r="AH64" s="230">
        <v>14.744226471318598</v>
      </c>
      <c r="AI64" s="230">
        <v>15.481134302710361</v>
      </c>
      <c r="AJ64" s="230">
        <v>15.046818755280855</v>
      </c>
      <c r="AK64" s="230">
        <v>15.793406830455853</v>
      </c>
      <c r="AL64" s="230">
        <v>16.920213502330377</v>
      </c>
      <c r="AM64" s="230">
        <v>15.711822188158651</v>
      </c>
      <c r="AN64" s="230">
        <v>13.349861733574903</v>
      </c>
      <c r="AO64" s="231"/>
      <c r="AP64" s="231"/>
    </row>
    <row r="65" spans="1:42" ht="13.5" customHeight="1" x14ac:dyDescent="0.2">
      <c r="A65" s="187"/>
      <c r="B65" s="75"/>
      <c r="C65" s="75"/>
      <c r="D65" s="209"/>
      <c r="E65" s="216"/>
      <c r="F65" s="216"/>
      <c r="G65" s="216"/>
      <c r="H65" s="216"/>
      <c r="I65" s="216"/>
      <c r="J65" s="216"/>
      <c r="K65" s="216"/>
      <c r="L65" s="216"/>
      <c r="M65" s="216"/>
      <c r="N65" s="216"/>
      <c r="O65" s="216"/>
      <c r="P65" s="225"/>
      <c r="Q65" s="225"/>
      <c r="R65" s="225"/>
      <c r="S65" s="225"/>
      <c r="T65" s="250"/>
      <c r="U65" s="225"/>
      <c r="V65" s="75"/>
      <c r="W65" s="212" t="s">
        <v>480</v>
      </c>
      <c r="X65" s="187"/>
      <c r="Y65" s="230">
        <v>12.78142633199379</v>
      </c>
      <c r="Z65" s="230">
        <v>10.146816631412984</v>
      </c>
      <c r="AA65" s="230">
        <v>10.991901324131542</v>
      </c>
      <c r="AB65" s="230">
        <v>12.609793869275844</v>
      </c>
      <c r="AC65" s="230">
        <v>11.069074981123274</v>
      </c>
      <c r="AD65" s="230">
        <v>9.8957384991727153</v>
      </c>
      <c r="AE65" s="230">
        <v>10.332425934389095</v>
      </c>
      <c r="AF65" s="230">
        <v>12.70426069142939</v>
      </c>
      <c r="AG65" s="230">
        <v>13.164508485124106</v>
      </c>
      <c r="AH65" s="230">
        <v>11.608776234833535</v>
      </c>
      <c r="AI65" s="230">
        <v>12.439457960651184</v>
      </c>
      <c r="AJ65" s="230">
        <v>13.272467673497296</v>
      </c>
      <c r="AK65" s="230">
        <v>13.283045601098065</v>
      </c>
      <c r="AL65" s="230">
        <v>15.288797334921222</v>
      </c>
      <c r="AM65" s="230">
        <v>16.03431343074179</v>
      </c>
      <c r="AN65" s="230">
        <v>16.412539179933468</v>
      </c>
      <c r="AO65" s="231"/>
      <c r="AP65" s="231"/>
    </row>
    <row r="66" spans="1:42" ht="13.5" customHeight="1" thickBot="1" x14ac:dyDescent="0.25">
      <c r="A66" s="187"/>
      <c r="B66" s="75"/>
      <c r="C66" s="75"/>
      <c r="D66" s="209"/>
      <c r="E66" s="216"/>
      <c r="F66" s="216"/>
      <c r="G66" s="216"/>
      <c r="H66" s="216"/>
      <c r="I66" s="216"/>
      <c r="J66" s="250"/>
      <c r="K66" s="216"/>
      <c r="L66" s="216"/>
      <c r="M66" s="225"/>
      <c r="N66" s="225"/>
      <c r="O66" s="225"/>
      <c r="P66" s="225"/>
      <c r="Q66" s="225"/>
      <c r="R66" s="225"/>
      <c r="S66" s="225"/>
      <c r="T66" s="250"/>
      <c r="U66" s="225"/>
      <c r="V66" s="75"/>
      <c r="W66" s="789" t="s">
        <v>21</v>
      </c>
      <c r="X66" s="792"/>
      <c r="Y66" s="814">
        <v>12.152763633499806</v>
      </c>
      <c r="Z66" s="814">
        <v>12.057019909956239</v>
      </c>
      <c r="AA66" s="814">
        <v>12.605049562650802</v>
      </c>
      <c r="AB66" s="814">
        <v>12.618343110871272</v>
      </c>
      <c r="AC66" s="814">
        <v>12.603817117833543</v>
      </c>
      <c r="AD66" s="814">
        <v>13.020482117483379</v>
      </c>
      <c r="AE66" s="814">
        <v>13.458424802516694</v>
      </c>
      <c r="AF66" s="814">
        <v>13.812131948679916</v>
      </c>
      <c r="AG66" s="814">
        <v>14.202464579947122</v>
      </c>
      <c r="AH66" s="814">
        <v>13.958301978510919</v>
      </c>
      <c r="AI66" s="814">
        <v>14.209752884252991</v>
      </c>
      <c r="AJ66" s="814">
        <v>14.540321757763341</v>
      </c>
      <c r="AK66" s="814">
        <v>14.647368301638702</v>
      </c>
      <c r="AL66" s="814">
        <v>14.801316678203245</v>
      </c>
      <c r="AM66" s="814">
        <v>14.480584546423977</v>
      </c>
      <c r="AN66" s="814">
        <v>14.171929535934005</v>
      </c>
      <c r="AO66" s="263"/>
      <c r="AP66" s="211"/>
    </row>
    <row r="67" spans="1:42" ht="13.5" customHeight="1" thickTop="1" x14ac:dyDescent="0.2">
      <c r="A67" s="187"/>
      <c r="B67" s="75"/>
      <c r="C67" s="75"/>
      <c r="D67" s="209"/>
      <c r="E67" s="216"/>
      <c r="F67" s="216"/>
      <c r="G67" s="216"/>
      <c r="H67" s="216"/>
      <c r="I67" s="216"/>
      <c r="J67" s="250"/>
      <c r="K67" s="216"/>
      <c r="L67" s="216"/>
      <c r="M67" s="225"/>
      <c r="N67" s="225"/>
      <c r="O67" s="225"/>
      <c r="P67" s="225"/>
      <c r="Q67" s="225"/>
      <c r="R67" s="225"/>
      <c r="S67" s="225"/>
      <c r="T67" s="250"/>
      <c r="U67" s="225"/>
      <c r="V67" s="75"/>
      <c r="W67" s="892" t="s">
        <v>464</v>
      </c>
      <c r="X67" s="211"/>
      <c r="Y67" s="211"/>
      <c r="Z67" s="211"/>
      <c r="AA67" s="211"/>
      <c r="AB67" s="211"/>
      <c r="AC67" s="211"/>
      <c r="AD67" s="211"/>
      <c r="AE67" s="211"/>
      <c r="AF67" s="191"/>
      <c r="AG67" s="211"/>
      <c r="AH67" s="211"/>
      <c r="AI67" s="211"/>
      <c r="AJ67" s="211"/>
      <c r="AK67" s="211"/>
      <c r="AL67" s="211"/>
      <c r="AM67" s="211"/>
      <c r="AN67" s="211"/>
      <c r="AO67" s="211"/>
      <c r="AP67" s="211"/>
    </row>
    <row r="68" spans="1:42" ht="13.5" customHeight="1" x14ac:dyDescent="0.2">
      <c r="A68" s="187"/>
      <c r="B68" s="75"/>
      <c r="C68" s="75"/>
      <c r="D68" s="209"/>
      <c r="E68" s="216"/>
      <c r="F68" s="216"/>
      <c r="G68" s="216"/>
      <c r="H68" s="216"/>
      <c r="I68" s="216"/>
      <c r="J68" s="250"/>
      <c r="K68" s="216"/>
      <c r="L68" s="216"/>
      <c r="M68" s="225"/>
      <c r="N68" s="225"/>
      <c r="O68" s="225"/>
      <c r="P68" s="225"/>
      <c r="Q68" s="225"/>
      <c r="R68" s="225"/>
      <c r="S68" s="225"/>
      <c r="T68" s="250"/>
      <c r="U68" s="225"/>
      <c r="V68" s="75"/>
      <c r="W68" s="212"/>
      <c r="X68" s="211"/>
      <c r="Y68" s="211"/>
      <c r="Z68" s="211"/>
      <c r="AA68" s="211"/>
      <c r="AB68" s="211"/>
      <c r="AC68" s="211"/>
      <c r="AD68" s="211"/>
      <c r="AE68" s="211"/>
      <c r="AF68" s="191"/>
      <c r="AG68" s="211"/>
      <c r="AH68" s="211"/>
      <c r="AI68" s="211"/>
      <c r="AJ68" s="211"/>
      <c r="AK68" s="211"/>
      <c r="AL68" s="211"/>
      <c r="AM68" s="211"/>
      <c r="AN68" s="211"/>
      <c r="AO68" s="211"/>
      <c r="AP68" s="211"/>
    </row>
    <row r="69" spans="1:42" ht="13.5" customHeight="1" x14ac:dyDescent="0.2">
      <c r="A69" s="187"/>
      <c r="B69" s="75"/>
      <c r="C69" s="75"/>
      <c r="D69" s="209"/>
      <c r="E69" s="216"/>
      <c r="F69" s="216"/>
      <c r="G69" s="216"/>
      <c r="H69" s="216"/>
      <c r="I69" s="216"/>
      <c r="J69" s="250"/>
      <c r="K69" s="216"/>
      <c r="L69" s="216"/>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211"/>
      <c r="AO69" s="211"/>
      <c r="AP69" s="211"/>
    </row>
    <row r="70" spans="1:42" ht="13.5" customHeight="1" x14ac:dyDescent="0.2">
      <c r="A70" s="187"/>
      <c r="B70" s="75"/>
      <c r="C70" s="75"/>
      <c r="D70" s="209"/>
      <c r="E70" s="216"/>
      <c r="F70" s="216"/>
      <c r="G70" s="216"/>
      <c r="H70" s="216"/>
      <c r="I70" s="216"/>
      <c r="J70" s="250"/>
      <c r="K70" s="216"/>
      <c r="L70" s="216"/>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11"/>
      <c r="AO70" s="211"/>
      <c r="AP70" s="211"/>
    </row>
    <row r="71" spans="1:42" ht="13.5" customHeight="1" x14ac:dyDescent="0.2">
      <c r="A71" s="187"/>
      <c r="B71" s="75"/>
      <c r="C71" s="75"/>
      <c r="D71" s="209"/>
      <c r="E71" s="216"/>
      <c r="F71" s="216"/>
      <c r="G71" s="216"/>
      <c r="H71" s="216"/>
      <c r="I71" s="216"/>
      <c r="J71" s="250"/>
      <c r="K71" s="216"/>
      <c r="L71" s="216"/>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11"/>
      <c r="AO71" s="211"/>
      <c r="AP71" s="211"/>
    </row>
    <row r="72" spans="1:42" ht="13.5" customHeight="1" x14ac:dyDescent="0.2">
      <c r="A72" s="187"/>
      <c r="B72" s="75"/>
      <c r="C72" s="75"/>
      <c r="D72" s="209"/>
      <c r="E72" s="216"/>
      <c r="F72" s="216"/>
      <c r="G72" s="216"/>
      <c r="H72" s="216"/>
      <c r="I72" s="216"/>
      <c r="J72" s="250"/>
      <c r="K72" s="216"/>
      <c r="L72" s="216"/>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11"/>
      <c r="AO72" s="211"/>
      <c r="AP72" s="211"/>
    </row>
    <row r="73" spans="1:42" ht="13.5" customHeight="1" x14ac:dyDescent="0.2">
      <c r="A73" s="187"/>
      <c r="B73" s="75"/>
      <c r="C73" s="75"/>
      <c r="D73" s="209"/>
      <c r="E73" s="216"/>
      <c r="F73" s="216"/>
      <c r="G73" s="216"/>
      <c r="H73" s="216"/>
      <c r="I73" s="216"/>
      <c r="J73" s="216"/>
      <c r="K73" s="216"/>
      <c r="L73" s="216"/>
      <c r="M73" s="225"/>
      <c r="N73" s="225"/>
      <c r="O73" s="225"/>
      <c r="P73" s="225"/>
      <c r="Q73" s="225"/>
      <c r="R73" s="225"/>
      <c r="S73" s="225"/>
      <c r="T73" s="250"/>
      <c r="U73" s="225"/>
      <c r="V73" s="75"/>
      <c r="W73" s="212"/>
      <c r="X73" s="211"/>
      <c r="Y73" s="211"/>
      <c r="Z73" s="211"/>
      <c r="AA73" s="211"/>
      <c r="AB73" s="211"/>
      <c r="AC73" s="211"/>
      <c r="AD73" s="211"/>
      <c r="AE73" s="211"/>
      <c r="AF73" s="191"/>
      <c r="AG73" s="211"/>
      <c r="AH73" s="211"/>
      <c r="AI73" s="211"/>
      <c r="AJ73" s="211"/>
      <c r="AK73" s="211"/>
      <c r="AL73" s="211"/>
      <c r="AM73" s="211"/>
      <c r="AN73" s="211"/>
      <c r="AO73" s="211"/>
      <c r="AP73" s="211"/>
    </row>
    <row r="74" spans="1:42" ht="13.5" customHeight="1" x14ac:dyDescent="0.2">
      <c r="A74" s="187"/>
      <c r="B74" s="75"/>
      <c r="C74" s="75"/>
      <c r="D74" s="209"/>
      <c r="E74" s="216"/>
      <c r="F74" s="216"/>
      <c r="G74" s="216"/>
      <c r="H74" s="216"/>
      <c r="I74" s="216"/>
      <c r="J74" s="216"/>
      <c r="K74" s="216"/>
      <c r="L74" s="216"/>
      <c r="M74" s="225"/>
      <c r="N74" s="225"/>
      <c r="O74" s="225"/>
      <c r="P74" s="225"/>
      <c r="Q74" s="225"/>
      <c r="R74" s="225"/>
      <c r="S74" s="225"/>
      <c r="T74" s="250"/>
      <c r="U74" s="225"/>
      <c r="V74" s="75"/>
      <c r="W74" s="212"/>
      <c r="X74" s="211"/>
      <c r="Y74" s="211"/>
      <c r="Z74" s="211"/>
      <c r="AA74" s="211"/>
      <c r="AB74" s="211"/>
      <c r="AC74" s="211"/>
      <c r="AD74" s="211"/>
      <c r="AE74" s="211"/>
      <c r="AF74" s="191"/>
      <c r="AG74" s="211"/>
      <c r="AH74" s="211"/>
      <c r="AI74" s="211"/>
      <c r="AJ74" s="211"/>
      <c r="AK74" s="211"/>
      <c r="AL74" s="211"/>
      <c r="AM74" s="211"/>
      <c r="AN74" s="211"/>
      <c r="AO74" s="211"/>
      <c r="AP74" s="211"/>
    </row>
    <row r="75" spans="1:42" ht="13.5" customHeight="1" x14ac:dyDescent="0.2">
      <c r="A75" s="187"/>
      <c r="B75" s="75"/>
      <c r="C75" s="75"/>
      <c r="D75" s="209"/>
      <c r="E75" s="216"/>
      <c r="F75" s="216"/>
      <c r="G75" s="216"/>
      <c r="H75" s="216"/>
      <c r="I75" s="216"/>
      <c r="J75" s="216"/>
      <c r="K75" s="216"/>
      <c r="L75" s="216"/>
      <c r="M75" s="225"/>
      <c r="N75" s="225"/>
      <c r="O75" s="225"/>
      <c r="P75" s="225"/>
      <c r="Q75" s="225"/>
      <c r="R75" s="225"/>
      <c r="S75" s="225"/>
      <c r="T75" s="250"/>
      <c r="U75" s="225"/>
      <c r="V75" s="75"/>
      <c r="W75" s="212"/>
      <c r="X75" s="211"/>
      <c r="Y75" s="211"/>
      <c r="Z75" s="211"/>
      <c r="AA75" s="211"/>
      <c r="AB75" s="211"/>
      <c r="AC75" s="211"/>
      <c r="AD75" s="211"/>
      <c r="AE75" s="211"/>
      <c r="AF75" s="191"/>
      <c r="AG75" s="211"/>
      <c r="AH75" s="211"/>
      <c r="AI75" s="211"/>
      <c r="AJ75" s="211"/>
      <c r="AK75" s="211"/>
      <c r="AL75" s="211"/>
      <c r="AM75" s="211"/>
      <c r="AN75" s="211"/>
      <c r="AO75" s="211"/>
      <c r="AP75" s="211"/>
    </row>
    <row r="76" spans="1:42" ht="13.5" customHeight="1" x14ac:dyDescent="0.2">
      <c r="A76" s="187"/>
      <c r="B76" s="75"/>
      <c r="C76" s="75"/>
      <c r="D76" s="209"/>
      <c r="E76" s="216"/>
      <c r="F76" s="216"/>
      <c r="G76" s="216"/>
      <c r="H76" s="216"/>
      <c r="I76" s="216"/>
      <c r="J76" s="216"/>
      <c r="K76" s="216"/>
      <c r="L76" s="216"/>
      <c r="M76" s="225"/>
      <c r="N76" s="225"/>
      <c r="O76" s="225"/>
      <c r="P76" s="225"/>
      <c r="Q76" s="225"/>
      <c r="R76" s="225"/>
      <c r="S76" s="225"/>
      <c r="T76" s="250"/>
      <c r="U76" s="225"/>
      <c r="V76" s="75"/>
      <c r="W76" s="212"/>
      <c r="X76" s="211"/>
      <c r="Y76" s="211"/>
      <c r="Z76" s="211"/>
      <c r="AA76" s="211"/>
      <c r="AB76" s="211"/>
      <c r="AC76" s="211"/>
      <c r="AD76" s="211"/>
      <c r="AE76" s="211"/>
      <c r="AF76" s="191"/>
      <c r="AG76" s="211"/>
      <c r="AH76" s="211"/>
      <c r="AI76" s="211"/>
      <c r="AJ76" s="211"/>
      <c r="AK76" s="211"/>
      <c r="AL76" s="211"/>
      <c r="AM76" s="211"/>
      <c r="AN76" s="211"/>
      <c r="AO76" s="211"/>
      <c r="AP76" s="21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8"/>
  <dimension ref="A1:AR76"/>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7" customWidth="1"/>
    <col min="5" max="19" width="6.28515625" style="131" customWidth="1"/>
    <col min="20" max="20" width="6.28515625" style="144" customWidth="1"/>
    <col min="21" max="22" width="6.28515625" style="131" customWidth="1"/>
    <col min="23" max="23" width="7.28515625" style="129" customWidth="1"/>
    <col min="24" max="24" width="7.28515625" style="131" customWidth="1"/>
    <col min="25" max="42" width="6.28515625" style="131" customWidth="1"/>
    <col min="43" max="43" width="0.7109375" style="151" customWidth="1"/>
    <col min="44" max="16384" width="9.140625" style="131"/>
  </cols>
  <sheetData>
    <row r="1" spans="1:43" s="160" customFormat="1" ht="14.25" customHeight="1" x14ac:dyDescent="0.2">
      <c r="A1" s="130" t="s">
        <v>41</v>
      </c>
      <c r="B1" s="130"/>
      <c r="C1" s="130"/>
      <c r="D1" s="157"/>
      <c r="E1" s="130"/>
      <c r="F1" s="158"/>
      <c r="G1" s="158"/>
      <c r="H1" s="158"/>
      <c r="I1" s="158"/>
      <c r="J1" s="158"/>
      <c r="K1" s="158"/>
      <c r="L1" s="158"/>
      <c r="M1" s="158"/>
      <c r="N1" s="158"/>
      <c r="O1" s="158"/>
      <c r="P1" s="158"/>
      <c r="Q1" s="158"/>
      <c r="R1" s="158"/>
      <c r="S1" s="158"/>
      <c r="T1" s="159"/>
      <c r="U1" s="158"/>
      <c r="V1" s="158"/>
      <c r="X1" s="130"/>
      <c r="Y1" s="130"/>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30"/>
      <c r="D2" s="157"/>
      <c r="E2" s="130"/>
      <c r="F2" s="158"/>
      <c r="G2" s="158"/>
      <c r="H2" s="158"/>
      <c r="I2" s="158"/>
      <c r="J2" s="158"/>
      <c r="K2" s="158"/>
      <c r="L2" s="158"/>
      <c r="M2" s="158"/>
      <c r="N2" s="158"/>
      <c r="O2" s="158"/>
      <c r="P2" s="158"/>
      <c r="Q2" s="158"/>
      <c r="R2" s="158"/>
      <c r="S2" s="158"/>
      <c r="T2" s="159"/>
      <c r="U2" s="158"/>
      <c r="V2" s="158"/>
      <c r="W2" s="130"/>
      <c r="X2" s="130"/>
      <c r="Y2" s="130"/>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30"/>
      <c r="D3" s="157"/>
      <c r="E3" s="130"/>
      <c r="F3" s="158"/>
      <c r="G3" s="158"/>
      <c r="H3" s="158"/>
      <c r="I3" s="158"/>
      <c r="J3" s="158"/>
      <c r="K3" s="158"/>
      <c r="L3" s="158"/>
      <c r="M3" s="158"/>
      <c r="N3" s="158"/>
      <c r="O3" s="158"/>
      <c r="P3" s="158"/>
      <c r="Q3" s="158"/>
      <c r="R3" s="158"/>
      <c r="S3" s="158"/>
      <c r="T3" s="159"/>
      <c r="U3" s="158"/>
      <c r="V3" s="158"/>
      <c r="W3" s="130"/>
      <c r="X3" s="130"/>
      <c r="Y3" s="130"/>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30"/>
      <c r="D4" s="157"/>
      <c r="E4" s="130"/>
      <c r="F4" s="158"/>
      <c r="G4" s="158"/>
      <c r="H4" s="158"/>
      <c r="I4" s="158"/>
      <c r="J4" s="158"/>
      <c r="K4" s="158"/>
      <c r="L4" s="158"/>
      <c r="M4" s="158"/>
      <c r="N4" s="158"/>
      <c r="O4" s="158"/>
      <c r="P4" s="158"/>
      <c r="Q4" s="158"/>
      <c r="R4" s="158"/>
      <c r="S4" s="158"/>
      <c r="T4" s="159"/>
      <c r="U4" s="158"/>
      <c r="V4" s="158"/>
      <c r="W4" s="130"/>
      <c r="X4" s="130"/>
      <c r="Y4" s="130"/>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30" t="s">
        <v>139</v>
      </c>
      <c r="X5" s="130"/>
      <c r="Y5" s="130"/>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2" t="str">
        <f>A18</f>
        <v>Status för specialistbevisinnehavare, nov. 2014</v>
      </c>
      <c r="C6" s="972"/>
      <c r="D6" s="972"/>
      <c r="E6" s="972"/>
      <c r="F6" s="972"/>
      <c r="G6" s="972"/>
      <c r="H6" s="970" t="str">
        <f>W9</f>
        <v>Ålders- och könsfördelning, antal personer nov. 2014</v>
      </c>
      <c r="I6" s="970"/>
      <c r="J6" s="970"/>
      <c r="K6" s="970"/>
      <c r="L6" s="970"/>
      <c r="M6" s="970"/>
      <c r="N6" s="970"/>
      <c r="O6" s="971" t="str">
        <f>AH31</f>
        <v>Regi i procent, november 2014</v>
      </c>
      <c r="P6" s="971"/>
      <c r="Q6" s="971"/>
      <c r="R6" s="971"/>
      <c r="S6" s="158"/>
      <c r="T6" s="159"/>
      <c r="U6" s="158"/>
      <c r="V6" s="158"/>
      <c r="W6" s="130"/>
      <c r="X6" s="130"/>
      <c r="Y6" s="130"/>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9"/>
      <c r="U7" s="158"/>
      <c r="V7" s="158"/>
      <c r="W7" s="130"/>
      <c r="X7" s="130"/>
      <c r="Y7" s="130"/>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67"/>
      <c r="D8" s="186"/>
      <c r="E8" s="167"/>
      <c r="F8" s="187"/>
      <c r="G8" s="187"/>
      <c r="H8" s="187"/>
      <c r="I8" s="187"/>
      <c r="J8" s="187"/>
      <c r="K8" s="187"/>
      <c r="L8" s="187"/>
      <c r="M8" s="187"/>
      <c r="N8" s="187"/>
      <c r="O8" s="187"/>
      <c r="P8" s="187"/>
      <c r="Q8" s="187"/>
      <c r="R8" s="187"/>
      <c r="S8" s="187"/>
      <c r="T8" s="217"/>
      <c r="U8" s="187"/>
      <c r="V8" s="187"/>
      <c r="W8" s="167"/>
      <c r="X8" s="167"/>
      <c r="Y8" s="167"/>
      <c r="Z8" s="167"/>
      <c r="AA8" s="167"/>
      <c r="AB8" s="187"/>
      <c r="AC8" s="187"/>
      <c r="AD8" s="187"/>
      <c r="AE8" s="187"/>
      <c r="AF8" s="187"/>
      <c r="AG8" s="187"/>
      <c r="AH8" s="187"/>
      <c r="AI8" s="187"/>
      <c r="AJ8" s="187"/>
      <c r="AK8" s="187"/>
      <c r="AL8" s="187"/>
      <c r="AM8" s="187"/>
      <c r="AN8" s="187"/>
      <c r="AO8" s="187"/>
      <c r="AP8" s="187"/>
    </row>
    <row r="9" spans="1:43" s="129" customFormat="1" ht="13.5" customHeight="1" thickBot="1" x14ac:dyDescent="0.25">
      <c r="A9" s="600" t="s">
        <v>155</v>
      </c>
      <c r="B9" s="265"/>
      <c r="C9" s="265"/>
      <c r="D9" s="376"/>
      <c r="E9" s="265"/>
      <c r="F9" s="187"/>
      <c r="G9" s="187"/>
      <c r="H9" s="187"/>
      <c r="I9" s="187"/>
      <c r="J9" s="187"/>
      <c r="K9" s="187"/>
      <c r="L9" s="187"/>
      <c r="M9" s="187"/>
      <c r="N9" s="187"/>
      <c r="O9" s="187"/>
      <c r="P9" s="187"/>
      <c r="Q9" s="187"/>
      <c r="R9" s="187"/>
      <c r="S9" s="187"/>
      <c r="T9" s="238"/>
      <c r="U9" s="188"/>
      <c r="V9" s="188"/>
      <c r="W9" s="167" t="s">
        <v>143</v>
      </c>
      <c r="X9" s="192"/>
      <c r="Y9" s="192"/>
      <c r="Z9" s="192"/>
      <c r="AA9" s="192"/>
      <c r="AB9" s="192"/>
      <c r="AC9" s="192"/>
      <c r="AD9" s="192"/>
      <c r="AE9" s="192"/>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857" t="s">
        <v>100</v>
      </c>
      <c r="X10" s="783"/>
      <c r="Y10" s="784" t="s">
        <v>101</v>
      </c>
      <c r="Z10" s="784"/>
      <c r="AA10" s="784" t="s">
        <v>15</v>
      </c>
      <c r="AB10" s="784"/>
      <c r="AC10" s="784" t="s">
        <v>0</v>
      </c>
      <c r="AD10" s="192"/>
      <c r="AE10" s="192"/>
      <c r="AF10" s="187"/>
      <c r="AG10" s="259"/>
      <c r="AH10" s="782" t="s">
        <v>37</v>
      </c>
      <c r="AI10" s="781"/>
      <c r="AJ10" s="784" t="s">
        <v>85</v>
      </c>
      <c r="AK10" s="781"/>
      <c r="AL10" s="784" t="s">
        <v>102</v>
      </c>
      <c r="AM10" s="781"/>
      <c r="AN10" s="784" t="s">
        <v>115</v>
      </c>
      <c r="AO10" s="781"/>
      <c r="AP10" s="784" t="s">
        <v>0</v>
      </c>
    </row>
    <row r="11" spans="1:43" ht="13.5" customHeight="1" x14ac:dyDescent="0.2">
      <c r="A11" s="190" t="s">
        <v>8</v>
      </c>
      <c r="B11" s="191"/>
      <c r="C11" s="192">
        <v>169</v>
      </c>
      <c r="D11" s="192">
        <v>42</v>
      </c>
      <c r="E11" s="192">
        <v>49</v>
      </c>
      <c r="F11" s="192">
        <v>44</v>
      </c>
      <c r="G11" s="192">
        <v>42</v>
      </c>
      <c r="H11" s="192">
        <v>51</v>
      </c>
      <c r="I11" s="192">
        <v>41</v>
      </c>
      <c r="J11" s="192">
        <v>36</v>
      </c>
      <c r="K11" s="192">
        <v>50</v>
      </c>
      <c r="L11" s="192">
        <v>47</v>
      </c>
      <c r="M11" s="192">
        <v>37</v>
      </c>
      <c r="N11" s="192">
        <v>48</v>
      </c>
      <c r="O11" s="192">
        <v>41</v>
      </c>
      <c r="P11" s="192">
        <v>59</v>
      </c>
      <c r="Q11" s="192">
        <v>92</v>
      </c>
      <c r="R11" s="192">
        <v>21</v>
      </c>
      <c r="S11" s="192">
        <v>38</v>
      </c>
      <c r="T11" s="192">
        <v>907</v>
      </c>
      <c r="U11" s="188"/>
      <c r="V11" s="188"/>
      <c r="W11" s="201" t="s">
        <v>465</v>
      </c>
      <c r="X11" s="192"/>
      <c r="Y11" s="272">
        <v>33</v>
      </c>
      <c r="Z11" s="272"/>
      <c r="AA11" s="272">
        <v>64</v>
      </c>
      <c r="AB11" s="272"/>
      <c r="AC11" s="272">
        <v>97</v>
      </c>
      <c r="AD11" s="192"/>
      <c r="AE11" s="192"/>
      <c r="AF11" s="192"/>
      <c r="AG11" s="192"/>
      <c r="AH11" s="273" t="s">
        <v>2</v>
      </c>
      <c r="AI11" s="216"/>
      <c r="AJ11" s="272">
        <v>70</v>
      </c>
      <c r="AK11" s="272"/>
      <c r="AL11" s="272">
        <v>73</v>
      </c>
      <c r="AM11" s="272"/>
      <c r="AN11" s="272">
        <v>72</v>
      </c>
      <c r="AO11" s="272"/>
      <c r="AP11" s="272">
        <v>215</v>
      </c>
    </row>
    <row r="12" spans="1:43" ht="13.5" customHeight="1" x14ac:dyDescent="0.2">
      <c r="A12" s="197" t="s">
        <v>113</v>
      </c>
      <c r="B12" s="198"/>
      <c r="C12" s="215">
        <v>153</v>
      </c>
      <c r="D12" s="215">
        <v>38</v>
      </c>
      <c r="E12" s="215">
        <v>43</v>
      </c>
      <c r="F12" s="215">
        <v>41</v>
      </c>
      <c r="G12" s="215">
        <v>38</v>
      </c>
      <c r="H12" s="215">
        <v>49</v>
      </c>
      <c r="I12" s="215">
        <v>39</v>
      </c>
      <c r="J12" s="215">
        <v>33</v>
      </c>
      <c r="K12" s="215">
        <v>47</v>
      </c>
      <c r="L12" s="215">
        <v>43</v>
      </c>
      <c r="M12" s="215">
        <v>32</v>
      </c>
      <c r="N12" s="215">
        <v>44</v>
      </c>
      <c r="O12" s="215">
        <v>40</v>
      </c>
      <c r="P12" s="215">
        <v>56</v>
      </c>
      <c r="Q12" s="215">
        <v>83</v>
      </c>
      <c r="R12" s="215">
        <v>20</v>
      </c>
      <c r="S12" s="215">
        <v>38</v>
      </c>
      <c r="T12" s="215">
        <v>837</v>
      </c>
      <c r="U12" s="188"/>
      <c r="V12" s="188"/>
      <c r="W12" s="201" t="s">
        <v>16</v>
      </c>
      <c r="X12" s="192"/>
      <c r="Y12" s="272">
        <v>47</v>
      </c>
      <c r="Z12" s="272"/>
      <c r="AA12" s="272">
        <v>102</v>
      </c>
      <c r="AB12" s="272"/>
      <c r="AC12" s="272">
        <v>149</v>
      </c>
      <c r="AD12" s="192"/>
      <c r="AE12" s="192"/>
      <c r="AF12" s="192"/>
      <c r="AG12" s="192"/>
      <c r="AH12" s="273" t="s">
        <v>3</v>
      </c>
      <c r="AI12" s="216"/>
      <c r="AJ12" s="272">
        <v>33</v>
      </c>
      <c r="AK12" s="272"/>
      <c r="AL12" s="272">
        <v>34</v>
      </c>
      <c r="AM12" s="272"/>
      <c r="AN12" s="272">
        <v>24</v>
      </c>
      <c r="AO12" s="272"/>
      <c r="AP12" s="272">
        <v>91</v>
      </c>
    </row>
    <row r="13" spans="1:43" ht="13.5" customHeight="1" x14ac:dyDescent="0.2">
      <c r="A13" s="202"/>
      <c r="B13" s="197" t="s">
        <v>123</v>
      </c>
      <c r="C13" s="215">
        <v>16</v>
      </c>
      <c r="D13" s="215">
        <v>4</v>
      </c>
      <c r="E13" s="215">
        <v>6</v>
      </c>
      <c r="F13" s="215">
        <v>3</v>
      </c>
      <c r="G13" s="215">
        <v>4</v>
      </c>
      <c r="H13" s="215">
        <v>2</v>
      </c>
      <c r="I13" s="215">
        <v>2</v>
      </c>
      <c r="J13" s="215">
        <v>3</v>
      </c>
      <c r="K13" s="215">
        <v>3</v>
      </c>
      <c r="L13" s="215">
        <v>4</v>
      </c>
      <c r="M13" s="215">
        <v>5</v>
      </c>
      <c r="N13" s="215">
        <v>4</v>
      </c>
      <c r="O13" s="215">
        <v>1</v>
      </c>
      <c r="P13" s="215">
        <v>3</v>
      </c>
      <c r="Q13" s="215">
        <v>9</v>
      </c>
      <c r="R13" s="215">
        <v>1</v>
      </c>
      <c r="S13" s="215">
        <v>0</v>
      </c>
      <c r="T13" s="215">
        <v>70</v>
      </c>
      <c r="U13" s="188"/>
      <c r="V13" s="188"/>
      <c r="W13" s="201" t="s">
        <v>17</v>
      </c>
      <c r="X13" s="192"/>
      <c r="Y13" s="272">
        <v>28</v>
      </c>
      <c r="Z13" s="272"/>
      <c r="AA13" s="272">
        <v>118</v>
      </c>
      <c r="AB13" s="272"/>
      <c r="AC13" s="272">
        <v>146</v>
      </c>
      <c r="AD13" s="192"/>
      <c r="AE13" s="192"/>
      <c r="AF13" s="192"/>
      <c r="AG13" s="192"/>
      <c r="AH13" s="273" t="s">
        <v>4</v>
      </c>
      <c r="AI13" s="216"/>
      <c r="AJ13" s="272">
        <v>37</v>
      </c>
      <c r="AK13" s="272"/>
      <c r="AL13" s="272">
        <v>59</v>
      </c>
      <c r="AM13" s="272"/>
      <c r="AN13" s="272">
        <v>46</v>
      </c>
      <c r="AO13" s="272"/>
      <c r="AP13" s="272">
        <v>142</v>
      </c>
    </row>
    <row r="14" spans="1:43" ht="13.5" customHeight="1" x14ac:dyDescent="0.2">
      <c r="A14" s="203" t="s">
        <v>9</v>
      </c>
      <c r="B14" s="196"/>
      <c r="C14" s="192">
        <v>20</v>
      </c>
      <c r="D14" s="192">
        <v>4</v>
      </c>
      <c r="E14" s="192">
        <v>3</v>
      </c>
      <c r="F14" s="192">
        <v>7</v>
      </c>
      <c r="G14" s="192">
        <v>7</v>
      </c>
      <c r="H14" s="192">
        <v>4</v>
      </c>
      <c r="I14" s="192">
        <v>12</v>
      </c>
      <c r="J14" s="192">
        <v>11</v>
      </c>
      <c r="K14" s="192">
        <v>15</v>
      </c>
      <c r="L14" s="192">
        <v>19</v>
      </c>
      <c r="M14" s="192">
        <v>19</v>
      </c>
      <c r="N14" s="192">
        <v>12</v>
      </c>
      <c r="O14" s="192">
        <v>20</v>
      </c>
      <c r="P14" s="192">
        <v>15</v>
      </c>
      <c r="Q14" s="192">
        <v>20</v>
      </c>
      <c r="R14" s="192">
        <v>14</v>
      </c>
      <c r="S14" s="192">
        <v>27</v>
      </c>
      <c r="T14" s="192">
        <v>229</v>
      </c>
      <c r="U14" s="188"/>
      <c r="V14" s="188"/>
      <c r="W14" s="201" t="s">
        <v>18</v>
      </c>
      <c r="X14" s="192"/>
      <c r="Y14" s="272">
        <v>38</v>
      </c>
      <c r="Z14" s="272"/>
      <c r="AA14" s="272">
        <v>123</v>
      </c>
      <c r="AB14" s="272"/>
      <c r="AC14" s="272">
        <v>161</v>
      </c>
      <c r="AD14" s="192"/>
      <c r="AE14" s="192"/>
      <c r="AF14" s="192"/>
      <c r="AG14" s="192"/>
      <c r="AH14" s="273" t="s">
        <v>11</v>
      </c>
      <c r="AI14" s="216"/>
      <c r="AJ14" s="272">
        <v>41</v>
      </c>
      <c r="AK14" s="272"/>
      <c r="AL14" s="272">
        <v>54</v>
      </c>
      <c r="AM14" s="272"/>
      <c r="AN14" s="272">
        <v>59</v>
      </c>
      <c r="AO14" s="272"/>
      <c r="AP14" s="272">
        <v>154</v>
      </c>
    </row>
    <row r="15" spans="1:43" ht="13.5" customHeight="1" thickBot="1" x14ac:dyDescent="0.25">
      <c r="A15" s="787" t="s">
        <v>0</v>
      </c>
      <c r="B15" s="777"/>
      <c r="C15" s="788">
        <v>189</v>
      </c>
      <c r="D15" s="788">
        <v>46</v>
      </c>
      <c r="E15" s="788">
        <v>52</v>
      </c>
      <c r="F15" s="788">
        <v>51</v>
      </c>
      <c r="G15" s="788">
        <v>49</v>
      </c>
      <c r="H15" s="788">
        <v>55</v>
      </c>
      <c r="I15" s="788">
        <v>53</v>
      </c>
      <c r="J15" s="788">
        <v>47</v>
      </c>
      <c r="K15" s="788">
        <v>65</v>
      </c>
      <c r="L15" s="788">
        <v>66</v>
      </c>
      <c r="M15" s="788">
        <v>56</v>
      </c>
      <c r="N15" s="788">
        <v>60</v>
      </c>
      <c r="O15" s="788">
        <v>61</v>
      </c>
      <c r="P15" s="788">
        <v>74</v>
      </c>
      <c r="Q15" s="788">
        <v>112</v>
      </c>
      <c r="R15" s="788">
        <v>35</v>
      </c>
      <c r="S15" s="788">
        <v>65</v>
      </c>
      <c r="T15" s="788">
        <v>1136</v>
      </c>
      <c r="U15" s="78"/>
      <c r="V15" s="78"/>
      <c r="W15" s="201" t="s">
        <v>19</v>
      </c>
      <c r="X15" s="192"/>
      <c r="Y15" s="272">
        <v>26</v>
      </c>
      <c r="Z15" s="272"/>
      <c r="AA15" s="272">
        <v>94</v>
      </c>
      <c r="AB15" s="272"/>
      <c r="AC15" s="272">
        <v>120</v>
      </c>
      <c r="AD15" s="192"/>
      <c r="AE15" s="192"/>
      <c r="AF15" s="192"/>
      <c r="AG15" s="192"/>
      <c r="AH15" s="273" t="s">
        <v>10</v>
      </c>
      <c r="AI15" s="216"/>
      <c r="AJ15" s="272">
        <v>44</v>
      </c>
      <c r="AK15" s="272"/>
      <c r="AL15" s="272">
        <v>56</v>
      </c>
      <c r="AM15" s="272"/>
      <c r="AN15" s="272">
        <v>43</v>
      </c>
      <c r="AO15" s="272"/>
      <c r="AP15" s="272">
        <v>143</v>
      </c>
    </row>
    <row r="16" spans="1:43" ht="13.5" customHeight="1" thickTop="1" x14ac:dyDescent="0.2">
      <c r="A16" s="888" t="s">
        <v>463</v>
      </c>
      <c r="B16" s="75"/>
      <c r="C16" s="75"/>
      <c r="D16" s="209"/>
      <c r="E16" s="75"/>
      <c r="F16" s="75"/>
      <c r="G16" s="75"/>
      <c r="H16" s="75"/>
      <c r="I16" s="75"/>
      <c r="J16" s="75"/>
      <c r="K16" s="75"/>
      <c r="L16" s="75"/>
      <c r="M16" s="75"/>
      <c r="N16" s="75"/>
      <c r="O16" s="75"/>
      <c r="P16" s="75"/>
      <c r="Q16" s="75"/>
      <c r="R16" s="75"/>
      <c r="S16" s="75"/>
      <c r="T16" s="238"/>
      <c r="U16" s="188"/>
      <c r="V16" s="188"/>
      <c r="W16" s="203" t="s">
        <v>20</v>
      </c>
      <c r="X16" s="192"/>
      <c r="Y16" s="272">
        <v>23</v>
      </c>
      <c r="Z16" s="272"/>
      <c r="AA16" s="272">
        <v>62</v>
      </c>
      <c r="AB16" s="272"/>
      <c r="AC16" s="272">
        <v>85</v>
      </c>
      <c r="AD16" s="192"/>
      <c r="AE16" s="192"/>
      <c r="AF16" s="192"/>
      <c r="AG16" s="192"/>
      <c r="AH16" s="273" t="s">
        <v>5</v>
      </c>
      <c r="AI16" s="216"/>
      <c r="AJ16" s="272">
        <v>21</v>
      </c>
      <c r="AK16" s="272"/>
      <c r="AL16" s="272">
        <v>31</v>
      </c>
      <c r="AM16" s="272"/>
      <c r="AN16" s="272">
        <v>26</v>
      </c>
      <c r="AO16" s="272"/>
      <c r="AP16" s="272">
        <v>78</v>
      </c>
    </row>
    <row r="17" spans="1:44" ht="13.5" customHeight="1" thickBot="1" x14ac:dyDescent="0.25">
      <c r="A17" s="205"/>
      <c r="B17" s="78"/>
      <c r="C17" s="78"/>
      <c r="D17" s="370"/>
      <c r="E17" s="203"/>
      <c r="F17" s="231"/>
      <c r="G17" s="289"/>
      <c r="H17" s="211"/>
      <c r="I17" s="289"/>
      <c r="J17" s="289"/>
      <c r="K17" s="289"/>
      <c r="L17" s="289"/>
      <c r="M17" s="289"/>
      <c r="N17" s="231"/>
      <c r="O17" s="231"/>
      <c r="P17" s="289"/>
      <c r="Q17" s="289"/>
      <c r="R17" s="289"/>
      <c r="S17" s="289"/>
      <c r="T17" s="420"/>
      <c r="U17" s="289"/>
      <c r="V17" s="188"/>
      <c r="W17" s="203" t="s">
        <v>116</v>
      </c>
      <c r="X17" s="192"/>
      <c r="Y17" s="272">
        <v>12</v>
      </c>
      <c r="Z17" s="272"/>
      <c r="AA17" s="272">
        <v>53</v>
      </c>
      <c r="AB17" s="272"/>
      <c r="AC17" s="272">
        <v>65</v>
      </c>
      <c r="AD17" s="192"/>
      <c r="AE17" s="192"/>
      <c r="AF17" s="192"/>
      <c r="AG17" s="274"/>
      <c r="AH17" s="821" t="s">
        <v>21</v>
      </c>
      <c r="AI17" s="788"/>
      <c r="AJ17" s="822">
        <v>246</v>
      </c>
      <c r="AK17" s="822"/>
      <c r="AL17" s="822">
        <v>307</v>
      </c>
      <c r="AM17" s="822"/>
      <c r="AN17" s="822">
        <v>270</v>
      </c>
      <c r="AO17" s="822"/>
      <c r="AP17" s="822">
        <v>823</v>
      </c>
    </row>
    <row r="18" spans="1:44" ht="13.5" customHeight="1" thickTop="1" thickBot="1" x14ac:dyDescent="0.25">
      <c r="A18" s="205" t="s">
        <v>145</v>
      </c>
      <c r="B18" s="194"/>
      <c r="C18" s="194"/>
      <c r="D18" s="305"/>
      <c r="E18" s="172"/>
      <c r="F18" s="212"/>
      <c r="G18" s="214"/>
      <c r="H18" s="75"/>
      <c r="I18" s="77"/>
      <c r="J18" s="77"/>
      <c r="K18" s="77"/>
      <c r="L18" s="77"/>
      <c r="M18" s="77"/>
      <c r="N18" s="77"/>
      <c r="O18" s="77"/>
      <c r="P18" s="77"/>
      <c r="Q18" s="77"/>
      <c r="R18" s="77"/>
      <c r="S18" s="77"/>
      <c r="T18" s="458"/>
      <c r="U18" s="77"/>
      <c r="V18" s="188"/>
      <c r="W18" s="858" t="s">
        <v>0</v>
      </c>
      <c r="X18" s="778"/>
      <c r="Y18" s="822">
        <v>207</v>
      </c>
      <c r="Z18" s="822"/>
      <c r="AA18" s="822">
        <v>616</v>
      </c>
      <c r="AB18" s="822"/>
      <c r="AC18" s="822">
        <v>823</v>
      </c>
      <c r="AD18" s="206"/>
      <c r="AE18" s="206"/>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458"/>
      <c r="U19" s="77"/>
      <c r="V19" s="77"/>
      <c r="W19" s="901" t="s">
        <v>464</v>
      </c>
      <c r="X19" s="201"/>
      <c r="Y19" s="232"/>
      <c r="Z19" s="232"/>
      <c r="AA19" s="232"/>
      <c r="AB19" s="192"/>
      <c r="AC19" s="23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77"/>
      <c r="J20" s="77"/>
      <c r="K20" s="77"/>
      <c r="L20" s="77"/>
      <c r="M20" s="77"/>
      <c r="N20" s="77"/>
      <c r="O20" s="77"/>
      <c r="P20" s="77"/>
      <c r="Q20" s="77"/>
      <c r="R20" s="77"/>
      <c r="S20" s="77"/>
      <c r="T20" s="458"/>
      <c r="U20" s="77"/>
      <c r="V20" s="77"/>
      <c r="W20" s="242"/>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897</v>
      </c>
      <c r="H21" s="231"/>
      <c r="I21" s="77"/>
      <c r="J21" s="77"/>
      <c r="K21" s="77"/>
      <c r="L21" s="77"/>
      <c r="M21" s="77"/>
      <c r="N21" s="77"/>
      <c r="O21" s="77"/>
      <c r="P21" s="77"/>
      <c r="Q21" s="77"/>
      <c r="R21" s="77"/>
      <c r="S21" s="77"/>
      <c r="T21" s="458"/>
      <c r="U21" s="77"/>
      <c r="V21" s="77"/>
      <c r="W21" s="231"/>
      <c r="X21" s="231"/>
      <c r="Y21" s="194"/>
      <c r="Z21" s="194"/>
      <c r="AA21" s="194"/>
      <c r="AB21" s="194"/>
      <c r="AC21" s="194"/>
      <c r="AD21" s="194"/>
      <c r="AE21" s="194"/>
      <c r="AF21" s="194"/>
      <c r="AG21" s="194"/>
      <c r="AH21" s="192" t="s">
        <v>29</v>
      </c>
      <c r="AI21" s="217"/>
      <c r="AJ21" s="187"/>
      <c r="AK21" s="187"/>
      <c r="AL21" s="187"/>
      <c r="AM21" s="187"/>
      <c r="AN21" s="187"/>
      <c r="AO21" s="187"/>
      <c r="AP21" s="192">
        <v>71</v>
      </c>
    </row>
    <row r="22" spans="1:44" ht="13.5" customHeight="1" x14ac:dyDescent="0.2">
      <c r="A22" s="194"/>
      <c r="B22" s="194" t="s">
        <v>24</v>
      </c>
      <c r="C22" s="920"/>
      <c r="D22" s="921"/>
      <c r="E22" s="289"/>
      <c r="F22" s="194"/>
      <c r="G22" s="305">
        <v>823</v>
      </c>
      <c r="H22" s="194"/>
      <c r="I22" s="77"/>
      <c r="J22" s="77"/>
      <c r="K22" s="77"/>
      <c r="L22" s="77"/>
      <c r="M22" s="77"/>
      <c r="N22" s="77"/>
      <c r="O22" s="77"/>
      <c r="P22" s="77"/>
      <c r="Q22" s="77"/>
      <c r="R22" s="77"/>
      <c r="S22" s="77"/>
      <c r="T22" s="458"/>
      <c r="U22" s="77"/>
      <c r="V22" s="77"/>
      <c r="W22" s="188"/>
      <c r="X22" s="188"/>
      <c r="Y22" s="194"/>
      <c r="Z22" s="194"/>
      <c r="AA22" s="194"/>
      <c r="AB22" s="194"/>
      <c r="AC22" s="194"/>
      <c r="AD22" s="194"/>
      <c r="AE22" s="194"/>
      <c r="AF22" s="194"/>
      <c r="AG22" s="194"/>
      <c r="AH22" s="192" t="s">
        <v>90</v>
      </c>
      <c r="AI22" s="217"/>
      <c r="AJ22" s="187"/>
      <c r="AK22" s="187"/>
      <c r="AL22" s="187"/>
      <c r="AM22" s="187"/>
      <c r="AN22" s="187"/>
      <c r="AO22" s="187"/>
      <c r="AP22" s="192">
        <v>752</v>
      </c>
    </row>
    <row r="23" spans="1:44" ht="13.5" customHeight="1" x14ac:dyDescent="0.2">
      <c r="A23" s="194"/>
      <c r="B23" s="194" t="s">
        <v>25</v>
      </c>
      <c r="C23" s="920"/>
      <c r="D23" s="911"/>
      <c r="E23" s="289"/>
      <c r="F23" s="194"/>
      <c r="G23" s="305">
        <v>74</v>
      </c>
      <c r="H23" s="188"/>
      <c r="I23" s="77"/>
      <c r="J23" s="77"/>
      <c r="K23" s="77"/>
      <c r="L23" s="77"/>
      <c r="M23" s="77"/>
      <c r="N23" s="77"/>
      <c r="O23" s="77"/>
      <c r="P23" s="77"/>
      <c r="Q23" s="77"/>
      <c r="R23" s="77"/>
      <c r="S23" s="77"/>
      <c r="T23" s="458"/>
      <c r="U23" s="77"/>
      <c r="V23" s="77"/>
      <c r="W23" s="188"/>
      <c r="X23" s="188"/>
      <c r="Y23" s="194"/>
      <c r="Z23" s="194"/>
      <c r="AA23" s="200"/>
      <c r="AB23" s="200"/>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99</v>
      </c>
      <c r="H24" s="194"/>
      <c r="I24" s="77"/>
      <c r="J24" s="77"/>
      <c r="K24" s="77"/>
      <c r="L24" s="77"/>
      <c r="M24" s="77"/>
      <c r="N24" s="77"/>
      <c r="O24" s="77"/>
      <c r="P24" s="77"/>
      <c r="Q24" s="77"/>
      <c r="R24" s="77"/>
      <c r="S24" s="77"/>
      <c r="T24" s="458"/>
      <c r="U24" s="77"/>
      <c r="V24" s="77"/>
      <c r="W24" s="242"/>
      <c r="X24" s="231"/>
      <c r="Y24" s="194"/>
      <c r="Z24" s="194"/>
      <c r="AA24" s="200"/>
      <c r="AB24" s="253"/>
      <c r="AC24" s="200"/>
      <c r="AD24" s="200"/>
      <c r="AE24" s="200"/>
      <c r="AF24" s="194"/>
      <c r="AG24" s="194"/>
      <c r="AH24" s="215"/>
      <c r="AI24" s="217" t="s">
        <v>23</v>
      </c>
      <c r="AJ24" s="217"/>
      <c r="AK24" s="217"/>
      <c r="AL24" s="217"/>
      <c r="AM24" s="217"/>
      <c r="AN24" s="217"/>
      <c r="AO24" s="217"/>
      <c r="AP24" s="215">
        <v>736</v>
      </c>
    </row>
    <row r="25" spans="1:44" ht="13.5" customHeight="1" x14ac:dyDescent="0.2">
      <c r="A25" s="908" t="s">
        <v>26</v>
      </c>
      <c r="B25" s="908"/>
      <c r="C25" s="920"/>
      <c r="D25" s="911"/>
      <c r="E25" s="289"/>
      <c r="F25" s="194"/>
      <c r="G25" s="305">
        <v>110</v>
      </c>
      <c r="H25" s="200"/>
      <c r="I25" s="77"/>
      <c r="J25" s="77"/>
      <c r="K25" s="77"/>
      <c r="L25" s="77"/>
      <c r="M25" s="77"/>
      <c r="N25" s="77"/>
      <c r="O25" s="77"/>
      <c r="P25" s="77"/>
      <c r="Q25" s="77"/>
      <c r="R25" s="77"/>
      <c r="S25" s="77"/>
      <c r="T25" s="458"/>
      <c r="U25" s="77"/>
      <c r="V25" s="77"/>
      <c r="W25" s="231"/>
      <c r="X25" s="188"/>
      <c r="Y25" s="194"/>
      <c r="Z25" s="194"/>
      <c r="AA25" s="200"/>
      <c r="AB25" s="253"/>
      <c r="AC25" s="200"/>
      <c r="AD25" s="200"/>
      <c r="AE25" s="200"/>
      <c r="AF25" s="194"/>
      <c r="AG25" s="194"/>
      <c r="AH25" s="215"/>
      <c r="AI25" s="217" t="s">
        <v>84</v>
      </c>
      <c r="AJ25" s="217"/>
      <c r="AK25" s="217"/>
      <c r="AL25" s="217"/>
      <c r="AM25" s="217"/>
      <c r="AN25" s="217"/>
      <c r="AO25" s="217"/>
      <c r="AP25" s="215">
        <v>21</v>
      </c>
    </row>
    <row r="26" spans="1:44" ht="13.5" customHeight="1" x14ac:dyDescent="0.2">
      <c r="A26" s="194" t="s">
        <v>89</v>
      </c>
      <c r="B26" s="194"/>
      <c r="C26" s="194"/>
      <c r="D26" s="911"/>
      <c r="E26" s="289"/>
      <c r="F26" s="194"/>
      <c r="G26" s="305">
        <v>52</v>
      </c>
      <c r="H26" s="200"/>
      <c r="I26" s="77"/>
      <c r="J26" s="77"/>
      <c r="K26" s="77"/>
      <c r="L26" s="77"/>
      <c r="M26" s="77"/>
      <c r="N26" s="77"/>
      <c r="O26" s="77"/>
      <c r="P26" s="77"/>
      <c r="Q26" s="77"/>
      <c r="R26" s="77"/>
      <c r="S26" s="77"/>
      <c r="T26" s="458"/>
      <c r="U26" s="77"/>
      <c r="V26" s="77"/>
      <c r="W26" s="231"/>
      <c r="X26" s="201"/>
      <c r="Y26" s="194"/>
      <c r="Z26" s="943"/>
      <c r="AA26" s="200"/>
      <c r="AB26" s="253"/>
      <c r="AC26" s="200"/>
      <c r="AD26" s="200"/>
      <c r="AE26" s="200"/>
      <c r="AF26" s="194"/>
      <c r="AG26" s="194"/>
      <c r="AH26" s="215"/>
      <c r="AI26" s="217" t="s">
        <v>49</v>
      </c>
      <c r="AJ26" s="217"/>
      <c r="AK26" s="217"/>
      <c r="AL26" s="217"/>
      <c r="AM26" s="217"/>
      <c r="AN26" s="217"/>
      <c r="AO26" s="217"/>
      <c r="AP26" s="215">
        <v>9</v>
      </c>
    </row>
    <row r="27" spans="1:44" ht="13.5" customHeight="1" x14ac:dyDescent="0.2">
      <c r="A27" s="823" t="s">
        <v>94</v>
      </c>
      <c r="B27" s="823"/>
      <c r="C27" s="823"/>
      <c r="D27" s="818"/>
      <c r="E27" s="800"/>
      <c r="F27" s="850"/>
      <c r="G27" s="818">
        <v>1158</v>
      </c>
      <c r="H27" s="200"/>
      <c r="I27" s="77"/>
      <c r="J27" s="77"/>
      <c r="K27" s="77"/>
      <c r="L27" s="77"/>
      <c r="M27" s="77"/>
      <c r="N27" s="77"/>
      <c r="O27" s="77"/>
      <c r="P27" s="77"/>
      <c r="Q27" s="77"/>
      <c r="R27" s="77"/>
      <c r="S27" s="77"/>
      <c r="T27" s="458"/>
      <c r="U27" s="77"/>
      <c r="V27" s="77"/>
      <c r="W27" s="231"/>
      <c r="X27" s="201"/>
      <c r="Y27" s="194"/>
      <c r="Z27" s="943"/>
      <c r="AA27" s="200"/>
      <c r="AB27" s="253"/>
      <c r="AC27" s="200"/>
      <c r="AD27" s="200"/>
      <c r="AE27" s="200"/>
      <c r="AF27" s="920"/>
      <c r="AG27" s="194"/>
      <c r="AH27" s="215"/>
      <c r="AI27" s="217" t="s">
        <v>38</v>
      </c>
      <c r="AJ27" s="217"/>
      <c r="AK27" s="217"/>
      <c r="AL27" s="217"/>
      <c r="AM27" s="217"/>
      <c r="AN27" s="217"/>
      <c r="AO27" s="217"/>
      <c r="AP27" s="215">
        <v>8</v>
      </c>
    </row>
    <row r="28" spans="1:44" ht="13.5" customHeight="1" x14ac:dyDescent="0.2">
      <c r="A28" s="215" t="s">
        <v>88</v>
      </c>
      <c r="B28" s="221"/>
      <c r="C28" s="192"/>
      <c r="D28" s="213"/>
      <c r="E28" s="211"/>
      <c r="F28" s="192"/>
      <c r="G28" s="213"/>
      <c r="H28" s="200"/>
      <c r="I28" s="77"/>
      <c r="J28" s="77"/>
      <c r="K28" s="77"/>
      <c r="L28" s="77"/>
      <c r="M28" s="77"/>
      <c r="N28" s="77"/>
      <c r="O28" s="77"/>
      <c r="P28" s="77"/>
      <c r="Q28" s="77"/>
      <c r="R28" s="77"/>
      <c r="S28" s="77"/>
      <c r="T28" s="458"/>
      <c r="U28" s="77"/>
      <c r="V28" s="77"/>
      <c r="W28" s="231"/>
      <c r="X28" s="201"/>
      <c r="Y28" s="194"/>
      <c r="Z28" s="943"/>
      <c r="AA28" s="200"/>
      <c r="AB28" s="200"/>
      <c r="AC28" s="200"/>
      <c r="AD28" s="200"/>
      <c r="AE28" s="200"/>
      <c r="AF28" s="920"/>
      <c r="AG28" s="194"/>
      <c r="AH28" s="215"/>
      <c r="AI28" s="215" t="s">
        <v>1</v>
      </c>
      <c r="AJ28" s="215"/>
      <c r="AK28" s="215"/>
      <c r="AL28" s="215"/>
      <c r="AM28" s="215"/>
      <c r="AN28" s="215"/>
      <c r="AO28" s="215"/>
      <c r="AP28" s="215">
        <v>29</v>
      </c>
    </row>
    <row r="29" spans="1:44" ht="13.5" customHeight="1" thickBot="1" x14ac:dyDescent="0.25">
      <c r="A29" s="192" t="s">
        <v>109</v>
      </c>
      <c r="B29" s="75"/>
      <c r="C29" s="75"/>
      <c r="D29" s="208"/>
      <c r="E29" s="75"/>
      <c r="F29" s="75"/>
      <c r="G29" s="213">
        <v>420</v>
      </c>
      <c r="H29" s="200"/>
      <c r="I29" s="77"/>
      <c r="J29" s="77"/>
      <c r="K29" s="77"/>
      <c r="L29" s="77"/>
      <c r="M29" s="77"/>
      <c r="N29" s="77"/>
      <c r="O29" s="77"/>
      <c r="P29" s="77"/>
      <c r="Q29" s="77"/>
      <c r="R29" s="77"/>
      <c r="S29" s="77"/>
      <c r="T29" s="458"/>
      <c r="U29" s="77"/>
      <c r="V29" s="77"/>
      <c r="W29" s="231"/>
      <c r="X29" s="201"/>
      <c r="Y29" s="194"/>
      <c r="Z29" s="943"/>
      <c r="AA29" s="200"/>
      <c r="AB29" s="200"/>
      <c r="AC29" s="200"/>
      <c r="AD29" s="200"/>
      <c r="AE29" s="200"/>
      <c r="AF29" s="920"/>
      <c r="AG29" s="194"/>
      <c r="AH29" s="788" t="s">
        <v>31</v>
      </c>
      <c r="AI29" s="806"/>
      <c r="AJ29" s="788"/>
      <c r="AK29" s="788"/>
      <c r="AL29" s="788"/>
      <c r="AM29" s="788"/>
      <c r="AN29" s="788"/>
      <c r="AO29" s="806"/>
      <c r="AP29" s="788">
        <v>823</v>
      </c>
    </row>
    <row r="30" spans="1:44" ht="13.5" customHeight="1" thickTop="1" x14ac:dyDescent="0.2">
      <c r="A30" s="212"/>
      <c r="B30" s="220" t="s">
        <v>23</v>
      </c>
      <c r="C30" s="220"/>
      <c r="D30" s="220"/>
      <c r="E30" s="220"/>
      <c r="F30" s="220"/>
      <c r="G30" s="222">
        <v>298</v>
      </c>
      <c r="H30" s="77"/>
      <c r="I30" s="77"/>
      <c r="J30" s="77"/>
      <c r="K30" s="77"/>
      <c r="L30" s="77"/>
      <c r="M30" s="77"/>
      <c r="N30" s="77"/>
      <c r="O30" s="77"/>
      <c r="P30" s="77"/>
      <c r="Q30" s="77"/>
      <c r="R30" s="77"/>
      <c r="S30" s="77"/>
      <c r="T30" s="458"/>
      <c r="U30" s="77"/>
      <c r="V30" s="77"/>
      <c r="W30" s="231"/>
      <c r="X30" s="231"/>
      <c r="Y30" s="188"/>
      <c r="Z30" s="456"/>
      <c r="AA30" s="200"/>
      <c r="AB30" s="200"/>
      <c r="AC30" s="200"/>
      <c r="AD30" s="200"/>
      <c r="AE30" s="200"/>
      <c r="AF30" s="77"/>
      <c r="AG30" s="188"/>
      <c r="AH30" s="891" t="s">
        <v>464</v>
      </c>
      <c r="AI30" s="211"/>
      <c r="AJ30" s="211"/>
      <c r="AK30" s="211"/>
      <c r="AL30" s="211"/>
      <c r="AM30" s="211"/>
      <c r="AN30" s="211"/>
      <c r="AO30" s="211"/>
      <c r="AP30" s="211"/>
    </row>
    <row r="31" spans="1:44" ht="13.5" customHeight="1" thickBot="1" x14ac:dyDescent="0.25">
      <c r="A31" s="212"/>
      <c r="B31" s="220" t="s">
        <v>49</v>
      </c>
      <c r="C31" s="220"/>
      <c r="D31" s="220"/>
      <c r="E31" s="220"/>
      <c r="F31" s="220"/>
      <c r="G31" s="222">
        <v>42</v>
      </c>
      <c r="H31" s="77"/>
      <c r="I31" s="77"/>
      <c r="J31" s="77"/>
      <c r="K31" s="77"/>
      <c r="L31" s="77"/>
      <c r="M31" s="77"/>
      <c r="N31" s="77"/>
      <c r="O31" s="77"/>
      <c r="P31" s="77"/>
      <c r="Q31" s="77"/>
      <c r="R31" s="77"/>
      <c r="S31" s="77"/>
      <c r="T31" s="458"/>
      <c r="U31" s="77"/>
      <c r="V31" s="77"/>
      <c r="W31" s="78"/>
      <c r="X31" s="232"/>
      <c r="Y31" s="203"/>
      <c r="Z31" s="203"/>
      <c r="AA31" s="203"/>
      <c r="AB31" s="231"/>
      <c r="AC31" s="231"/>
      <c r="AD31" s="231"/>
      <c r="AE31" s="231"/>
      <c r="AF31" s="188"/>
      <c r="AG31" s="188"/>
      <c r="AH31" s="183" t="s">
        <v>141</v>
      </c>
      <c r="AI31" s="196"/>
      <c r="AJ31" s="212"/>
      <c r="AK31" s="212"/>
      <c r="AL31" s="212"/>
      <c r="AM31" s="212"/>
      <c r="AN31" s="212"/>
      <c r="AO31" s="212"/>
      <c r="AP31" s="212"/>
    </row>
    <row r="32" spans="1:44" ht="13.5" customHeight="1" thickTop="1" thickBot="1" x14ac:dyDescent="0.25">
      <c r="A32" s="212"/>
      <c r="B32" s="220" t="s">
        <v>84</v>
      </c>
      <c r="C32" s="220"/>
      <c r="D32" s="220"/>
      <c r="E32" s="220"/>
      <c r="F32" s="220"/>
      <c r="G32" s="222">
        <v>19</v>
      </c>
      <c r="H32" s="75"/>
      <c r="I32" s="183" t="s">
        <v>147</v>
      </c>
      <c r="J32" s="215"/>
      <c r="K32" s="192"/>
      <c r="L32" s="192"/>
      <c r="M32" s="192"/>
      <c r="N32" s="192"/>
      <c r="O32" s="192"/>
      <c r="P32" s="192"/>
      <c r="Q32" s="192"/>
      <c r="R32" s="192"/>
      <c r="S32" s="192"/>
      <c r="T32" s="215"/>
      <c r="U32" s="192"/>
      <c r="V32" s="75"/>
      <c r="W32" s="201"/>
      <c r="X32" s="188"/>
      <c r="Y32" s="234"/>
      <c r="Z32" s="234"/>
      <c r="AA32" s="234"/>
      <c r="AB32" s="234"/>
      <c r="AC32" s="234"/>
      <c r="AD32" s="231"/>
      <c r="AE32" s="231"/>
      <c r="AF32" s="188"/>
      <c r="AG32" s="188"/>
      <c r="AH32" s="795"/>
      <c r="AI32" s="795"/>
      <c r="AJ32" s="795"/>
      <c r="AK32" s="795"/>
      <c r="AL32" s="795"/>
      <c r="AM32" s="795"/>
      <c r="AN32" s="795"/>
      <c r="AO32" s="795"/>
      <c r="AP32" s="780" t="s">
        <v>257</v>
      </c>
      <c r="AR32" s="161"/>
    </row>
    <row r="33" spans="1:44" ht="13.5" customHeight="1" thickTop="1" x14ac:dyDescent="0.2">
      <c r="A33" s="212"/>
      <c r="B33" s="220" t="s">
        <v>32</v>
      </c>
      <c r="C33" s="220"/>
      <c r="D33" s="220"/>
      <c r="E33" s="220"/>
      <c r="F33" s="220"/>
      <c r="G33" s="222">
        <v>17</v>
      </c>
      <c r="H33" s="75"/>
      <c r="I33" s="795"/>
      <c r="J33" s="831"/>
      <c r="K33" s="795"/>
      <c r="L33" s="795"/>
      <c r="M33" s="795"/>
      <c r="N33" s="795"/>
      <c r="O33" s="795"/>
      <c r="P33" s="795"/>
      <c r="Q33" s="795"/>
      <c r="R33" s="795"/>
      <c r="S33" s="795"/>
      <c r="T33" s="831"/>
      <c r="U33" s="780" t="s">
        <v>105</v>
      </c>
      <c r="V33" s="75"/>
      <c r="W33" s="201"/>
      <c r="X33" s="188"/>
      <c r="Y33" s="194"/>
      <c r="Z33" s="194"/>
      <c r="AA33" s="194"/>
      <c r="AB33" s="194"/>
      <c r="AC33" s="194"/>
      <c r="AD33" s="231"/>
      <c r="AE33" s="231"/>
      <c r="AF33" s="188"/>
      <c r="AG33" s="188"/>
      <c r="AH33" s="212" t="s">
        <v>13</v>
      </c>
      <c r="AI33" s="212"/>
      <c r="AJ33" s="211"/>
      <c r="AK33" s="212"/>
      <c r="AL33" s="211"/>
      <c r="AM33" s="212"/>
      <c r="AN33" s="212"/>
      <c r="AO33" s="211"/>
      <c r="AP33" s="225">
        <v>0.8590522478736331</v>
      </c>
      <c r="AR33" s="161"/>
    </row>
    <row r="34" spans="1:44" ht="13.5" customHeight="1" thickBot="1" x14ac:dyDescent="0.25">
      <c r="A34" s="192" t="s">
        <v>125</v>
      </c>
      <c r="B34" s="187"/>
      <c r="C34" s="187"/>
      <c r="D34" s="187"/>
      <c r="E34" s="211"/>
      <c r="F34" s="192"/>
      <c r="G34" s="213">
        <v>1</v>
      </c>
      <c r="H34" s="75"/>
      <c r="I34" s="192" t="s">
        <v>97</v>
      </c>
      <c r="J34" s="218"/>
      <c r="K34" s="75"/>
      <c r="L34" s="192"/>
      <c r="M34" s="192"/>
      <c r="N34" s="192"/>
      <c r="O34" s="192"/>
      <c r="P34" s="505"/>
      <c r="Q34" s="206"/>
      <c r="R34" s="281"/>
      <c r="S34" s="187"/>
      <c r="T34" s="272"/>
      <c r="U34" s="272">
        <v>823</v>
      </c>
      <c r="V34" s="75"/>
      <c r="W34" s="201"/>
      <c r="X34" s="188"/>
      <c r="Y34" s="194"/>
      <c r="Z34" s="194"/>
      <c r="AA34" s="194"/>
      <c r="AB34" s="194"/>
      <c r="AC34" s="194"/>
      <c r="AD34" s="231"/>
      <c r="AE34" s="231"/>
      <c r="AF34" s="188"/>
      <c r="AG34" s="188"/>
      <c r="AH34" s="791" t="s">
        <v>6</v>
      </c>
      <c r="AI34" s="791"/>
      <c r="AJ34" s="791"/>
      <c r="AK34" s="791"/>
      <c r="AL34" s="791"/>
      <c r="AM34" s="791"/>
      <c r="AN34" s="791"/>
      <c r="AO34" s="791"/>
      <c r="AP34" s="809">
        <v>0.14094775212636695</v>
      </c>
      <c r="AR34" s="161"/>
    </row>
    <row r="35" spans="1:44" ht="13.5" customHeight="1" thickTop="1" thickBot="1" x14ac:dyDescent="0.25">
      <c r="A35" s="819" t="s">
        <v>0</v>
      </c>
      <c r="B35" s="776"/>
      <c r="C35" s="776"/>
      <c r="D35" s="776"/>
      <c r="E35" s="792"/>
      <c r="F35" s="788"/>
      <c r="G35" s="846">
        <v>1579</v>
      </c>
      <c r="H35" s="75"/>
      <c r="I35" s="215" t="s">
        <v>30</v>
      </c>
      <c r="J35" s="279" t="s">
        <v>98</v>
      </c>
      <c r="K35" s="220"/>
      <c r="L35" s="215"/>
      <c r="M35" s="215"/>
      <c r="N35" s="215"/>
      <c r="O35" s="215"/>
      <c r="P35" s="506"/>
      <c r="Q35" s="215"/>
      <c r="R35" s="283"/>
      <c r="S35" s="217"/>
      <c r="T35" s="284"/>
      <c r="U35" s="284">
        <v>807</v>
      </c>
      <c r="V35" s="75"/>
      <c r="W35" s="187"/>
      <c r="X35" s="75"/>
      <c r="Y35" s="75"/>
      <c r="Z35" s="75"/>
      <c r="AA35" s="75"/>
      <c r="AB35" s="75"/>
      <c r="AC35" s="75"/>
      <c r="AD35" s="75"/>
      <c r="AE35" s="75"/>
      <c r="AF35" s="75"/>
      <c r="AG35" s="75"/>
      <c r="AH35" s="889" t="s">
        <v>464</v>
      </c>
      <c r="AI35" s="75"/>
      <c r="AJ35" s="75"/>
      <c r="AK35" s="75"/>
      <c r="AL35" s="75"/>
      <c r="AM35" s="75"/>
      <c r="AN35" s="75"/>
      <c r="AO35" s="212"/>
      <c r="AP35" s="212"/>
    </row>
    <row r="36" spans="1:44" ht="13.5" customHeight="1" thickTop="1" thickBot="1" x14ac:dyDescent="0.25">
      <c r="A36" s="888" t="s">
        <v>464</v>
      </c>
      <c r="B36" s="75"/>
      <c r="C36" s="75"/>
      <c r="D36" s="208"/>
      <c r="E36" s="75"/>
      <c r="F36" s="75"/>
      <c r="G36" s="208"/>
      <c r="H36" s="75"/>
      <c r="I36" s="215"/>
      <c r="J36" s="279" t="s">
        <v>138</v>
      </c>
      <c r="K36" s="220"/>
      <c r="L36" s="215"/>
      <c r="M36" s="215"/>
      <c r="N36" s="215"/>
      <c r="O36" s="215"/>
      <c r="P36" s="506"/>
      <c r="Q36" s="215"/>
      <c r="R36" s="283"/>
      <c r="S36" s="217"/>
      <c r="T36" s="284"/>
      <c r="U36" s="284">
        <v>11</v>
      </c>
      <c r="V36" s="75"/>
      <c r="W36" s="183" t="s">
        <v>153</v>
      </c>
      <c r="X36" s="183"/>
      <c r="Y36" s="183"/>
      <c r="Z36" s="183"/>
      <c r="AA36" s="183"/>
      <c r="AB36" s="212"/>
      <c r="AC36" s="212"/>
      <c r="AD36" s="212"/>
      <c r="AE36" s="212"/>
      <c r="AF36" s="212"/>
      <c r="AG36" s="196"/>
      <c r="AH36" s="212"/>
      <c r="AI36" s="183"/>
      <c r="AJ36" s="187"/>
      <c r="AK36" s="187"/>
      <c r="AL36" s="212"/>
      <c r="AM36" s="212"/>
      <c r="AN36" s="212"/>
      <c r="AO36" s="172"/>
      <c r="AP36" s="172"/>
    </row>
    <row r="37" spans="1:44" ht="13.5" customHeight="1" thickTop="1" x14ac:dyDescent="0.2">
      <c r="A37" s="167"/>
      <c r="B37" s="167"/>
      <c r="C37" s="167"/>
      <c r="D37" s="186"/>
      <c r="E37" s="167"/>
      <c r="F37" s="167"/>
      <c r="G37" s="186"/>
      <c r="H37" s="75"/>
      <c r="I37" s="192" t="s">
        <v>99</v>
      </c>
      <c r="J37" s="218"/>
      <c r="K37" s="220"/>
      <c r="L37" s="215"/>
      <c r="M37" s="215"/>
      <c r="N37" s="215"/>
      <c r="O37" s="215"/>
      <c r="P37" s="506"/>
      <c r="Q37" s="215"/>
      <c r="R37" s="283"/>
      <c r="S37" s="217"/>
      <c r="T37" s="272"/>
      <c r="U37" s="272">
        <v>74</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31"/>
      <c r="AP37" s="231"/>
    </row>
    <row r="38" spans="1:44" ht="13.5" customHeight="1" x14ac:dyDescent="0.2">
      <c r="A38" s="167"/>
      <c r="B38" s="187"/>
      <c r="C38" s="187"/>
      <c r="D38" s="181"/>
      <c r="E38" s="187"/>
      <c r="F38" s="187"/>
      <c r="G38" s="181"/>
      <c r="H38" s="75"/>
      <c r="I38" s="215" t="s">
        <v>30</v>
      </c>
      <c r="J38" s="279" t="s">
        <v>128</v>
      </c>
      <c r="K38" s="220"/>
      <c r="L38" s="215"/>
      <c r="M38" s="215"/>
      <c r="N38" s="215"/>
      <c r="O38" s="215"/>
      <c r="P38" s="506"/>
      <c r="Q38" s="215"/>
      <c r="R38" s="283"/>
      <c r="S38" s="217"/>
      <c r="T38" s="284"/>
      <c r="U38" s="284">
        <v>31</v>
      </c>
      <c r="V38" s="75"/>
      <c r="W38" s="212" t="s">
        <v>2</v>
      </c>
      <c r="X38" s="212"/>
      <c r="Y38" s="230">
        <v>4.7088474759456371</v>
      </c>
      <c r="Z38" s="230">
        <v>5.051786125455525</v>
      </c>
      <c r="AA38" s="230">
        <v>5.4843816412433934</v>
      </c>
      <c r="AB38" s="230">
        <v>6.6569241446114562</v>
      </c>
      <c r="AC38" s="230">
        <v>6.8308183581111273</v>
      </c>
      <c r="AD38" s="230">
        <v>6.7880536473870396</v>
      </c>
      <c r="AE38" s="230">
        <v>7.4022326984376656</v>
      </c>
      <c r="AF38" s="230">
        <v>7.3509655112976739</v>
      </c>
      <c r="AG38" s="230">
        <v>7.6382027957819156</v>
      </c>
      <c r="AH38" s="230">
        <v>7.5188487217465738</v>
      </c>
      <c r="AI38" s="230">
        <v>7.7222499740580668</v>
      </c>
      <c r="AJ38" s="230">
        <v>8.20896903415548</v>
      </c>
      <c r="AK38" s="230">
        <v>8.4373276699130955</v>
      </c>
      <c r="AL38" s="230">
        <v>9.0340740509751072</v>
      </c>
      <c r="AM38" s="230">
        <v>9.294355393591136</v>
      </c>
      <c r="AN38" s="230">
        <v>9.5411844115685316</v>
      </c>
      <c r="AO38" s="231"/>
      <c r="AP38" s="231"/>
    </row>
    <row r="39" spans="1:44" ht="13.5" customHeight="1" x14ac:dyDescent="0.2">
      <c r="A39" s="188"/>
      <c r="B39" s="188"/>
      <c r="C39" s="188"/>
      <c r="D39" s="189"/>
      <c r="E39" s="188"/>
      <c r="F39" s="188"/>
      <c r="G39" s="188"/>
      <c r="H39" s="75"/>
      <c r="I39" s="215"/>
      <c r="J39" s="279" t="s">
        <v>131</v>
      </c>
      <c r="K39" s="75"/>
      <c r="L39" s="192"/>
      <c r="M39" s="215"/>
      <c r="N39" s="215"/>
      <c r="O39" s="215"/>
      <c r="P39" s="506"/>
      <c r="Q39" s="215"/>
      <c r="R39" s="283"/>
      <c r="S39" s="187"/>
      <c r="T39" s="284"/>
      <c r="U39" s="284">
        <v>13</v>
      </c>
      <c r="V39" s="75"/>
      <c r="W39" s="231" t="s">
        <v>3</v>
      </c>
      <c r="X39" s="231"/>
      <c r="Y39" s="230">
        <v>2.4256880363044644</v>
      </c>
      <c r="Z39" s="230">
        <v>3.2835162354486362</v>
      </c>
      <c r="AA39" s="230">
        <v>3.1798655019468987</v>
      </c>
      <c r="AB39" s="230">
        <v>3.5856247182723435</v>
      </c>
      <c r="AC39" s="230">
        <v>3.98569238630557</v>
      </c>
      <c r="AD39" s="230">
        <v>4.2854213028292962</v>
      </c>
      <c r="AE39" s="230">
        <v>4.6927330987646894</v>
      </c>
      <c r="AF39" s="230">
        <v>5.3919379337076494</v>
      </c>
      <c r="AG39" s="230">
        <v>6.074288548953704</v>
      </c>
      <c r="AH39" s="230">
        <v>6.5559683013889574</v>
      </c>
      <c r="AI39" s="230">
        <v>7.0245578542584886</v>
      </c>
      <c r="AJ39" s="230">
        <v>7.0988996705510647</v>
      </c>
      <c r="AK39" s="230">
        <v>7.2854436835203265</v>
      </c>
      <c r="AL39" s="230">
        <v>7.3579859005080985</v>
      </c>
      <c r="AM39" s="230">
        <v>8.1999847855703987</v>
      </c>
      <c r="AN39" s="230">
        <v>8.9141314452353981</v>
      </c>
      <c r="AO39" s="231"/>
      <c r="AP39" s="231"/>
    </row>
    <row r="40" spans="1:44" ht="13.5" customHeight="1" x14ac:dyDescent="0.2">
      <c r="A40" s="188"/>
      <c r="B40" s="188"/>
      <c r="C40" s="188"/>
      <c r="D40" s="189"/>
      <c r="E40" s="188"/>
      <c r="F40" s="188"/>
      <c r="G40" s="188"/>
      <c r="H40" s="75"/>
      <c r="I40" s="215"/>
      <c r="J40" s="279" t="s">
        <v>183</v>
      </c>
      <c r="K40" s="220"/>
      <c r="L40" s="215"/>
      <c r="M40" s="215"/>
      <c r="N40" s="215"/>
      <c r="O40" s="215"/>
      <c r="P40" s="506"/>
      <c r="Q40" s="215"/>
      <c r="R40" s="283"/>
      <c r="S40" s="217"/>
      <c r="T40" s="284"/>
      <c r="U40" s="284">
        <v>10</v>
      </c>
      <c r="V40" s="75"/>
      <c r="W40" s="231" t="s">
        <v>4</v>
      </c>
      <c r="X40" s="231"/>
      <c r="Y40" s="230">
        <v>2.7558354816323565</v>
      </c>
      <c r="Z40" s="230">
        <v>4.3396508316940823</v>
      </c>
      <c r="AA40" s="230">
        <v>4.6889296222511927</v>
      </c>
      <c r="AB40" s="230">
        <v>4.9693800299635207</v>
      </c>
      <c r="AC40" s="230">
        <v>5.7328014432022698</v>
      </c>
      <c r="AD40" s="230">
        <v>5.5729305800633258</v>
      </c>
      <c r="AE40" s="230">
        <v>5.8988420813763325</v>
      </c>
      <c r="AF40" s="230">
        <v>5.6532947401745739</v>
      </c>
      <c r="AG40" s="230">
        <v>6.1834178400438145</v>
      </c>
      <c r="AH40" s="230">
        <v>6.4651858478829141</v>
      </c>
      <c r="AI40" s="230">
        <v>6.7939515407012401</v>
      </c>
      <c r="AJ40" s="230">
        <v>7.1873707628025043</v>
      </c>
      <c r="AK40" s="230">
        <v>6.9113550731329001</v>
      </c>
      <c r="AL40" s="230">
        <v>7.3702125265482374</v>
      </c>
      <c r="AM40" s="230">
        <v>7.7607023714808143</v>
      </c>
      <c r="AN40" s="230">
        <v>7.8419288052269218</v>
      </c>
      <c r="AO40" s="231"/>
      <c r="AP40" s="231"/>
    </row>
    <row r="41" spans="1:44" ht="13.5" customHeight="1" x14ac:dyDescent="0.2">
      <c r="A41" s="188"/>
      <c r="B41" s="188"/>
      <c r="C41" s="188"/>
      <c r="D41" s="189"/>
      <c r="E41" s="188"/>
      <c r="F41" s="188"/>
      <c r="G41" s="188"/>
      <c r="H41" s="75"/>
      <c r="I41" s="206"/>
      <c r="J41" s="279" t="s">
        <v>121</v>
      </c>
      <c r="K41" s="220"/>
      <c r="L41" s="215"/>
      <c r="M41" s="215"/>
      <c r="N41" s="215"/>
      <c r="O41" s="215"/>
      <c r="P41" s="506"/>
      <c r="Q41" s="215"/>
      <c r="R41" s="283"/>
      <c r="S41" s="217"/>
      <c r="T41" s="284"/>
      <c r="U41" s="284">
        <v>9</v>
      </c>
      <c r="V41" s="75"/>
      <c r="W41" s="231" t="s">
        <v>11</v>
      </c>
      <c r="X41" s="231"/>
      <c r="Y41" s="230">
        <v>4.3748031338589763</v>
      </c>
      <c r="Z41" s="230">
        <v>5.6414271694852109</v>
      </c>
      <c r="AA41" s="230">
        <v>6.0499765100401826</v>
      </c>
      <c r="AB41" s="230">
        <v>6.3295067470698374</v>
      </c>
      <c r="AC41" s="230">
        <v>6.360299985995109</v>
      </c>
      <c r="AD41" s="230">
        <v>6.5129687207068576</v>
      </c>
      <c r="AE41" s="230">
        <v>7.0335725758579901</v>
      </c>
      <c r="AF41" s="230">
        <v>6.7459110443212378</v>
      </c>
      <c r="AG41" s="230">
        <v>7.1887065420224836</v>
      </c>
      <c r="AH41" s="230">
        <v>7.971246405503253</v>
      </c>
      <c r="AI41" s="230">
        <v>7.8554781032977656</v>
      </c>
      <c r="AJ41" s="230">
        <v>8.5653657675183723</v>
      </c>
      <c r="AK41" s="230">
        <v>8.7439899642312504</v>
      </c>
      <c r="AL41" s="230">
        <v>8.6359789954443773</v>
      </c>
      <c r="AM41" s="230">
        <v>8.8464057168460837</v>
      </c>
      <c r="AN41" s="230">
        <v>8.7512231823311666</v>
      </c>
      <c r="AO41" s="231"/>
      <c r="AP41" s="231"/>
    </row>
    <row r="42" spans="1:44" ht="13.5" customHeight="1" thickBot="1" x14ac:dyDescent="0.25">
      <c r="A42" s="188"/>
      <c r="B42" s="188"/>
      <c r="C42" s="188"/>
      <c r="D42" s="189"/>
      <c r="E42" s="188"/>
      <c r="F42" s="188"/>
      <c r="G42" s="188"/>
      <c r="H42" s="75"/>
      <c r="I42" s="788" t="s">
        <v>0</v>
      </c>
      <c r="J42" s="859"/>
      <c r="K42" s="775"/>
      <c r="L42" s="775"/>
      <c r="M42" s="775"/>
      <c r="N42" s="775"/>
      <c r="O42" s="775"/>
      <c r="P42" s="775"/>
      <c r="Q42" s="775"/>
      <c r="R42" s="775"/>
      <c r="S42" s="775"/>
      <c r="T42" s="775"/>
      <c r="U42" s="822">
        <v>897</v>
      </c>
      <c r="V42" s="75"/>
      <c r="W42" s="231" t="s">
        <v>10</v>
      </c>
      <c r="X42" s="231"/>
      <c r="Y42" s="230">
        <v>2.7219003589313511</v>
      </c>
      <c r="Z42" s="230">
        <v>4.0768176988245699</v>
      </c>
      <c r="AA42" s="230">
        <v>4.1273631113003546</v>
      </c>
      <c r="AB42" s="230">
        <v>4.330036419258124</v>
      </c>
      <c r="AC42" s="230">
        <v>4.6317546856183496</v>
      </c>
      <c r="AD42" s="230">
        <v>5.0929859709024194</v>
      </c>
      <c r="AE42" s="230">
        <v>5.3470688977614467</v>
      </c>
      <c r="AF42" s="230">
        <v>5.4888550351959884</v>
      </c>
      <c r="AG42" s="230">
        <v>5.8322911768789396</v>
      </c>
      <c r="AH42" s="230">
        <v>5.5472916889243189</v>
      </c>
      <c r="AI42" s="230">
        <v>6.1351355634891958</v>
      </c>
      <c r="AJ42" s="230">
        <v>6.3075564526302514</v>
      </c>
      <c r="AK42" s="230">
        <v>6.7454515116151095</v>
      </c>
      <c r="AL42" s="230">
        <v>7.2198885208821393</v>
      </c>
      <c r="AM42" s="230">
        <v>7.2703861628004933</v>
      </c>
      <c r="AN42" s="230">
        <v>7.1099920745962466</v>
      </c>
      <c r="AO42" s="231"/>
      <c r="AP42" s="231"/>
    </row>
    <row r="43" spans="1:44" ht="13.5" customHeight="1" thickTop="1" x14ac:dyDescent="0.2">
      <c r="A43" s="188"/>
      <c r="B43" s="188"/>
      <c r="C43" s="188"/>
      <c r="D43" s="189"/>
      <c r="E43" s="188"/>
      <c r="F43" s="188"/>
      <c r="G43" s="188"/>
      <c r="H43" s="75"/>
      <c r="I43" s="888" t="s">
        <v>464</v>
      </c>
      <c r="J43" s="202"/>
      <c r="K43" s="220"/>
      <c r="L43" s="220"/>
      <c r="M43" s="220"/>
      <c r="N43" s="220"/>
      <c r="O43" s="220"/>
      <c r="P43" s="220"/>
      <c r="Q43" s="220"/>
      <c r="R43" s="220"/>
      <c r="S43" s="220"/>
      <c r="T43" s="272"/>
      <c r="U43" s="272"/>
      <c r="V43" s="75"/>
      <c r="W43" s="828" t="s">
        <v>5</v>
      </c>
      <c r="X43" s="828"/>
      <c r="Y43" s="861">
        <v>2.9336442271857548</v>
      </c>
      <c r="Z43" s="861">
        <v>3.939901862673032</v>
      </c>
      <c r="AA43" s="861">
        <v>4.0760177306771288</v>
      </c>
      <c r="AB43" s="861">
        <v>3.8577839300606467</v>
      </c>
      <c r="AC43" s="861">
        <v>4.6546214146643283</v>
      </c>
      <c r="AD43" s="861">
        <v>4.8806676753379863</v>
      </c>
      <c r="AE43" s="861">
        <v>4.6580322653942288</v>
      </c>
      <c r="AF43" s="861">
        <v>4.996769134502804</v>
      </c>
      <c r="AG43" s="861">
        <v>5.0071636580061707</v>
      </c>
      <c r="AH43" s="861">
        <v>5.3542887283108591</v>
      </c>
      <c r="AI43" s="861">
        <v>6.1551929311028735</v>
      </c>
      <c r="AJ43" s="861">
        <v>6.6119169543230534</v>
      </c>
      <c r="AK43" s="861">
        <v>6.9594662431660321</v>
      </c>
      <c r="AL43" s="861">
        <v>7.6422949697730118</v>
      </c>
      <c r="AM43" s="861">
        <v>7.852455770189346</v>
      </c>
      <c r="AN43" s="861">
        <v>8.8482323954206983</v>
      </c>
      <c r="AO43" s="231"/>
      <c r="AP43" s="231"/>
    </row>
    <row r="44" spans="1:44" ht="13.5" customHeight="1" x14ac:dyDescent="0.2">
      <c r="A44" s="188"/>
      <c r="B44" s="188"/>
      <c r="C44" s="188"/>
      <c r="D44" s="189"/>
      <c r="E44" s="188"/>
      <c r="F44" s="188"/>
      <c r="G44" s="188"/>
      <c r="H44" s="75"/>
      <c r="I44" s="75"/>
      <c r="J44" s="75"/>
      <c r="K44" s="75"/>
      <c r="L44" s="75"/>
      <c r="M44" s="75"/>
      <c r="N44" s="75"/>
      <c r="O44" s="75"/>
      <c r="P44" s="75"/>
      <c r="Q44" s="75"/>
      <c r="R44" s="75"/>
      <c r="S44" s="75"/>
      <c r="T44" s="75"/>
      <c r="U44" s="220"/>
      <c r="V44" s="75"/>
      <c r="W44" s="288" t="s">
        <v>36</v>
      </c>
      <c r="X44" s="289"/>
      <c r="Y44" s="230"/>
      <c r="Z44" s="230"/>
      <c r="AA44" s="230"/>
      <c r="AB44" s="230"/>
      <c r="AC44" s="230"/>
      <c r="AD44" s="230"/>
      <c r="AE44" s="230"/>
      <c r="AF44" s="230"/>
      <c r="AG44" s="230"/>
      <c r="AH44" s="230"/>
      <c r="AI44" s="230"/>
      <c r="AJ44" s="230"/>
      <c r="AK44" s="230"/>
      <c r="AL44" s="230"/>
      <c r="AM44" s="230"/>
      <c r="AN44" s="230"/>
      <c r="AO44" s="231"/>
      <c r="AP44" s="231"/>
    </row>
    <row r="45" spans="1:44" ht="13.5" customHeight="1" x14ac:dyDescent="0.2">
      <c r="A45" s="188"/>
      <c r="B45" s="183" t="s">
        <v>139</v>
      </c>
      <c r="C45" s="188"/>
      <c r="D45" s="189"/>
      <c r="E45" s="188"/>
      <c r="F45" s="188"/>
      <c r="G45" s="188"/>
      <c r="H45" s="187"/>
      <c r="I45" s="304"/>
      <c r="J45" s="187"/>
      <c r="K45" s="187"/>
      <c r="L45" s="187"/>
      <c r="M45" s="187"/>
      <c r="N45" s="187"/>
      <c r="O45" s="187"/>
      <c r="P45" s="187"/>
      <c r="Q45" s="187"/>
      <c r="R45" s="187"/>
      <c r="S45" s="75"/>
      <c r="T45" s="220"/>
      <c r="U45" s="75"/>
      <c r="V45" s="75"/>
      <c r="W45" s="231" t="s">
        <v>2</v>
      </c>
      <c r="X45" s="239"/>
      <c r="Y45" s="230"/>
      <c r="Z45" s="230"/>
      <c r="AA45" s="230"/>
      <c r="AB45" s="230"/>
      <c r="AC45" s="230"/>
      <c r="AD45" s="230"/>
      <c r="AE45" s="230"/>
      <c r="AF45" s="230"/>
      <c r="AG45" s="230">
        <v>7.7082895459663296</v>
      </c>
      <c r="AH45" s="230">
        <v>7.5839006933707616</v>
      </c>
      <c r="AI45" s="230">
        <v>7.7926499923810724</v>
      </c>
      <c r="AJ45" s="230">
        <v>8.2431303994942926</v>
      </c>
      <c r="AK45" s="230">
        <v>8.477409380325323</v>
      </c>
      <c r="AL45" s="230">
        <v>9.0894662505292381</v>
      </c>
      <c r="AM45" s="230">
        <v>9.3550914853847544</v>
      </c>
      <c r="AN45" s="230">
        <v>9.6530898083406331</v>
      </c>
      <c r="AO45" s="231"/>
      <c r="AP45" s="231"/>
    </row>
    <row r="46" spans="1:44" ht="13.5" customHeight="1" x14ac:dyDescent="0.2">
      <c r="A46" s="212"/>
      <c r="C46" s="212"/>
      <c r="D46" s="192"/>
      <c r="E46" s="213"/>
      <c r="F46" s="212"/>
      <c r="G46" s="192"/>
      <c r="H46" s="187"/>
      <c r="I46" s="183"/>
      <c r="J46" s="192"/>
      <c r="K46" s="215"/>
      <c r="L46" s="211"/>
      <c r="M46" s="211"/>
      <c r="N46" s="75"/>
      <c r="O46" s="192"/>
      <c r="P46" s="75"/>
      <c r="Q46" s="75"/>
      <c r="R46" s="75"/>
      <c r="S46" s="220"/>
      <c r="T46" s="75"/>
      <c r="U46" s="192"/>
      <c r="V46" s="75"/>
      <c r="W46" s="231" t="s">
        <v>482</v>
      </c>
      <c r="X46" s="239"/>
      <c r="Y46" s="230"/>
      <c r="Z46" s="230"/>
      <c r="AA46" s="230"/>
      <c r="AB46" s="230"/>
      <c r="AC46" s="230"/>
      <c r="AD46" s="230"/>
      <c r="AE46" s="230"/>
      <c r="AF46" s="230"/>
      <c r="AG46" s="230">
        <v>6.8141834130386298</v>
      </c>
      <c r="AH46" s="230">
        <v>6.4253390896212421</v>
      </c>
      <c r="AI46" s="230">
        <v>6.6370613505816483</v>
      </c>
      <c r="AJ46" s="230">
        <v>8.0447406762945324</v>
      </c>
      <c r="AK46" s="230">
        <v>10.045322129844653</v>
      </c>
      <c r="AL46" s="230">
        <v>10.835663977274391</v>
      </c>
      <c r="AM46" s="230">
        <v>9.8511034684576355</v>
      </c>
      <c r="AN46" s="230">
        <v>10.315334030573505</v>
      </c>
      <c r="AO46" s="231"/>
      <c r="AP46" s="231"/>
    </row>
    <row r="47" spans="1:44" ht="13.5" customHeight="1" x14ac:dyDescent="0.2">
      <c r="A47" s="187"/>
      <c r="B47" s="172"/>
      <c r="C47" s="231"/>
      <c r="D47" s="231"/>
      <c r="E47" s="231"/>
      <c r="F47" s="231"/>
      <c r="G47" s="231"/>
      <c r="H47" s="231"/>
      <c r="I47" s="231"/>
      <c r="J47" s="231"/>
      <c r="K47" s="231"/>
      <c r="L47" s="188"/>
      <c r="M47" s="75"/>
      <c r="N47" s="75"/>
      <c r="O47" s="192"/>
      <c r="P47" s="187"/>
      <c r="Q47" s="75"/>
      <c r="R47" s="75"/>
      <c r="S47" s="220"/>
      <c r="T47" s="75"/>
      <c r="U47" s="75"/>
      <c r="V47" s="75"/>
      <c r="W47" s="231" t="s">
        <v>466</v>
      </c>
      <c r="X47" s="231"/>
      <c r="Y47" s="230"/>
      <c r="Z47" s="230"/>
      <c r="AA47" s="230"/>
      <c r="AB47" s="230"/>
      <c r="AC47" s="230"/>
      <c r="AD47" s="230"/>
      <c r="AE47" s="230"/>
      <c r="AF47" s="230"/>
      <c r="AG47" s="230">
        <v>4.5325607835286741</v>
      </c>
      <c r="AH47" s="230">
        <v>4.8639042185015438</v>
      </c>
      <c r="AI47" s="230">
        <v>4.839604343731037</v>
      </c>
      <c r="AJ47" s="230">
        <v>4.80671461056368</v>
      </c>
      <c r="AK47" s="230">
        <v>4.7749352628969159</v>
      </c>
      <c r="AL47" s="230">
        <v>5.8323703846812798</v>
      </c>
      <c r="AM47" s="230">
        <v>5.0517078380855471</v>
      </c>
      <c r="AN47" s="230">
        <v>5.7073553542127415</v>
      </c>
      <c r="AO47" s="231"/>
      <c r="AP47" s="231"/>
    </row>
    <row r="48" spans="1:44" ht="13.5" customHeight="1" x14ac:dyDescent="0.2">
      <c r="A48" s="187"/>
      <c r="B48" s="172"/>
      <c r="C48" s="233"/>
      <c r="D48" s="234"/>
      <c r="E48" s="234"/>
      <c r="F48" s="172"/>
      <c r="G48" s="234"/>
      <c r="H48" s="172"/>
      <c r="I48" s="234"/>
      <c r="J48" s="234"/>
      <c r="K48" s="234"/>
      <c r="L48" s="194"/>
      <c r="M48" s="192"/>
      <c r="N48" s="192"/>
      <c r="O48" s="192"/>
      <c r="P48" s="187"/>
      <c r="Q48" s="187"/>
      <c r="R48" s="187"/>
      <c r="S48" s="187"/>
      <c r="T48" s="217"/>
      <c r="U48" s="75"/>
      <c r="V48" s="75"/>
      <c r="W48" s="231" t="s">
        <v>467</v>
      </c>
      <c r="X48" s="231"/>
      <c r="Y48" s="230"/>
      <c r="Z48" s="230"/>
      <c r="AA48" s="230"/>
      <c r="AB48" s="230"/>
      <c r="AC48" s="230"/>
      <c r="AD48" s="230"/>
      <c r="AE48" s="230"/>
      <c r="AF48" s="230"/>
      <c r="AG48" s="230">
        <v>8.797165886017261</v>
      </c>
      <c r="AH48" s="230">
        <v>9.9315432908878094</v>
      </c>
      <c r="AI48" s="230">
        <v>10.074787726565575</v>
      </c>
      <c r="AJ48" s="230">
        <v>10.704445602799911</v>
      </c>
      <c r="AK48" s="230">
        <v>10.671343498947945</v>
      </c>
      <c r="AL48" s="230">
        <v>9.9201314071360347</v>
      </c>
      <c r="AM48" s="230">
        <v>11.427526626137039</v>
      </c>
      <c r="AN48" s="230">
        <v>12.455415274868368</v>
      </c>
      <c r="AO48" s="231"/>
      <c r="AP48" s="231"/>
    </row>
    <row r="49" spans="1:42" ht="13.5" customHeight="1" x14ac:dyDescent="0.2">
      <c r="A49" s="187"/>
      <c r="B49" s="231"/>
      <c r="C49" s="203"/>
      <c r="D49" s="235"/>
      <c r="E49" s="290"/>
      <c r="F49" s="290"/>
      <c r="G49" s="290"/>
      <c r="H49" s="290"/>
      <c r="I49" s="290"/>
      <c r="J49" s="290"/>
      <c r="K49" s="290"/>
      <c r="L49" s="194"/>
      <c r="M49" s="192"/>
      <c r="N49" s="192"/>
      <c r="O49" s="192"/>
      <c r="P49" s="75"/>
      <c r="Q49" s="75"/>
      <c r="R49" s="75"/>
      <c r="S49" s="75"/>
      <c r="T49" s="220"/>
      <c r="U49" s="75"/>
      <c r="V49" s="75"/>
      <c r="W49" s="231" t="s">
        <v>468</v>
      </c>
      <c r="X49" s="231"/>
      <c r="Y49" s="230"/>
      <c r="Z49" s="230"/>
      <c r="AA49" s="230"/>
      <c r="AB49" s="230"/>
      <c r="AC49" s="230"/>
      <c r="AD49" s="230"/>
      <c r="AE49" s="230"/>
      <c r="AF49" s="230"/>
      <c r="AG49" s="230">
        <v>3.2993995092893096</v>
      </c>
      <c r="AH49" s="230">
        <v>3.5808068751492002</v>
      </c>
      <c r="AI49" s="230">
        <v>4.1676961868556814</v>
      </c>
      <c r="AJ49" s="230">
        <v>3.8593532911377375</v>
      </c>
      <c r="AK49" s="230">
        <v>3.5517564915749378</v>
      </c>
      <c r="AL49" s="230">
        <v>4.4259929715231614</v>
      </c>
      <c r="AM49" s="230">
        <v>4.9889802230954565</v>
      </c>
      <c r="AN49" s="230">
        <v>5.5242032790507674</v>
      </c>
      <c r="AO49" s="231"/>
      <c r="AP49" s="231"/>
    </row>
    <row r="50" spans="1:42" ht="13.5" customHeight="1" x14ac:dyDescent="0.2">
      <c r="A50" s="231"/>
      <c r="B50" s="231"/>
      <c r="C50" s="203"/>
      <c r="D50" s="235"/>
      <c r="E50" s="290"/>
      <c r="F50" s="290"/>
      <c r="G50" s="290"/>
      <c r="H50" s="290"/>
      <c r="I50" s="290"/>
      <c r="J50" s="290"/>
      <c r="K50" s="290"/>
      <c r="L50" s="188"/>
      <c r="M50" s="75"/>
      <c r="N50" s="75"/>
      <c r="O50" s="192"/>
      <c r="P50" s="75"/>
      <c r="Q50" s="75"/>
      <c r="R50" s="75"/>
      <c r="S50" s="75"/>
      <c r="T50" s="220"/>
      <c r="U50" s="75"/>
      <c r="V50" s="75"/>
      <c r="W50" s="212" t="s">
        <v>469</v>
      </c>
      <c r="X50" s="212"/>
      <c r="Y50" s="230"/>
      <c r="Z50" s="230"/>
      <c r="AA50" s="230"/>
      <c r="AB50" s="230"/>
      <c r="AC50" s="230"/>
      <c r="AD50" s="230"/>
      <c r="AE50" s="230"/>
      <c r="AF50" s="230"/>
      <c r="AG50" s="230">
        <v>4.9831679659815729</v>
      </c>
      <c r="AH50" s="230">
        <v>5.4912469523579412</v>
      </c>
      <c r="AI50" s="230">
        <v>3.8234442678377332</v>
      </c>
      <c r="AJ50" s="230">
        <v>3.8069961712495646</v>
      </c>
      <c r="AK50" s="230">
        <v>3.7927223077089791</v>
      </c>
      <c r="AL50" s="230">
        <v>3.7696222300008078</v>
      </c>
      <c r="AM50" s="230">
        <v>4.2779833586447351</v>
      </c>
      <c r="AN50" s="230">
        <v>4.7671258997950137</v>
      </c>
      <c r="AO50" s="231"/>
      <c r="AP50" s="231"/>
    </row>
    <row r="51" spans="1:42" ht="13.5" customHeight="1" x14ac:dyDescent="0.2">
      <c r="A51" s="187"/>
      <c r="B51" s="231"/>
      <c r="C51" s="203"/>
      <c r="D51" s="235"/>
      <c r="E51" s="290"/>
      <c r="F51" s="290"/>
      <c r="G51" s="290"/>
      <c r="H51" s="290"/>
      <c r="I51" s="290"/>
      <c r="J51" s="290"/>
      <c r="K51" s="290"/>
      <c r="L51" s="231"/>
      <c r="M51" s="212"/>
      <c r="N51" s="187"/>
      <c r="O51" s="192"/>
      <c r="P51" s="75"/>
      <c r="Q51" s="75"/>
      <c r="R51" s="75"/>
      <c r="S51" s="75"/>
      <c r="T51" s="220"/>
      <c r="U51" s="75"/>
      <c r="V51" s="75"/>
      <c r="W51" s="212" t="s">
        <v>483</v>
      </c>
      <c r="X51" s="212"/>
      <c r="Y51" s="230"/>
      <c r="Z51" s="230"/>
      <c r="AA51" s="230"/>
      <c r="AB51" s="230"/>
      <c r="AC51" s="230"/>
      <c r="AD51" s="230"/>
      <c r="AE51" s="230"/>
      <c r="AF51" s="230"/>
      <c r="AG51" s="230">
        <v>5.1328993181798737</v>
      </c>
      <c r="AH51" s="230">
        <v>4.7119701175422364</v>
      </c>
      <c r="AI51" s="230">
        <v>5.5608074292387251</v>
      </c>
      <c r="AJ51" s="230">
        <v>5.137360167477941</v>
      </c>
      <c r="AK51" s="230">
        <v>6.4356690521546618</v>
      </c>
      <c r="AL51" s="230">
        <v>6.8569175584230804</v>
      </c>
      <c r="AM51" s="230">
        <v>6.840354672389763</v>
      </c>
      <c r="AN51" s="230">
        <v>7.2237448743280845</v>
      </c>
      <c r="AO51" s="231"/>
      <c r="AP51" s="231"/>
    </row>
    <row r="52" spans="1:42" ht="13.5" customHeight="1" x14ac:dyDescent="0.2">
      <c r="A52" s="187"/>
      <c r="B52" s="231"/>
      <c r="C52" s="203"/>
      <c r="D52" s="235"/>
      <c r="E52" s="290"/>
      <c r="F52" s="290"/>
      <c r="G52" s="290"/>
      <c r="H52" s="290"/>
      <c r="I52" s="290"/>
      <c r="J52" s="290"/>
      <c r="K52" s="290"/>
      <c r="L52" s="188"/>
      <c r="M52" s="187"/>
      <c r="N52" s="75"/>
      <c r="O52" s="192"/>
      <c r="P52" s="75"/>
      <c r="Q52" s="75"/>
      <c r="R52" s="75"/>
      <c r="S52" s="75"/>
      <c r="T52" s="220"/>
      <c r="U52" s="75"/>
      <c r="V52" s="75"/>
      <c r="W52" s="212" t="s">
        <v>470</v>
      </c>
      <c r="X52" s="212"/>
      <c r="Y52" s="230"/>
      <c r="Z52" s="230"/>
      <c r="AA52" s="230"/>
      <c r="AB52" s="230"/>
      <c r="AC52" s="230"/>
      <c r="AD52" s="230"/>
      <c r="AE52" s="230"/>
      <c r="AF52" s="230"/>
      <c r="AG52" s="230">
        <v>5.2509976895610162</v>
      </c>
      <c r="AH52" s="230">
        <v>5.2620500947169013</v>
      </c>
      <c r="AI52" s="230">
        <v>5.2432885906040267</v>
      </c>
      <c r="AJ52" s="230">
        <v>6.9858013587383638</v>
      </c>
      <c r="AK52" s="230">
        <v>6.9775149580476912</v>
      </c>
      <c r="AL52" s="230">
        <v>6.9812901424183185</v>
      </c>
      <c r="AM52" s="230">
        <v>6.9994925367910836</v>
      </c>
      <c r="AN52" s="230">
        <v>5.2446635548329574</v>
      </c>
      <c r="AO52" s="231"/>
      <c r="AP52" s="231"/>
    </row>
    <row r="53" spans="1:42" ht="13.5" customHeight="1" x14ac:dyDescent="0.2">
      <c r="A53" s="187"/>
      <c r="B53" s="231"/>
      <c r="C53" s="203"/>
      <c r="D53" s="235"/>
      <c r="E53" s="290"/>
      <c r="F53" s="290"/>
      <c r="G53" s="290"/>
      <c r="H53" s="290"/>
      <c r="I53" s="290"/>
      <c r="J53" s="290"/>
      <c r="K53" s="290"/>
      <c r="L53" s="188"/>
      <c r="M53" s="75"/>
      <c r="N53" s="192"/>
      <c r="O53" s="192"/>
      <c r="P53" s="75"/>
      <c r="Q53" s="75"/>
      <c r="R53" s="75"/>
      <c r="S53" s="75"/>
      <c r="T53" s="217"/>
      <c r="U53" s="75"/>
      <c r="V53" s="75"/>
      <c r="W53" s="212" t="s">
        <v>484</v>
      </c>
      <c r="X53" s="212"/>
      <c r="Y53" s="230"/>
      <c r="Z53" s="230"/>
      <c r="AA53" s="230"/>
      <c r="AB53" s="230"/>
      <c r="AC53" s="230"/>
      <c r="AD53" s="230"/>
      <c r="AE53" s="230"/>
      <c r="AF53" s="230"/>
      <c r="AG53" s="230">
        <v>6.5816752996307679</v>
      </c>
      <c r="AH53" s="230">
        <v>8.5365693497760802</v>
      </c>
      <c r="AI53" s="230">
        <v>10.477924323191576</v>
      </c>
      <c r="AJ53" s="230">
        <v>9.7848634685384024</v>
      </c>
      <c r="AK53" s="230">
        <v>8.4856950763386187</v>
      </c>
      <c r="AL53" s="230">
        <v>8.5272741584236353</v>
      </c>
      <c r="AM53" s="230">
        <v>9.1629633023319741</v>
      </c>
      <c r="AN53" s="230">
        <v>10.395348081733424</v>
      </c>
      <c r="AO53" s="231"/>
      <c r="AP53" s="231"/>
    </row>
    <row r="54" spans="1:42" ht="13.5" customHeight="1" x14ac:dyDescent="0.2">
      <c r="A54" s="187"/>
      <c r="B54" s="231"/>
      <c r="C54" s="203"/>
      <c r="D54" s="235"/>
      <c r="E54" s="290"/>
      <c r="F54" s="290"/>
      <c r="G54" s="290"/>
      <c r="H54" s="290"/>
      <c r="I54" s="290"/>
      <c r="J54" s="290"/>
      <c r="K54" s="290"/>
      <c r="L54" s="188"/>
      <c r="M54" s="75"/>
      <c r="N54" s="192"/>
      <c r="O54" s="192"/>
      <c r="P54" s="75"/>
      <c r="Q54" s="75"/>
      <c r="R54" s="75"/>
      <c r="S54" s="75"/>
      <c r="T54" s="220"/>
      <c r="U54" s="75"/>
      <c r="V54" s="75"/>
      <c r="W54" s="212" t="s">
        <v>485</v>
      </c>
      <c r="X54" s="212"/>
      <c r="Y54" s="230"/>
      <c r="Z54" s="230"/>
      <c r="AA54" s="230"/>
      <c r="AB54" s="230"/>
      <c r="AC54" s="230"/>
      <c r="AD54" s="230"/>
      <c r="AE54" s="230"/>
      <c r="AF54" s="230"/>
      <c r="AG54" s="230">
        <v>6.5973196509934393</v>
      </c>
      <c r="AH54" s="230">
        <v>6.6782312745692947</v>
      </c>
      <c r="AI54" s="230">
        <v>6.9960220293344832</v>
      </c>
      <c r="AJ54" s="230">
        <v>7.4874464506685969</v>
      </c>
      <c r="AK54" s="230">
        <v>7.4281980788922564</v>
      </c>
      <c r="AL54" s="230">
        <v>7.923503329456099</v>
      </c>
      <c r="AM54" s="230">
        <v>8.4090805495609207</v>
      </c>
      <c r="AN54" s="230">
        <v>8.2351332537788391</v>
      </c>
      <c r="AO54" s="231"/>
      <c r="AP54" s="231"/>
    </row>
    <row r="55" spans="1:42" ht="13.5" customHeight="1" x14ac:dyDescent="0.2">
      <c r="A55" s="187"/>
      <c r="B55" s="292"/>
      <c r="C55" s="293"/>
      <c r="D55" s="234"/>
      <c r="E55" s="295"/>
      <c r="F55" s="295"/>
      <c r="G55" s="295"/>
      <c r="H55" s="295"/>
      <c r="I55" s="295"/>
      <c r="J55" s="295"/>
      <c r="K55" s="295"/>
      <c r="L55" s="188"/>
      <c r="M55" s="75"/>
      <c r="N55" s="192"/>
      <c r="O55" s="192"/>
      <c r="P55" s="75"/>
      <c r="Q55" s="75"/>
      <c r="R55" s="75"/>
      <c r="S55" s="75"/>
      <c r="T55" s="220"/>
      <c r="U55" s="75"/>
      <c r="V55" s="75"/>
      <c r="W55" s="212" t="s">
        <v>471</v>
      </c>
      <c r="X55" s="212"/>
      <c r="Y55" s="230"/>
      <c r="Z55" s="230"/>
      <c r="AA55" s="230"/>
      <c r="AB55" s="230"/>
      <c r="AC55" s="230"/>
      <c r="AD55" s="230"/>
      <c r="AE55" s="230"/>
      <c r="AF55" s="230"/>
      <c r="AG55" s="230">
        <v>5.4945432317529654</v>
      </c>
      <c r="AH55" s="230">
        <v>5.4533246534582602</v>
      </c>
      <c r="AI55" s="230">
        <v>6.0711948786098313</v>
      </c>
      <c r="AJ55" s="230">
        <v>7.3522531313914472</v>
      </c>
      <c r="AK55" s="230">
        <v>6.3058607997822813</v>
      </c>
      <c r="AL55" s="230">
        <v>8.5568537107125238</v>
      </c>
      <c r="AM55" s="230">
        <v>7.8347903867121946</v>
      </c>
      <c r="AN55" s="230">
        <v>7.7363702884699075</v>
      </c>
      <c r="AO55" s="231"/>
      <c r="AP55" s="231"/>
    </row>
    <row r="56" spans="1:42" ht="13.5" customHeight="1" x14ac:dyDescent="0.2">
      <c r="A56" s="187"/>
      <c r="B56" s="507"/>
      <c r="C56" s="507"/>
      <c r="D56" s="507"/>
      <c r="E56" s="507"/>
      <c r="F56" s="507"/>
      <c r="G56" s="507"/>
      <c r="H56" s="507"/>
      <c r="I56" s="507"/>
      <c r="J56" s="507"/>
      <c r="K56" s="295"/>
      <c r="L56" s="188"/>
      <c r="M56" s="75"/>
      <c r="N56" s="192"/>
      <c r="O56" s="192"/>
      <c r="P56" s="75"/>
      <c r="Q56" s="75"/>
      <c r="R56" s="75"/>
      <c r="S56" s="75"/>
      <c r="T56" s="220"/>
      <c r="U56" s="75"/>
      <c r="V56" s="75"/>
      <c r="W56" s="212" t="s">
        <v>472</v>
      </c>
      <c r="X56" s="212"/>
      <c r="Y56" s="230"/>
      <c r="Z56" s="230"/>
      <c r="AA56" s="230"/>
      <c r="AB56" s="230"/>
      <c r="AC56" s="230"/>
      <c r="AD56" s="230"/>
      <c r="AE56" s="230"/>
      <c r="AF56" s="230"/>
      <c r="AG56" s="230">
        <v>7.1790016143052284</v>
      </c>
      <c r="AH56" s="230">
        <v>8.0270170127809379</v>
      </c>
      <c r="AI56" s="230">
        <v>7.9061968005406822</v>
      </c>
      <c r="AJ56" s="230">
        <v>8.5489732683104762</v>
      </c>
      <c r="AK56" s="230">
        <v>8.8071418371320416</v>
      </c>
      <c r="AL56" s="230">
        <v>8.3818102208044039</v>
      </c>
      <c r="AM56" s="230">
        <v>8.6776393349953089</v>
      </c>
      <c r="AN56" s="230">
        <v>8.6480041510419916</v>
      </c>
      <c r="AO56" s="231"/>
      <c r="AP56" s="231"/>
    </row>
    <row r="57" spans="1:42" ht="13.5" customHeight="1" x14ac:dyDescent="0.2">
      <c r="A57" s="187"/>
      <c r="B57" s="188"/>
      <c r="C57" s="188"/>
      <c r="D57" s="188"/>
      <c r="E57" s="189"/>
      <c r="F57" s="188"/>
      <c r="G57" s="188"/>
      <c r="H57" s="188"/>
      <c r="I57" s="188"/>
      <c r="J57" s="188"/>
      <c r="K57" s="188"/>
      <c r="L57" s="188"/>
      <c r="M57" s="75"/>
      <c r="N57" s="192"/>
      <c r="O57" s="192"/>
      <c r="P57" s="75"/>
      <c r="Q57" s="75"/>
      <c r="R57" s="75"/>
      <c r="S57" s="75"/>
      <c r="T57" s="220"/>
      <c r="U57" s="75"/>
      <c r="V57" s="75"/>
      <c r="W57" s="212" t="s">
        <v>473</v>
      </c>
      <c r="X57" s="187"/>
      <c r="Y57" s="230"/>
      <c r="Z57" s="230"/>
      <c r="AA57" s="230"/>
      <c r="AB57" s="230"/>
      <c r="AC57" s="230"/>
      <c r="AD57" s="230"/>
      <c r="AE57" s="230"/>
      <c r="AF57" s="230"/>
      <c r="AG57" s="230">
        <v>4.0172082593801814</v>
      </c>
      <c r="AH57" s="230">
        <v>4.0186171573032885</v>
      </c>
      <c r="AI57" s="230">
        <v>4.7547639076844295</v>
      </c>
      <c r="AJ57" s="230">
        <v>5.1195038469414618</v>
      </c>
      <c r="AK57" s="230">
        <v>6.2297761311624393</v>
      </c>
      <c r="AL57" s="230">
        <v>6.5906785835899422</v>
      </c>
      <c r="AM57" s="230">
        <v>6.2129280067830557</v>
      </c>
      <c r="AN57" s="230">
        <v>5.8276544055246164</v>
      </c>
      <c r="AO57" s="231"/>
      <c r="AP57" s="231"/>
    </row>
    <row r="58" spans="1:42" ht="13.5" customHeight="1" x14ac:dyDescent="0.2">
      <c r="A58" s="187"/>
      <c r="B58" s="188"/>
      <c r="C58" s="188"/>
      <c r="D58" s="188"/>
      <c r="E58" s="189"/>
      <c r="F58" s="188"/>
      <c r="G58" s="188"/>
      <c r="H58" s="188"/>
      <c r="I58" s="188"/>
      <c r="J58" s="188"/>
      <c r="K58" s="188"/>
      <c r="L58" s="188"/>
      <c r="M58" s="75"/>
      <c r="N58" s="192"/>
      <c r="O58" s="192"/>
      <c r="P58" s="508"/>
      <c r="Q58" s="508"/>
      <c r="R58" s="508"/>
      <c r="S58" s="508"/>
      <c r="T58" s="509"/>
      <c r="U58" s="508"/>
      <c r="V58" s="507"/>
      <c r="W58" s="212" t="s">
        <v>481</v>
      </c>
      <c r="X58" s="187"/>
      <c r="Y58" s="230"/>
      <c r="Z58" s="230"/>
      <c r="AA58" s="230"/>
      <c r="AB58" s="230"/>
      <c r="AC58" s="230"/>
      <c r="AD58" s="230"/>
      <c r="AE58" s="230"/>
      <c r="AF58" s="230"/>
      <c r="AG58" s="230">
        <v>7.9753200097153902</v>
      </c>
      <c r="AH58" s="230">
        <v>6.8464767670216027</v>
      </c>
      <c r="AI58" s="230">
        <v>7.8926881419535837</v>
      </c>
      <c r="AJ58" s="230">
        <v>8.2089498968527597</v>
      </c>
      <c r="AK58" s="230">
        <v>8.8860769392085697</v>
      </c>
      <c r="AL58" s="230">
        <v>8.8380446003082707</v>
      </c>
      <c r="AM58" s="230">
        <v>9.4714908126539115</v>
      </c>
      <c r="AN58" s="230">
        <v>8.3432119280119856</v>
      </c>
      <c r="AO58" s="231"/>
      <c r="AP58" s="231"/>
    </row>
    <row r="59" spans="1:42" ht="13.5" customHeight="1" x14ac:dyDescent="0.2">
      <c r="A59" s="187"/>
      <c r="B59" s="188"/>
      <c r="C59" s="507"/>
      <c r="D59" s="507"/>
      <c r="E59" s="507"/>
      <c r="F59" s="507"/>
      <c r="G59" s="507"/>
      <c r="H59" s="507"/>
      <c r="I59" s="507"/>
      <c r="J59" s="509"/>
      <c r="K59" s="507"/>
      <c r="L59" s="507"/>
      <c r="M59" s="192"/>
      <c r="N59" s="192"/>
      <c r="O59" s="192"/>
      <c r="P59" s="508"/>
      <c r="Q59" s="508"/>
      <c r="R59" s="508"/>
      <c r="S59" s="508"/>
      <c r="T59" s="509"/>
      <c r="U59" s="508"/>
      <c r="V59" s="507"/>
      <c r="W59" s="212" t="s">
        <v>474</v>
      </c>
      <c r="X59" s="187"/>
      <c r="Y59" s="230"/>
      <c r="Z59" s="230"/>
      <c r="AA59" s="230"/>
      <c r="AB59" s="230"/>
      <c r="AC59" s="230"/>
      <c r="AD59" s="230"/>
      <c r="AE59" s="230"/>
      <c r="AF59" s="230"/>
      <c r="AG59" s="230">
        <v>6.0207837454894291</v>
      </c>
      <c r="AH59" s="230">
        <v>6.0027372481851726</v>
      </c>
      <c r="AI59" s="230">
        <v>5.9751910069391885</v>
      </c>
      <c r="AJ59" s="230">
        <v>5.9406646415600974</v>
      </c>
      <c r="AK59" s="230">
        <v>5.1205092149471598</v>
      </c>
      <c r="AL59" s="230">
        <v>5.0769549205456554</v>
      </c>
      <c r="AM59" s="230">
        <v>5.8010248477230979</v>
      </c>
      <c r="AN59" s="230">
        <v>6.1197169630904567</v>
      </c>
      <c r="AO59" s="231"/>
      <c r="AP59" s="231"/>
    </row>
    <row r="60" spans="1:42" ht="13.5" customHeight="1" x14ac:dyDescent="0.2">
      <c r="A60" s="187"/>
      <c r="B60" s="188"/>
      <c r="C60" s="507"/>
      <c r="D60" s="507"/>
      <c r="E60" s="507"/>
      <c r="F60" s="507"/>
      <c r="G60" s="507"/>
      <c r="H60" s="507"/>
      <c r="I60" s="507"/>
      <c r="J60" s="509"/>
      <c r="K60" s="507"/>
      <c r="L60" s="507"/>
      <c r="M60" s="192"/>
      <c r="N60" s="192"/>
      <c r="O60" s="192"/>
      <c r="P60" s="508"/>
      <c r="Q60" s="508"/>
      <c r="R60" s="508"/>
      <c r="S60" s="508"/>
      <c r="T60" s="509"/>
      <c r="U60" s="508"/>
      <c r="V60" s="507"/>
      <c r="W60" s="212" t="s">
        <v>475</v>
      </c>
      <c r="X60" s="187"/>
      <c r="Y60" s="230"/>
      <c r="Z60" s="230"/>
      <c r="AA60" s="230"/>
      <c r="AB60" s="230"/>
      <c r="AC60" s="230"/>
      <c r="AD60" s="230"/>
      <c r="AE60" s="230"/>
      <c r="AF60" s="230"/>
      <c r="AG60" s="230">
        <v>3.9919869933805598</v>
      </c>
      <c r="AH60" s="230">
        <v>3.9897137924405803</v>
      </c>
      <c r="AI60" s="230">
        <v>4.3412984099994576</v>
      </c>
      <c r="AJ60" s="230">
        <v>3.969900932926719</v>
      </c>
      <c r="AK60" s="230">
        <v>3.6136306146785677</v>
      </c>
      <c r="AL60" s="230">
        <v>5.0655078714374104</v>
      </c>
      <c r="AM60" s="230">
        <v>5.4128566170367858</v>
      </c>
      <c r="AN60" s="230">
        <v>5.0255765951718567</v>
      </c>
      <c r="AO60" s="231"/>
      <c r="AP60" s="231"/>
    </row>
    <row r="61" spans="1:42" ht="13.5" customHeight="1" x14ac:dyDescent="0.2">
      <c r="A61" s="187"/>
      <c r="B61" s="188"/>
      <c r="C61" s="188"/>
      <c r="D61" s="189"/>
      <c r="E61" s="188"/>
      <c r="F61" s="188"/>
      <c r="G61" s="188"/>
      <c r="H61" s="188"/>
      <c r="I61" s="188"/>
      <c r="J61" s="188"/>
      <c r="K61" s="188"/>
      <c r="L61" s="188"/>
      <c r="M61" s="75"/>
      <c r="N61" s="75"/>
      <c r="O61" s="75"/>
      <c r="P61" s="508"/>
      <c r="Q61" s="508"/>
      <c r="R61" s="508"/>
      <c r="S61" s="508"/>
      <c r="T61" s="509"/>
      <c r="U61" s="508"/>
      <c r="V61" s="507"/>
      <c r="W61" s="212" t="s">
        <v>476</v>
      </c>
      <c r="X61" s="75"/>
      <c r="Y61" s="230"/>
      <c r="Z61" s="230"/>
      <c r="AA61" s="230"/>
      <c r="AB61" s="230"/>
      <c r="AC61" s="230"/>
      <c r="AD61" s="230"/>
      <c r="AE61" s="230"/>
      <c r="AF61" s="230"/>
      <c r="AG61" s="230">
        <v>7.2590011614401861</v>
      </c>
      <c r="AH61" s="230">
        <v>6.5228262681461402</v>
      </c>
      <c r="AI61" s="230">
        <v>8.3256110274527977</v>
      </c>
      <c r="AJ61" s="230">
        <v>7.5924653819733177</v>
      </c>
      <c r="AK61" s="230">
        <v>7.6047004291223814</v>
      </c>
      <c r="AL61" s="230">
        <v>7.2352355973591385</v>
      </c>
      <c r="AM61" s="230">
        <v>8.2812156824621859</v>
      </c>
      <c r="AN61" s="230">
        <v>7.5085275419941224</v>
      </c>
      <c r="AO61" s="231"/>
      <c r="AP61" s="231"/>
    </row>
    <row r="62" spans="1:42" ht="13.5" customHeight="1" x14ac:dyDescent="0.2">
      <c r="A62" s="187"/>
      <c r="B62" s="188"/>
      <c r="C62" s="188"/>
      <c r="D62" s="189"/>
      <c r="E62" s="188"/>
      <c r="F62" s="188"/>
      <c r="G62" s="188"/>
      <c r="H62" s="188"/>
      <c r="I62" s="188"/>
      <c r="J62" s="188"/>
      <c r="K62" s="188"/>
      <c r="L62" s="188"/>
      <c r="M62" s="75"/>
      <c r="N62" s="75"/>
      <c r="O62" s="75"/>
      <c r="P62" s="510"/>
      <c r="Q62" s="510"/>
      <c r="R62" s="510"/>
      <c r="S62" s="510"/>
      <c r="T62" s="511"/>
      <c r="U62" s="510"/>
      <c r="V62" s="512"/>
      <c r="W62" s="212" t="s">
        <v>477</v>
      </c>
      <c r="X62" s="75"/>
      <c r="Y62" s="230"/>
      <c r="Z62" s="230"/>
      <c r="AA62" s="230"/>
      <c r="AB62" s="230"/>
      <c r="AC62" s="230"/>
      <c r="AD62" s="230"/>
      <c r="AE62" s="230"/>
      <c r="AF62" s="230"/>
      <c r="AG62" s="230">
        <v>2.4645616571712581</v>
      </c>
      <c r="AH62" s="230">
        <v>3.6974499919888584</v>
      </c>
      <c r="AI62" s="230">
        <v>4.9369510213317422</v>
      </c>
      <c r="AJ62" s="230">
        <v>6.5906544519870822</v>
      </c>
      <c r="AK62" s="230">
        <v>6.1945586996382369</v>
      </c>
      <c r="AL62" s="230">
        <v>7.025925665706457</v>
      </c>
      <c r="AM62" s="230">
        <v>7.4389694547648668</v>
      </c>
      <c r="AN62" s="230">
        <v>8.6431134964275138</v>
      </c>
      <c r="AO62" s="231"/>
      <c r="AP62" s="231"/>
    </row>
    <row r="63" spans="1:42" ht="13.5" customHeight="1" x14ac:dyDescent="0.2">
      <c r="A63" s="187"/>
      <c r="B63" s="188"/>
      <c r="C63" s="188"/>
      <c r="D63" s="189"/>
      <c r="E63" s="188"/>
      <c r="F63" s="188"/>
      <c r="G63" s="188"/>
      <c r="H63" s="188"/>
      <c r="I63" s="188"/>
      <c r="J63" s="188"/>
      <c r="K63" s="188"/>
      <c r="L63" s="188"/>
      <c r="M63" s="75"/>
      <c r="N63" s="75"/>
      <c r="O63" s="75"/>
      <c r="P63" s="510"/>
      <c r="Q63" s="510"/>
      <c r="R63" s="510"/>
      <c r="S63" s="510"/>
      <c r="T63" s="511"/>
      <c r="U63" s="510"/>
      <c r="V63" s="512"/>
      <c r="W63" s="212" t="s">
        <v>478</v>
      </c>
      <c r="X63" s="75"/>
      <c r="Y63" s="230"/>
      <c r="Z63" s="230"/>
      <c r="AA63" s="230"/>
      <c r="AB63" s="230"/>
      <c r="AC63" s="230"/>
      <c r="AD63" s="230"/>
      <c r="AE63" s="230"/>
      <c r="AF63" s="230"/>
      <c r="AG63" s="230">
        <v>3.9383723494754088</v>
      </c>
      <c r="AH63" s="230">
        <v>4.7299587705260508</v>
      </c>
      <c r="AI63" s="230">
        <v>6.316271504930639</v>
      </c>
      <c r="AJ63" s="230">
        <v>6.3186162230471528</v>
      </c>
      <c r="AK63" s="230">
        <v>7.9165907993381728</v>
      </c>
      <c r="AL63" s="230">
        <v>7.9272594671296179</v>
      </c>
      <c r="AM63" s="230">
        <v>5.5413942147844404</v>
      </c>
      <c r="AN63" s="230">
        <v>7.1101279823036823</v>
      </c>
      <c r="AO63" s="231"/>
      <c r="AP63" s="231"/>
    </row>
    <row r="64" spans="1:42" ht="13.5" customHeight="1" x14ac:dyDescent="0.2">
      <c r="A64" s="187"/>
      <c r="B64" s="75"/>
      <c r="C64" s="75"/>
      <c r="D64" s="208"/>
      <c r="E64" s="75"/>
      <c r="F64" s="75"/>
      <c r="G64" s="75"/>
      <c r="H64" s="75"/>
      <c r="I64" s="75"/>
      <c r="J64" s="75"/>
      <c r="K64" s="75"/>
      <c r="L64" s="75"/>
      <c r="M64" s="75"/>
      <c r="N64" s="75"/>
      <c r="O64" s="75"/>
      <c r="P64" s="510"/>
      <c r="Q64" s="510"/>
      <c r="R64" s="510"/>
      <c r="S64" s="510"/>
      <c r="T64" s="511"/>
      <c r="U64" s="510"/>
      <c r="V64" s="512"/>
      <c r="W64" s="212" t="s">
        <v>479</v>
      </c>
      <c r="X64" s="75"/>
      <c r="Y64" s="230"/>
      <c r="Z64" s="230"/>
      <c r="AA64" s="230"/>
      <c r="AB64" s="230"/>
      <c r="AC64" s="230"/>
      <c r="AD64" s="230"/>
      <c r="AE64" s="230"/>
      <c r="AF64" s="230"/>
      <c r="AG64" s="230">
        <v>7.7621671970814248</v>
      </c>
      <c r="AH64" s="230">
        <v>7.3721132356592989</v>
      </c>
      <c r="AI64" s="230">
        <v>8.1275955089229388</v>
      </c>
      <c r="AJ64" s="230">
        <v>8.1021331759204607</v>
      </c>
      <c r="AK64" s="230">
        <v>8.8597160268410882</v>
      </c>
      <c r="AL64" s="230">
        <v>9.6137576717786217</v>
      </c>
      <c r="AM64" s="230">
        <v>10.346809733665452</v>
      </c>
      <c r="AN64" s="230">
        <v>10.679889386859921</v>
      </c>
      <c r="AO64" s="231"/>
      <c r="AP64" s="231"/>
    </row>
    <row r="65" spans="1:42" ht="13.5" customHeight="1" x14ac:dyDescent="0.2">
      <c r="A65" s="187"/>
      <c r="B65" s="75"/>
      <c r="C65" s="75"/>
      <c r="D65" s="208"/>
      <c r="E65" s="75"/>
      <c r="F65" s="75"/>
      <c r="G65" s="75"/>
      <c r="H65" s="75"/>
      <c r="I65" s="75"/>
      <c r="J65" s="75"/>
      <c r="K65" s="75"/>
      <c r="L65" s="75"/>
      <c r="M65" s="75"/>
      <c r="N65" s="75"/>
      <c r="O65" s="75"/>
      <c r="P65" s="510"/>
      <c r="Q65" s="510"/>
      <c r="R65" s="510"/>
      <c r="S65" s="510"/>
      <c r="T65" s="511"/>
      <c r="U65" s="510"/>
      <c r="V65" s="512"/>
      <c r="W65" s="212" t="s">
        <v>480</v>
      </c>
      <c r="X65" s="187"/>
      <c r="Y65" s="230"/>
      <c r="Z65" s="230"/>
      <c r="AA65" s="230"/>
      <c r="AB65" s="230"/>
      <c r="AC65" s="230"/>
      <c r="AD65" s="230"/>
      <c r="AE65" s="230"/>
      <c r="AF65" s="230"/>
      <c r="AG65" s="230">
        <v>5.1860184941397991</v>
      </c>
      <c r="AH65" s="230">
        <v>5.2039341742357221</v>
      </c>
      <c r="AI65" s="230">
        <v>5.2165468867246911</v>
      </c>
      <c r="AJ65" s="230">
        <v>5.2285478713777218</v>
      </c>
      <c r="AK65" s="230">
        <v>5.2327149337659042</v>
      </c>
      <c r="AL65" s="230">
        <v>6.0350515795741666</v>
      </c>
      <c r="AM65" s="230">
        <v>6.8145832080652591</v>
      </c>
      <c r="AN65" s="230">
        <v>8.006116673138278</v>
      </c>
      <c r="AO65" s="231"/>
      <c r="AP65" s="231"/>
    </row>
    <row r="66" spans="1:42" ht="13.5" customHeight="1" thickBot="1" x14ac:dyDescent="0.25">
      <c r="A66" s="187"/>
      <c r="B66" s="75"/>
      <c r="C66" s="75"/>
      <c r="D66" s="208"/>
      <c r="E66" s="75"/>
      <c r="F66" s="75"/>
      <c r="G66" s="75"/>
      <c r="H66" s="75"/>
      <c r="I66" s="75"/>
      <c r="J66" s="250"/>
      <c r="K66" s="75"/>
      <c r="L66" s="75"/>
      <c r="M66" s="225"/>
      <c r="N66" s="225"/>
      <c r="O66" s="225"/>
      <c r="P66" s="225"/>
      <c r="Q66" s="225"/>
      <c r="R66" s="225"/>
      <c r="S66" s="225"/>
      <c r="T66" s="250"/>
      <c r="U66" s="225"/>
      <c r="V66" s="75"/>
      <c r="W66" s="789" t="s">
        <v>21</v>
      </c>
      <c r="X66" s="792"/>
      <c r="Y66" s="814">
        <v>3.417257558023223</v>
      </c>
      <c r="Z66" s="814">
        <v>4.5143463901890311</v>
      </c>
      <c r="AA66" s="814">
        <v>4.7591638598076047</v>
      </c>
      <c r="AB66" s="814">
        <v>5.1793376421395383</v>
      </c>
      <c r="AC66" s="814">
        <v>5.5496913569240531</v>
      </c>
      <c r="AD66" s="814">
        <v>5.6943796472881267</v>
      </c>
      <c r="AE66" s="814">
        <v>6.0601617023657743</v>
      </c>
      <c r="AF66" s="814">
        <v>6.0935876244176095</v>
      </c>
      <c r="AG66" s="814">
        <v>6.485392498133951</v>
      </c>
      <c r="AH66" s="814">
        <v>6.6818207767000368</v>
      </c>
      <c r="AI66" s="814">
        <v>7.019146409642314</v>
      </c>
      <c r="AJ66" s="814">
        <v>7.4189653413149204</v>
      </c>
      <c r="AK66" s="814">
        <v>7.5980584849999024</v>
      </c>
      <c r="AL66" s="814">
        <v>7.971551303689079</v>
      </c>
      <c r="AM66" s="814">
        <v>8.2627564867050065</v>
      </c>
      <c r="AN66" s="814">
        <v>8.4518101507780337</v>
      </c>
      <c r="AO66" s="211"/>
      <c r="AP66" s="211"/>
    </row>
    <row r="67" spans="1:42" ht="13.5" customHeight="1" thickTop="1" x14ac:dyDescent="0.2">
      <c r="A67" s="187"/>
      <c r="B67" s="75"/>
      <c r="C67" s="75"/>
      <c r="D67" s="208"/>
      <c r="E67" s="75"/>
      <c r="F67" s="75"/>
      <c r="G67" s="75"/>
      <c r="H67" s="75"/>
      <c r="I67" s="75"/>
      <c r="J67" s="250"/>
      <c r="K67" s="75"/>
      <c r="L67" s="75"/>
      <c r="M67" s="225"/>
      <c r="N67" s="225"/>
      <c r="O67" s="225"/>
      <c r="P67" s="225"/>
      <c r="Q67" s="225"/>
      <c r="R67" s="225"/>
      <c r="S67" s="225"/>
      <c r="T67" s="250"/>
      <c r="U67" s="225"/>
      <c r="V67" s="75"/>
      <c r="W67" s="892" t="s">
        <v>464</v>
      </c>
      <c r="X67" s="211"/>
      <c r="Y67" s="211"/>
      <c r="Z67" s="211"/>
      <c r="AA67" s="211"/>
      <c r="AB67" s="211"/>
      <c r="AC67" s="211"/>
      <c r="AD67" s="211"/>
      <c r="AE67" s="211"/>
      <c r="AF67" s="191"/>
      <c r="AG67" s="211"/>
      <c r="AH67" s="211"/>
      <c r="AI67" s="211"/>
      <c r="AJ67" s="211"/>
      <c r="AK67" s="211"/>
      <c r="AL67" s="211"/>
      <c r="AM67" s="211"/>
      <c r="AN67" s="211"/>
      <c r="AO67" s="211"/>
      <c r="AP67" s="211"/>
    </row>
    <row r="68" spans="1:42" ht="13.5" customHeight="1" x14ac:dyDescent="0.2">
      <c r="A68" s="187"/>
      <c r="B68" s="75"/>
      <c r="C68" s="75"/>
      <c r="D68" s="208"/>
      <c r="E68" s="75"/>
      <c r="F68" s="75"/>
      <c r="G68" s="75"/>
      <c r="H68" s="75"/>
      <c r="I68" s="75"/>
      <c r="J68" s="250"/>
      <c r="K68" s="75"/>
      <c r="L68" s="75"/>
      <c r="M68" s="225"/>
      <c r="N68" s="225"/>
      <c r="O68" s="225"/>
      <c r="P68" s="225"/>
      <c r="Q68" s="225"/>
      <c r="R68" s="225"/>
      <c r="S68" s="225"/>
      <c r="T68" s="250"/>
      <c r="U68" s="225"/>
      <c r="V68" s="75"/>
      <c r="W68" s="212"/>
      <c r="X68" s="211"/>
      <c r="Y68" s="211"/>
      <c r="Z68" s="211"/>
      <c r="AA68" s="211"/>
      <c r="AB68" s="211"/>
      <c r="AC68" s="211"/>
      <c r="AD68" s="211"/>
      <c r="AE68" s="211"/>
      <c r="AF68" s="191"/>
      <c r="AG68" s="211"/>
      <c r="AH68" s="211"/>
      <c r="AI68" s="211"/>
      <c r="AJ68" s="211"/>
      <c r="AK68" s="211"/>
      <c r="AL68" s="211"/>
      <c r="AM68" s="211"/>
      <c r="AN68" s="211"/>
      <c r="AO68" s="211"/>
      <c r="AP68" s="211"/>
    </row>
    <row r="69" spans="1:42" ht="13.5" customHeight="1" x14ac:dyDescent="0.2">
      <c r="A69" s="187"/>
      <c r="B69" s="75"/>
      <c r="C69" s="75"/>
      <c r="D69" s="208"/>
      <c r="E69" s="75"/>
      <c r="F69" s="75"/>
      <c r="G69" s="75"/>
      <c r="H69" s="75"/>
      <c r="I69" s="75"/>
      <c r="J69" s="250"/>
      <c r="K69" s="75"/>
      <c r="L69" s="75"/>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211"/>
      <c r="AO69" s="211"/>
      <c r="AP69" s="211"/>
    </row>
    <row r="70" spans="1:42" ht="13.5" customHeight="1" x14ac:dyDescent="0.2">
      <c r="A70" s="187"/>
      <c r="B70" s="75"/>
      <c r="C70" s="75"/>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11"/>
      <c r="AO70" s="211"/>
      <c r="AP70" s="211"/>
    </row>
    <row r="71" spans="1:42" ht="13.5" customHeight="1" x14ac:dyDescent="0.2">
      <c r="A71" s="187"/>
      <c r="B71" s="75"/>
      <c r="C71" s="75"/>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11"/>
      <c r="AO71" s="211"/>
      <c r="AP71" s="211"/>
    </row>
    <row r="72" spans="1:42" ht="13.5" customHeight="1" x14ac:dyDescent="0.2">
      <c r="A72" s="187"/>
      <c r="B72" s="75"/>
      <c r="C72" s="75"/>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11"/>
      <c r="AO72" s="211"/>
      <c r="AP72" s="211"/>
    </row>
    <row r="73" spans="1:42" ht="13.5" customHeight="1" x14ac:dyDescent="0.2">
      <c r="A73" s="187"/>
      <c r="B73" s="75"/>
      <c r="C73" s="75"/>
      <c r="D73" s="208"/>
      <c r="E73" s="75"/>
      <c r="F73" s="75"/>
      <c r="G73" s="75"/>
      <c r="H73" s="75"/>
      <c r="I73" s="75"/>
      <c r="J73" s="75"/>
      <c r="K73" s="75"/>
      <c r="L73" s="75"/>
      <c r="M73" s="225"/>
      <c r="N73" s="225"/>
      <c r="O73" s="225"/>
      <c r="P73" s="225"/>
      <c r="Q73" s="225"/>
      <c r="R73" s="225"/>
      <c r="S73" s="225"/>
      <c r="T73" s="250"/>
      <c r="U73" s="225"/>
      <c r="V73" s="75"/>
      <c r="W73" s="212"/>
      <c r="X73" s="211"/>
      <c r="Y73" s="211"/>
      <c r="Z73" s="211"/>
      <c r="AA73" s="211"/>
      <c r="AB73" s="211"/>
      <c r="AC73" s="211"/>
      <c r="AD73" s="211"/>
      <c r="AE73" s="211"/>
      <c r="AF73" s="191"/>
      <c r="AG73" s="211"/>
      <c r="AH73" s="211"/>
      <c r="AI73" s="211"/>
      <c r="AJ73" s="211"/>
      <c r="AK73" s="211"/>
      <c r="AL73" s="211"/>
      <c r="AM73" s="211"/>
      <c r="AN73" s="211"/>
      <c r="AO73" s="211"/>
      <c r="AP73" s="211"/>
    </row>
    <row r="74" spans="1:42" ht="13.5" customHeight="1" x14ac:dyDescent="0.2">
      <c r="A74" s="187"/>
      <c r="B74" s="75"/>
      <c r="C74" s="75"/>
      <c r="D74" s="208"/>
      <c r="E74" s="75"/>
      <c r="F74" s="75"/>
      <c r="G74" s="75"/>
      <c r="H74" s="75"/>
      <c r="I74" s="75"/>
      <c r="J74" s="75"/>
      <c r="K74" s="75"/>
      <c r="L74" s="75"/>
      <c r="M74" s="225"/>
      <c r="N74" s="225"/>
      <c r="O74" s="225"/>
      <c r="P74" s="225"/>
      <c r="Q74" s="225"/>
      <c r="R74" s="225"/>
      <c r="S74" s="225"/>
      <c r="T74" s="250"/>
      <c r="U74" s="225"/>
      <c r="V74" s="75"/>
      <c r="W74" s="212"/>
      <c r="X74" s="211"/>
      <c r="Y74" s="211"/>
      <c r="Z74" s="211"/>
      <c r="AA74" s="211"/>
      <c r="AB74" s="211"/>
      <c r="AC74" s="211"/>
      <c r="AD74" s="211"/>
      <c r="AE74" s="211"/>
      <c r="AF74" s="191"/>
      <c r="AG74" s="211"/>
      <c r="AH74" s="211"/>
      <c r="AI74" s="211"/>
      <c r="AJ74" s="211"/>
      <c r="AK74" s="211"/>
      <c r="AL74" s="211"/>
      <c r="AM74" s="211"/>
      <c r="AN74" s="211"/>
      <c r="AO74" s="211"/>
      <c r="AP74" s="211"/>
    </row>
    <row r="75" spans="1:42" ht="13.5" customHeight="1" x14ac:dyDescent="0.2">
      <c r="A75" s="187"/>
      <c r="B75" s="75"/>
      <c r="C75" s="75"/>
      <c r="D75" s="208"/>
      <c r="E75" s="75"/>
      <c r="F75" s="75"/>
      <c r="G75" s="75"/>
      <c r="H75" s="75"/>
      <c r="I75" s="75"/>
      <c r="J75" s="75"/>
      <c r="K75" s="75"/>
      <c r="L75" s="75"/>
      <c r="M75" s="225"/>
      <c r="N75" s="225"/>
      <c r="O75" s="225"/>
      <c r="P75" s="225"/>
      <c r="Q75" s="225"/>
      <c r="R75" s="225"/>
      <c r="S75" s="225"/>
      <c r="T75" s="250"/>
      <c r="U75" s="225"/>
      <c r="V75" s="75"/>
      <c r="W75" s="212"/>
      <c r="X75" s="211"/>
      <c r="Y75" s="211"/>
      <c r="Z75" s="211"/>
      <c r="AA75" s="211"/>
      <c r="AB75" s="211"/>
      <c r="AC75" s="211"/>
      <c r="AD75" s="211"/>
      <c r="AE75" s="211"/>
      <c r="AF75" s="191"/>
      <c r="AG75" s="211"/>
      <c r="AH75" s="211"/>
      <c r="AI75" s="211"/>
      <c r="AJ75" s="211"/>
      <c r="AK75" s="211"/>
      <c r="AL75" s="211"/>
      <c r="AM75" s="211"/>
      <c r="AN75" s="211"/>
      <c r="AO75" s="211"/>
      <c r="AP75" s="211"/>
    </row>
    <row r="76" spans="1:42" ht="13.5" customHeight="1" x14ac:dyDescent="0.2">
      <c r="A76" s="187"/>
      <c r="B76" s="75"/>
      <c r="C76" s="75"/>
      <c r="D76" s="208"/>
      <c r="E76" s="75"/>
      <c r="F76" s="75"/>
      <c r="G76" s="75"/>
      <c r="H76" s="75"/>
      <c r="I76" s="75"/>
      <c r="J76" s="75"/>
      <c r="K76" s="75"/>
      <c r="L76" s="75"/>
      <c r="M76" s="225"/>
      <c r="N76" s="225"/>
      <c r="O76" s="225"/>
      <c r="P76" s="225"/>
      <c r="Q76" s="225"/>
      <c r="R76" s="225"/>
      <c r="S76" s="225"/>
      <c r="T76" s="250"/>
      <c r="U76" s="225"/>
      <c r="V76" s="75"/>
      <c r="W76" s="212"/>
      <c r="X76" s="211"/>
      <c r="Y76" s="211"/>
      <c r="Z76" s="211"/>
      <c r="AA76" s="211"/>
      <c r="AB76" s="211"/>
      <c r="AC76" s="211"/>
      <c r="AD76" s="211"/>
      <c r="AE76" s="211"/>
      <c r="AF76" s="191"/>
      <c r="AG76" s="211"/>
      <c r="AH76" s="211"/>
      <c r="AI76" s="211"/>
      <c r="AJ76" s="211"/>
      <c r="AK76" s="211"/>
      <c r="AL76" s="211"/>
      <c r="AM76" s="211"/>
      <c r="AN76" s="211"/>
      <c r="AO76" s="211"/>
      <c r="AP76" s="21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9"/>
  <dimension ref="A1:AR76"/>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7" customWidth="1"/>
    <col min="5" max="19" width="6.28515625" style="131" customWidth="1"/>
    <col min="20" max="20" width="6.28515625" style="144" customWidth="1"/>
    <col min="21" max="21" width="6.28515625" style="131" customWidth="1"/>
    <col min="22" max="22" width="6.28515625" style="129" customWidth="1"/>
    <col min="23" max="23" width="7.28515625" style="129" customWidth="1"/>
    <col min="24" max="24" width="7.28515625" style="131" customWidth="1"/>
    <col min="25" max="42" width="6.28515625" style="131" customWidth="1"/>
    <col min="43" max="43" width="0.7109375" style="151" customWidth="1"/>
    <col min="44" max="16384" width="9.140625" style="131"/>
  </cols>
  <sheetData>
    <row r="1" spans="1:43" s="160" customFormat="1" ht="14.25" customHeight="1" x14ac:dyDescent="0.2">
      <c r="A1" s="130" t="s">
        <v>33</v>
      </c>
      <c r="B1" s="130"/>
      <c r="C1" s="130"/>
      <c r="D1" s="157"/>
      <c r="E1" s="130"/>
      <c r="F1" s="158"/>
      <c r="G1" s="158"/>
      <c r="H1" s="158"/>
      <c r="I1" s="158"/>
      <c r="J1" s="158"/>
      <c r="K1" s="158"/>
      <c r="L1" s="158"/>
      <c r="M1" s="158"/>
      <c r="N1" s="158"/>
      <c r="O1" s="158"/>
      <c r="P1" s="158"/>
      <c r="Q1" s="158"/>
      <c r="R1" s="158"/>
      <c r="S1" s="158"/>
      <c r="T1" s="159"/>
      <c r="U1" s="158"/>
      <c r="V1" s="158"/>
      <c r="X1" s="130"/>
      <c r="Y1" s="130"/>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30"/>
      <c r="D2" s="157"/>
      <c r="E2" s="130"/>
      <c r="F2" s="158"/>
      <c r="G2" s="158"/>
      <c r="H2" s="158"/>
      <c r="I2" s="158"/>
      <c r="J2" s="158"/>
      <c r="K2" s="158"/>
      <c r="L2" s="158"/>
      <c r="M2" s="158"/>
      <c r="N2" s="158"/>
      <c r="O2" s="158"/>
      <c r="P2" s="158"/>
      <c r="Q2" s="158"/>
      <c r="R2" s="158"/>
      <c r="S2" s="158"/>
      <c r="T2" s="159"/>
      <c r="U2" s="158"/>
      <c r="V2" s="158"/>
      <c r="W2" s="130"/>
      <c r="X2" s="130"/>
      <c r="Y2" s="130"/>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30"/>
      <c r="D3" s="157"/>
      <c r="E3" s="130"/>
      <c r="F3" s="158"/>
      <c r="G3" s="158"/>
      <c r="H3" s="158"/>
      <c r="I3" s="158"/>
      <c r="J3" s="158"/>
      <c r="K3" s="158"/>
      <c r="L3" s="158"/>
      <c r="M3" s="158"/>
      <c r="N3" s="158"/>
      <c r="O3" s="158"/>
      <c r="P3" s="158"/>
      <c r="Q3" s="158"/>
      <c r="R3" s="158"/>
      <c r="S3" s="158"/>
      <c r="T3" s="159"/>
      <c r="U3" s="158"/>
      <c r="V3" s="158"/>
      <c r="W3" s="130"/>
      <c r="X3" s="130"/>
      <c r="Y3" s="130"/>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30"/>
      <c r="D4" s="157"/>
      <c r="E4" s="130"/>
      <c r="F4" s="158"/>
      <c r="G4" s="158"/>
      <c r="H4" s="158"/>
      <c r="I4" s="158"/>
      <c r="J4" s="158"/>
      <c r="K4" s="158"/>
      <c r="L4" s="158"/>
      <c r="M4" s="158"/>
      <c r="N4" s="158"/>
      <c r="O4" s="158"/>
      <c r="P4" s="158"/>
      <c r="Q4" s="158"/>
      <c r="R4" s="158"/>
      <c r="S4" s="158"/>
      <c r="T4" s="159"/>
      <c r="U4" s="158"/>
      <c r="V4" s="158"/>
      <c r="W4" s="130"/>
      <c r="X4" s="130"/>
      <c r="Y4" s="130"/>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30" t="s">
        <v>139</v>
      </c>
      <c r="X5" s="130"/>
      <c r="Y5" s="130"/>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2" t="str">
        <f>A18</f>
        <v>Status för specialistbevisinnehavare, nov. 2014</v>
      </c>
      <c r="C6" s="972"/>
      <c r="D6" s="972"/>
      <c r="E6" s="972"/>
      <c r="F6" s="972"/>
      <c r="G6" s="972"/>
      <c r="H6" s="970" t="str">
        <f>W9</f>
        <v>Ålders- och könsfördelning, antal personer nov. 2014</v>
      </c>
      <c r="I6" s="970"/>
      <c r="J6" s="970"/>
      <c r="K6" s="970"/>
      <c r="L6" s="970"/>
      <c r="M6" s="970"/>
      <c r="N6" s="970"/>
      <c r="O6" s="971" t="str">
        <f>AH31</f>
        <v>Regi i procent, november 2014</v>
      </c>
      <c r="P6" s="971"/>
      <c r="Q6" s="971"/>
      <c r="R6" s="971"/>
      <c r="S6" s="158"/>
      <c r="T6" s="159"/>
      <c r="U6" s="158"/>
      <c r="V6" s="158"/>
      <c r="W6" s="130"/>
      <c r="X6" s="130"/>
      <c r="Y6" s="130"/>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9"/>
      <c r="U7" s="158"/>
      <c r="V7" s="158"/>
      <c r="W7" s="130"/>
      <c r="X7" s="130"/>
      <c r="Y7" s="130"/>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67"/>
      <c r="D8" s="186"/>
      <c r="E8" s="167"/>
      <c r="F8" s="187"/>
      <c r="G8" s="187"/>
      <c r="H8" s="187"/>
      <c r="I8" s="187"/>
      <c r="J8" s="187"/>
      <c r="K8" s="187"/>
      <c r="L8" s="187"/>
      <c r="M8" s="187"/>
      <c r="N8" s="187"/>
      <c r="O8" s="187"/>
      <c r="P8" s="187"/>
      <c r="Q8" s="187"/>
      <c r="R8" s="187"/>
      <c r="S8" s="187"/>
      <c r="T8" s="217"/>
      <c r="U8" s="187"/>
      <c r="V8" s="187"/>
      <c r="W8" s="167"/>
      <c r="X8" s="167"/>
      <c r="Y8" s="167"/>
      <c r="Z8" s="167"/>
      <c r="AA8" s="167"/>
      <c r="AB8" s="187"/>
      <c r="AC8" s="187"/>
      <c r="AD8" s="187"/>
      <c r="AE8" s="187"/>
      <c r="AF8" s="187"/>
      <c r="AG8" s="187"/>
      <c r="AH8" s="187"/>
      <c r="AI8" s="187"/>
      <c r="AJ8" s="187"/>
      <c r="AK8" s="187"/>
      <c r="AL8" s="187"/>
      <c r="AM8" s="187"/>
      <c r="AN8" s="187"/>
      <c r="AO8" s="187"/>
      <c r="AP8" s="187"/>
    </row>
    <row r="9" spans="1:43" s="129" customFormat="1" ht="13.5" customHeight="1" thickBot="1" x14ac:dyDescent="0.25">
      <c r="A9" s="600" t="s">
        <v>155</v>
      </c>
      <c r="B9" s="265"/>
      <c r="C9" s="265"/>
      <c r="D9" s="376"/>
      <c r="E9" s="265"/>
      <c r="F9" s="187"/>
      <c r="G9" s="187"/>
      <c r="H9" s="187"/>
      <c r="I9" s="187"/>
      <c r="J9" s="187"/>
      <c r="K9" s="187"/>
      <c r="L9" s="187"/>
      <c r="M9" s="187"/>
      <c r="N9" s="187"/>
      <c r="O9" s="187"/>
      <c r="P9" s="187"/>
      <c r="Q9" s="187"/>
      <c r="R9" s="187"/>
      <c r="S9" s="187"/>
      <c r="T9" s="238"/>
      <c r="U9" s="188"/>
      <c r="V9" s="188"/>
      <c r="W9" s="167" t="s">
        <v>143</v>
      </c>
      <c r="X9" s="192"/>
      <c r="Y9" s="192"/>
      <c r="Z9" s="192"/>
      <c r="AA9" s="192"/>
      <c r="AB9" s="192"/>
      <c r="AC9" s="192"/>
      <c r="AD9" s="212"/>
      <c r="AE9" s="212"/>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857" t="s">
        <v>100</v>
      </c>
      <c r="X10" s="783"/>
      <c r="Y10" s="784" t="s">
        <v>101</v>
      </c>
      <c r="Z10" s="784"/>
      <c r="AA10" s="784" t="s">
        <v>15</v>
      </c>
      <c r="AB10" s="784"/>
      <c r="AC10" s="784" t="s">
        <v>0</v>
      </c>
      <c r="AD10" s="212"/>
      <c r="AE10" s="212"/>
      <c r="AF10" s="187"/>
      <c r="AG10" s="259"/>
      <c r="AH10" s="782" t="s">
        <v>37</v>
      </c>
      <c r="AI10" s="781"/>
      <c r="AJ10" s="784" t="s">
        <v>85</v>
      </c>
      <c r="AK10" s="781"/>
      <c r="AL10" s="784" t="s">
        <v>102</v>
      </c>
      <c r="AM10" s="781"/>
      <c r="AN10" s="784" t="s">
        <v>115</v>
      </c>
      <c r="AO10" s="781"/>
      <c r="AP10" s="784" t="s">
        <v>0</v>
      </c>
    </row>
    <row r="11" spans="1:43" ht="13.5" customHeight="1" x14ac:dyDescent="0.2">
      <c r="A11" s="190" t="s">
        <v>8</v>
      </c>
      <c r="B11" s="191"/>
      <c r="C11" s="192">
        <v>223</v>
      </c>
      <c r="D11" s="192">
        <v>38</v>
      </c>
      <c r="E11" s="192">
        <v>44</v>
      </c>
      <c r="F11" s="192">
        <v>32</v>
      </c>
      <c r="G11" s="192">
        <v>50</v>
      </c>
      <c r="H11" s="192">
        <v>65</v>
      </c>
      <c r="I11" s="192">
        <v>62</v>
      </c>
      <c r="J11" s="192">
        <v>53</v>
      </c>
      <c r="K11" s="192">
        <v>64</v>
      </c>
      <c r="L11" s="192">
        <v>76</v>
      </c>
      <c r="M11" s="192">
        <v>46</v>
      </c>
      <c r="N11" s="192">
        <v>60</v>
      </c>
      <c r="O11" s="192">
        <v>61</v>
      </c>
      <c r="P11" s="192">
        <v>63</v>
      </c>
      <c r="Q11" s="192">
        <v>77</v>
      </c>
      <c r="R11" s="192">
        <v>66</v>
      </c>
      <c r="S11" s="192">
        <v>73</v>
      </c>
      <c r="T11" s="192">
        <v>1153</v>
      </c>
      <c r="U11" s="188"/>
      <c r="V11" s="188"/>
      <c r="W11" s="201" t="s">
        <v>465</v>
      </c>
      <c r="X11" s="192"/>
      <c r="Y11" s="272">
        <v>74</v>
      </c>
      <c r="Z11" s="272"/>
      <c r="AA11" s="272">
        <v>133</v>
      </c>
      <c r="AB11" s="272"/>
      <c r="AC11" s="272">
        <v>207</v>
      </c>
      <c r="AD11" s="192"/>
      <c r="AE11" s="192"/>
      <c r="AF11" s="192"/>
      <c r="AG11" s="192"/>
      <c r="AH11" s="273" t="s">
        <v>2</v>
      </c>
      <c r="AI11" s="216"/>
      <c r="AJ11" s="272">
        <v>101</v>
      </c>
      <c r="AK11" s="272"/>
      <c r="AL11" s="272">
        <v>82</v>
      </c>
      <c r="AM11" s="272"/>
      <c r="AN11" s="272">
        <v>144</v>
      </c>
      <c r="AO11" s="272"/>
      <c r="AP11" s="272">
        <v>327</v>
      </c>
    </row>
    <row r="12" spans="1:43" ht="13.5" customHeight="1" x14ac:dyDescent="0.2">
      <c r="A12" s="197" t="s">
        <v>113</v>
      </c>
      <c r="B12" s="198"/>
      <c r="C12" s="215">
        <v>212</v>
      </c>
      <c r="D12" s="215">
        <v>38</v>
      </c>
      <c r="E12" s="215">
        <v>43</v>
      </c>
      <c r="F12" s="215">
        <v>32</v>
      </c>
      <c r="G12" s="215">
        <v>46</v>
      </c>
      <c r="H12" s="215">
        <v>65</v>
      </c>
      <c r="I12" s="215">
        <v>60</v>
      </c>
      <c r="J12" s="215">
        <v>53</v>
      </c>
      <c r="K12" s="215">
        <v>63</v>
      </c>
      <c r="L12" s="215">
        <v>76</v>
      </c>
      <c r="M12" s="215">
        <v>46</v>
      </c>
      <c r="N12" s="215">
        <v>59</v>
      </c>
      <c r="O12" s="215">
        <v>59</v>
      </c>
      <c r="P12" s="215">
        <v>62</v>
      </c>
      <c r="Q12" s="215">
        <v>74</v>
      </c>
      <c r="R12" s="215">
        <v>64</v>
      </c>
      <c r="S12" s="215">
        <v>73</v>
      </c>
      <c r="T12" s="215">
        <v>1125</v>
      </c>
      <c r="U12" s="188"/>
      <c r="V12" s="188"/>
      <c r="W12" s="201" t="s">
        <v>16</v>
      </c>
      <c r="X12" s="192"/>
      <c r="Y12" s="272">
        <v>88</v>
      </c>
      <c r="Z12" s="272"/>
      <c r="AA12" s="272">
        <v>170</v>
      </c>
      <c r="AB12" s="272"/>
      <c r="AC12" s="272">
        <v>258</v>
      </c>
      <c r="AD12" s="192"/>
      <c r="AE12" s="192"/>
      <c r="AF12" s="192"/>
      <c r="AG12" s="192"/>
      <c r="AH12" s="273" t="s">
        <v>3</v>
      </c>
      <c r="AI12" s="216"/>
      <c r="AJ12" s="272">
        <v>50</v>
      </c>
      <c r="AK12" s="272"/>
      <c r="AL12" s="272">
        <v>32</v>
      </c>
      <c r="AM12" s="272"/>
      <c r="AN12" s="272">
        <v>55</v>
      </c>
      <c r="AO12" s="272"/>
      <c r="AP12" s="272">
        <v>137</v>
      </c>
    </row>
    <row r="13" spans="1:43" ht="13.5" customHeight="1" x14ac:dyDescent="0.2">
      <c r="A13" s="202"/>
      <c r="B13" s="197" t="s">
        <v>123</v>
      </c>
      <c r="C13" s="215">
        <v>11</v>
      </c>
      <c r="D13" s="215">
        <v>0</v>
      </c>
      <c r="E13" s="215">
        <v>1</v>
      </c>
      <c r="F13" s="215">
        <v>0</v>
      </c>
      <c r="G13" s="215">
        <v>4</v>
      </c>
      <c r="H13" s="215">
        <v>0</v>
      </c>
      <c r="I13" s="215">
        <v>2</v>
      </c>
      <c r="J13" s="215">
        <v>0</v>
      </c>
      <c r="K13" s="215">
        <v>1</v>
      </c>
      <c r="L13" s="215">
        <v>0</v>
      </c>
      <c r="M13" s="215">
        <v>0</v>
      </c>
      <c r="N13" s="215">
        <v>1</v>
      </c>
      <c r="O13" s="215">
        <v>2</v>
      </c>
      <c r="P13" s="215">
        <v>1</v>
      </c>
      <c r="Q13" s="215">
        <v>3</v>
      </c>
      <c r="R13" s="215">
        <v>2</v>
      </c>
      <c r="S13" s="215">
        <v>0</v>
      </c>
      <c r="T13" s="215">
        <v>28</v>
      </c>
      <c r="U13" s="188"/>
      <c r="V13" s="188"/>
      <c r="W13" s="201" t="s">
        <v>17</v>
      </c>
      <c r="X13" s="192"/>
      <c r="Y13" s="272">
        <v>53</v>
      </c>
      <c r="Z13" s="272"/>
      <c r="AA13" s="272">
        <v>127</v>
      </c>
      <c r="AB13" s="272"/>
      <c r="AC13" s="272">
        <v>180</v>
      </c>
      <c r="AD13" s="192"/>
      <c r="AE13" s="192"/>
      <c r="AF13" s="192"/>
      <c r="AG13" s="192"/>
      <c r="AH13" s="273" t="s">
        <v>4</v>
      </c>
      <c r="AI13" s="216"/>
      <c r="AJ13" s="272">
        <v>87</v>
      </c>
      <c r="AK13" s="272"/>
      <c r="AL13" s="272">
        <v>52</v>
      </c>
      <c r="AM13" s="272"/>
      <c r="AN13" s="272">
        <v>115</v>
      </c>
      <c r="AO13" s="272"/>
      <c r="AP13" s="272">
        <v>254</v>
      </c>
    </row>
    <row r="14" spans="1:43" ht="13.5" customHeight="1" x14ac:dyDescent="0.2">
      <c r="A14" s="203" t="s">
        <v>9</v>
      </c>
      <c r="B14" s="196"/>
      <c r="C14" s="192">
        <v>54</v>
      </c>
      <c r="D14" s="192">
        <v>9</v>
      </c>
      <c r="E14" s="192">
        <v>15</v>
      </c>
      <c r="F14" s="192">
        <v>13</v>
      </c>
      <c r="G14" s="192">
        <v>14</v>
      </c>
      <c r="H14" s="192">
        <v>30</v>
      </c>
      <c r="I14" s="192">
        <v>20</v>
      </c>
      <c r="J14" s="192">
        <v>33</v>
      </c>
      <c r="K14" s="192">
        <v>26</v>
      </c>
      <c r="L14" s="192">
        <v>19</v>
      </c>
      <c r="M14" s="192">
        <v>25</v>
      </c>
      <c r="N14" s="192">
        <v>16</v>
      </c>
      <c r="O14" s="192">
        <v>34</v>
      </c>
      <c r="P14" s="192">
        <v>20</v>
      </c>
      <c r="Q14" s="192">
        <v>31</v>
      </c>
      <c r="R14" s="192">
        <v>18</v>
      </c>
      <c r="S14" s="192">
        <v>21</v>
      </c>
      <c r="T14" s="192">
        <v>398</v>
      </c>
      <c r="U14" s="188"/>
      <c r="V14" s="188"/>
      <c r="W14" s="201" t="s">
        <v>18</v>
      </c>
      <c r="X14" s="192"/>
      <c r="Y14" s="272">
        <v>33</v>
      </c>
      <c r="Z14" s="272"/>
      <c r="AA14" s="272">
        <v>127</v>
      </c>
      <c r="AB14" s="272"/>
      <c r="AC14" s="272">
        <v>160</v>
      </c>
      <c r="AD14" s="192"/>
      <c r="AE14" s="192"/>
      <c r="AF14" s="192"/>
      <c r="AG14" s="192"/>
      <c r="AH14" s="273" t="s">
        <v>11</v>
      </c>
      <c r="AI14" s="216"/>
      <c r="AJ14" s="272">
        <v>89</v>
      </c>
      <c r="AK14" s="272"/>
      <c r="AL14" s="272">
        <v>68</v>
      </c>
      <c r="AM14" s="272"/>
      <c r="AN14" s="272">
        <v>99</v>
      </c>
      <c r="AO14" s="272"/>
      <c r="AP14" s="272">
        <v>256</v>
      </c>
    </row>
    <row r="15" spans="1:43" ht="13.5" customHeight="1" thickBot="1" x14ac:dyDescent="0.25">
      <c r="A15" s="787" t="s">
        <v>0</v>
      </c>
      <c r="B15" s="777"/>
      <c r="C15" s="788">
        <v>277</v>
      </c>
      <c r="D15" s="788">
        <v>47</v>
      </c>
      <c r="E15" s="788">
        <v>59</v>
      </c>
      <c r="F15" s="788">
        <v>45</v>
      </c>
      <c r="G15" s="788">
        <v>64</v>
      </c>
      <c r="H15" s="788">
        <v>95</v>
      </c>
      <c r="I15" s="788">
        <v>82</v>
      </c>
      <c r="J15" s="788">
        <v>86</v>
      </c>
      <c r="K15" s="788">
        <v>90</v>
      </c>
      <c r="L15" s="788">
        <v>95</v>
      </c>
      <c r="M15" s="788">
        <v>71</v>
      </c>
      <c r="N15" s="788">
        <v>76</v>
      </c>
      <c r="O15" s="788">
        <v>95</v>
      </c>
      <c r="P15" s="788">
        <v>83</v>
      </c>
      <c r="Q15" s="788">
        <v>108</v>
      </c>
      <c r="R15" s="788">
        <v>84</v>
      </c>
      <c r="S15" s="788">
        <v>94</v>
      </c>
      <c r="T15" s="788">
        <v>1551</v>
      </c>
      <c r="U15" s="78"/>
      <c r="V15" s="78"/>
      <c r="W15" s="201" t="s">
        <v>19</v>
      </c>
      <c r="X15" s="192"/>
      <c r="Y15" s="272">
        <v>45</v>
      </c>
      <c r="Z15" s="272"/>
      <c r="AA15" s="272">
        <v>159</v>
      </c>
      <c r="AB15" s="272"/>
      <c r="AC15" s="272">
        <v>204</v>
      </c>
      <c r="AD15" s="192"/>
      <c r="AE15" s="192"/>
      <c r="AF15" s="192"/>
      <c r="AG15" s="192"/>
      <c r="AH15" s="273" t="s">
        <v>10</v>
      </c>
      <c r="AI15" s="216"/>
      <c r="AJ15" s="272">
        <v>100</v>
      </c>
      <c r="AK15" s="272"/>
      <c r="AL15" s="272">
        <v>76</v>
      </c>
      <c r="AM15" s="272"/>
      <c r="AN15" s="272">
        <v>105</v>
      </c>
      <c r="AO15" s="272"/>
      <c r="AP15" s="272">
        <v>281</v>
      </c>
    </row>
    <row r="16" spans="1:43" ht="13.5" customHeight="1" thickTop="1" x14ac:dyDescent="0.2">
      <c r="A16" s="888" t="s">
        <v>463</v>
      </c>
      <c r="B16" s="75"/>
      <c r="C16" s="75"/>
      <c r="D16" s="209"/>
      <c r="E16" s="75"/>
      <c r="F16" s="75"/>
      <c r="G16" s="75"/>
      <c r="H16" s="75"/>
      <c r="I16" s="75"/>
      <c r="J16" s="75"/>
      <c r="K16" s="75"/>
      <c r="L16" s="75"/>
      <c r="M16" s="75"/>
      <c r="N16" s="75"/>
      <c r="O16" s="75"/>
      <c r="P16" s="75"/>
      <c r="Q16" s="75"/>
      <c r="R16" s="75"/>
      <c r="S16" s="75"/>
      <c r="T16" s="238"/>
      <c r="U16" s="188"/>
      <c r="V16" s="188"/>
      <c r="W16" s="201" t="s">
        <v>20</v>
      </c>
      <c r="X16" s="192"/>
      <c r="Y16" s="272">
        <v>20</v>
      </c>
      <c r="Z16" s="272"/>
      <c r="AA16" s="272">
        <v>142</v>
      </c>
      <c r="AB16" s="272"/>
      <c r="AC16" s="272">
        <v>162</v>
      </c>
      <c r="AD16" s="192"/>
      <c r="AE16" s="192"/>
      <c r="AF16" s="192"/>
      <c r="AG16" s="192"/>
      <c r="AH16" s="273" t="s">
        <v>5</v>
      </c>
      <c r="AI16" s="216"/>
      <c r="AJ16" s="272">
        <v>38</v>
      </c>
      <c r="AK16" s="272"/>
      <c r="AL16" s="272">
        <v>30</v>
      </c>
      <c r="AM16" s="272"/>
      <c r="AN16" s="272">
        <v>54</v>
      </c>
      <c r="AO16" s="272"/>
      <c r="AP16" s="272">
        <v>122</v>
      </c>
    </row>
    <row r="17" spans="1:44" ht="13.5" customHeight="1" thickBot="1" x14ac:dyDescent="0.25">
      <c r="A17" s="205"/>
      <c r="B17" s="78"/>
      <c r="C17" s="78"/>
      <c r="D17" s="370"/>
      <c r="E17" s="203"/>
      <c r="F17" s="231"/>
      <c r="G17" s="289"/>
      <c r="H17" s="211"/>
      <c r="I17" s="289"/>
      <c r="J17" s="289"/>
      <c r="K17" s="289"/>
      <c r="L17" s="289"/>
      <c r="M17" s="289"/>
      <c r="N17" s="231"/>
      <c r="O17" s="231"/>
      <c r="P17" s="289"/>
      <c r="Q17" s="289"/>
      <c r="R17" s="289"/>
      <c r="S17" s="289"/>
      <c r="T17" s="420"/>
      <c r="U17" s="289"/>
      <c r="V17" s="188"/>
      <c r="W17" s="201" t="s">
        <v>116</v>
      </c>
      <c r="X17" s="192"/>
      <c r="Y17" s="272">
        <v>12</v>
      </c>
      <c r="Z17" s="272"/>
      <c r="AA17" s="272">
        <v>194</v>
      </c>
      <c r="AB17" s="272"/>
      <c r="AC17" s="272">
        <v>206</v>
      </c>
      <c r="AD17" s="192"/>
      <c r="AE17" s="192"/>
      <c r="AF17" s="192"/>
      <c r="AG17" s="274"/>
      <c r="AH17" s="821" t="s">
        <v>21</v>
      </c>
      <c r="AI17" s="788"/>
      <c r="AJ17" s="822">
        <v>465</v>
      </c>
      <c r="AK17" s="822"/>
      <c r="AL17" s="822">
        <v>340</v>
      </c>
      <c r="AM17" s="822"/>
      <c r="AN17" s="822">
        <v>572</v>
      </c>
      <c r="AO17" s="822"/>
      <c r="AP17" s="822">
        <v>1377</v>
      </c>
    </row>
    <row r="18" spans="1:44" ht="13.5" customHeight="1" thickTop="1" thickBot="1" x14ac:dyDescent="0.25">
      <c r="A18" s="205" t="s">
        <v>145</v>
      </c>
      <c r="B18" s="194"/>
      <c r="C18" s="194"/>
      <c r="D18" s="305"/>
      <c r="E18" s="172"/>
      <c r="F18" s="212"/>
      <c r="G18" s="214"/>
      <c r="H18" s="75"/>
      <c r="I18" s="77"/>
      <c r="J18" s="77"/>
      <c r="K18" s="77"/>
      <c r="L18" s="77"/>
      <c r="M18" s="77"/>
      <c r="N18" s="77"/>
      <c r="O18" s="77"/>
      <c r="P18" s="77"/>
      <c r="Q18" s="77"/>
      <c r="R18" s="77"/>
      <c r="S18" s="77"/>
      <c r="T18" s="458"/>
      <c r="U18" s="77"/>
      <c r="V18" s="188"/>
      <c r="W18" s="858" t="s">
        <v>0</v>
      </c>
      <c r="X18" s="788"/>
      <c r="Y18" s="822">
        <v>325</v>
      </c>
      <c r="Z18" s="822"/>
      <c r="AA18" s="822">
        <v>1052</v>
      </c>
      <c r="AB18" s="822"/>
      <c r="AC18" s="822">
        <v>1377</v>
      </c>
      <c r="AD18" s="192"/>
      <c r="AE18" s="192"/>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458"/>
      <c r="U19" s="77"/>
      <c r="V19" s="188"/>
      <c r="W19" s="901" t="s">
        <v>464</v>
      </c>
      <c r="X19" s="201"/>
      <c r="Y19" s="232"/>
      <c r="Z19" s="232"/>
      <c r="AA19" s="232"/>
      <c r="AB19" s="192"/>
      <c r="AC19" s="23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77"/>
      <c r="J20" s="77"/>
      <c r="K20" s="77"/>
      <c r="L20" s="77"/>
      <c r="M20" s="77"/>
      <c r="N20" s="77"/>
      <c r="O20" s="77"/>
      <c r="P20" s="77"/>
      <c r="Q20" s="77"/>
      <c r="R20" s="77"/>
      <c r="S20" s="77"/>
      <c r="T20" s="458"/>
      <c r="U20" s="77"/>
      <c r="V20" s="188"/>
      <c r="W20" s="231"/>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1482</v>
      </c>
      <c r="H21" s="231"/>
      <c r="I21" s="77"/>
      <c r="J21" s="77"/>
      <c r="K21" s="77"/>
      <c r="L21" s="77"/>
      <c r="M21" s="77"/>
      <c r="N21" s="77"/>
      <c r="O21" s="77"/>
      <c r="P21" s="77"/>
      <c r="Q21" s="77"/>
      <c r="R21" s="77"/>
      <c r="S21" s="77"/>
      <c r="T21" s="458"/>
      <c r="U21" s="77"/>
      <c r="V21" s="188"/>
      <c r="W21" s="231"/>
      <c r="X21" s="231"/>
      <c r="Y21" s="194"/>
      <c r="Z21" s="194"/>
      <c r="AA21" s="194"/>
      <c r="AB21" s="194"/>
      <c r="AC21" s="194"/>
      <c r="AD21" s="194"/>
      <c r="AE21" s="194"/>
      <c r="AF21" s="194"/>
      <c r="AG21" s="194"/>
      <c r="AH21" s="192" t="s">
        <v>29</v>
      </c>
      <c r="AI21" s="217"/>
      <c r="AJ21" s="187"/>
      <c r="AK21" s="187"/>
      <c r="AL21" s="187"/>
      <c r="AM21" s="187"/>
      <c r="AN21" s="187"/>
      <c r="AO21" s="187"/>
      <c r="AP21" s="192">
        <v>1229</v>
      </c>
    </row>
    <row r="22" spans="1:44" ht="13.5" customHeight="1" x14ac:dyDescent="0.2">
      <c r="A22" s="194"/>
      <c r="B22" s="194" t="s">
        <v>24</v>
      </c>
      <c r="C22" s="920"/>
      <c r="D22" s="921"/>
      <c r="E22" s="289"/>
      <c r="F22" s="194"/>
      <c r="G22" s="305">
        <v>1377</v>
      </c>
      <c r="H22" s="518"/>
      <c r="I22" s="77"/>
      <c r="J22" s="77"/>
      <c r="K22" s="77"/>
      <c r="L22" s="77"/>
      <c r="M22" s="77"/>
      <c r="N22" s="77"/>
      <c r="O22" s="77"/>
      <c r="P22" s="77"/>
      <c r="Q22" s="77"/>
      <c r="R22" s="77"/>
      <c r="S22" s="77"/>
      <c r="T22" s="458"/>
      <c r="U22" s="77"/>
      <c r="V22" s="188"/>
      <c r="W22" s="188"/>
      <c r="X22" s="188"/>
      <c r="Y22" s="194"/>
      <c r="Z22" s="194"/>
      <c r="AA22" s="194"/>
      <c r="AB22" s="194"/>
      <c r="AC22" s="194"/>
      <c r="AD22" s="194"/>
      <c r="AE22" s="194"/>
      <c r="AF22" s="194"/>
      <c r="AG22" s="194"/>
      <c r="AH22" s="192" t="s">
        <v>90</v>
      </c>
      <c r="AI22" s="217"/>
      <c r="AJ22" s="187"/>
      <c r="AK22" s="187"/>
      <c r="AL22" s="187"/>
      <c r="AM22" s="187"/>
      <c r="AN22" s="187"/>
      <c r="AO22" s="187"/>
      <c r="AP22" s="192">
        <v>148</v>
      </c>
    </row>
    <row r="23" spans="1:44" ht="13.5" customHeight="1" x14ac:dyDescent="0.2">
      <c r="A23" s="194"/>
      <c r="B23" s="194" t="s">
        <v>25</v>
      </c>
      <c r="C23" s="920"/>
      <c r="D23" s="911"/>
      <c r="E23" s="289"/>
      <c r="F23" s="194"/>
      <c r="G23" s="305">
        <v>105</v>
      </c>
      <c r="H23" s="518"/>
      <c r="I23" s="77"/>
      <c r="J23" s="77"/>
      <c r="K23" s="77"/>
      <c r="L23" s="77"/>
      <c r="M23" s="77"/>
      <c r="N23" s="77"/>
      <c r="O23" s="77"/>
      <c r="P23" s="77"/>
      <c r="Q23" s="77"/>
      <c r="R23" s="77"/>
      <c r="S23" s="77"/>
      <c r="T23" s="458"/>
      <c r="U23" s="77"/>
      <c r="V23" s="188"/>
      <c r="W23" s="188"/>
      <c r="X23" s="188"/>
      <c r="Y23" s="194"/>
      <c r="Z23" s="194"/>
      <c r="AA23" s="200"/>
      <c r="AB23" s="200"/>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308</v>
      </c>
      <c r="H24" s="518"/>
      <c r="I24" s="77"/>
      <c r="J24" s="77"/>
      <c r="K24" s="77"/>
      <c r="L24" s="77"/>
      <c r="M24" s="77"/>
      <c r="N24" s="77"/>
      <c r="O24" s="77"/>
      <c r="P24" s="77"/>
      <c r="Q24" s="77"/>
      <c r="R24" s="77"/>
      <c r="S24" s="77"/>
      <c r="T24" s="458"/>
      <c r="U24" s="77"/>
      <c r="V24" s="188"/>
      <c r="W24" s="242"/>
      <c r="X24" s="231"/>
      <c r="Y24" s="194"/>
      <c r="Z24" s="194"/>
      <c r="AA24" s="200"/>
      <c r="AB24" s="253"/>
      <c r="AC24" s="200"/>
      <c r="AD24" s="200"/>
      <c r="AE24" s="200"/>
      <c r="AF24" s="194"/>
      <c r="AG24" s="194"/>
      <c r="AH24" s="215"/>
      <c r="AI24" s="217" t="s">
        <v>72</v>
      </c>
      <c r="AJ24" s="217"/>
      <c r="AK24" s="217"/>
      <c r="AL24" s="217"/>
      <c r="AM24" s="217"/>
      <c r="AN24" s="217"/>
      <c r="AO24" s="217"/>
      <c r="AP24" s="215">
        <v>51</v>
      </c>
    </row>
    <row r="25" spans="1:44" ht="13.5" customHeight="1" x14ac:dyDescent="0.2">
      <c r="A25" s="617"/>
      <c r="B25" s="908" t="s">
        <v>124</v>
      </c>
      <c r="C25" s="920"/>
      <c r="D25" s="911"/>
      <c r="E25" s="289"/>
      <c r="F25" s="194"/>
      <c r="G25" s="305">
        <v>303</v>
      </c>
      <c r="H25" s="518"/>
      <c r="I25" s="77"/>
      <c r="J25" s="77"/>
      <c r="K25" s="77"/>
      <c r="L25" s="77"/>
      <c r="M25" s="77"/>
      <c r="N25" s="77"/>
      <c r="O25" s="77"/>
      <c r="P25" s="77"/>
      <c r="Q25" s="77"/>
      <c r="R25" s="77"/>
      <c r="S25" s="77"/>
      <c r="T25" s="458"/>
      <c r="U25" s="77"/>
      <c r="V25" s="188"/>
      <c r="W25" s="231"/>
      <c r="X25" s="188"/>
      <c r="Y25" s="194"/>
      <c r="Z25" s="194"/>
      <c r="AA25" s="200"/>
      <c r="AB25" s="253"/>
      <c r="AC25" s="200"/>
      <c r="AD25" s="200"/>
      <c r="AE25" s="200"/>
      <c r="AF25" s="194"/>
      <c r="AG25" s="194"/>
      <c r="AH25" s="215"/>
      <c r="AI25" s="217" t="s">
        <v>69</v>
      </c>
      <c r="AJ25" s="217"/>
      <c r="AK25" s="217"/>
      <c r="AL25" s="217"/>
      <c r="AM25" s="217"/>
      <c r="AN25" s="217"/>
      <c r="AO25" s="217"/>
      <c r="AP25" s="215">
        <v>38</v>
      </c>
    </row>
    <row r="26" spans="1:44" ht="13.5" customHeight="1" x14ac:dyDescent="0.2">
      <c r="A26" s="617"/>
      <c r="B26" s="908" t="s">
        <v>28</v>
      </c>
      <c r="C26" s="920"/>
      <c r="D26" s="911"/>
      <c r="E26" s="289"/>
      <c r="F26" s="194"/>
      <c r="G26" s="305">
        <v>5</v>
      </c>
      <c r="H26" s="518"/>
      <c r="I26" s="77"/>
      <c r="J26" s="77"/>
      <c r="K26" s="77"/>
      <c r="L26" s="77"/>
      <c r="M26" s="77"/>
      <c r="N26" s="77"/>
      <c r="O26" s="77"/>
      <c r="P26" s="77"/>
      <c r="Q26" s="77"/>
      <c r="R26" s="77"/>
      <c r="S26" s="77"/>
      <c r="T26" s="458"/>
      <c r="U26" s="77"/>
      <c r="V26" s="188"/>
      <c r="W26" s="231"/>
      <c r="X26" s="201"/>
      <c r="Y26" s="194"/>
      <c r="Z26" s="943"/>
      <c r="AA26" s="200"/>
      <c r="AB26" s="253"/>
      <c r="AC26" s="200"/>
      <c r="AD26" s="200"/>
      <c r="AE26" s="200"/>
      <c r="AF26" s="194"/>
      <c r="AG26" s="194"/>
      <c r="AH26" s="215"/>
      <c r="AI26" s="217" t="s">
        <v>114</v>
      </c>
      <c r="AJ26" s="217"/>
      <c r="AK26" s="217"/>
      <c r="AL26" s="217"/>
      <c r="AM26" s="217"/>
      <c r="AN26" s="217"/>
      <c r="AO26" s="217"/>
      <c r="AP26" s="215">
        <v>20</v>
      </c>
    </row>
    <row r="27" spans="1:44" ht="13.5" customHeight="1" x14ac:dyDescent="0.2">
      <c r="A27" s="276" t="s">
        <v>26</v>
      </c>
      <c r="B27" s="276"/>
      <c r="C27" s="216"/>
      <c r="D27" s="209"/>
      <c r="E27" s="211"/>
      <c r="F27" s="206"/>
      <c r="G27" s="213">
        <v>367</v>
      </c>
      <c r="H27" s="200"/>
      <c r="I27" s="77"/>
      <c r="J27" s="77"/>
      <c r="K27" s="77"/>
      <c r="L27" s="77"/>
      <c r="M27" s="77"/>
      <c r="N27" s="77"/>
      <c r="O27" s="77"/>
      <c r="P27" s="77"/>
      <c r="Q27" s="77"/>
      <c r="R27" s="77"/>
      <c r="S27" s="77"/>
      <c r="T27" s="458"/>
      <c r="U27" s="77"/>
      <c r="V27" s="188"/>
      <c r="W27" s="231"/>
      <c r="X27" s="201"/>
      <c r="Y27" s="194"/>
      <c r="Z27" s="943"/>
      <c r="AA27" s="200"/>
      <c r="AB27" s="253"/>
      <c r="AC27" s="200"/>
      <c r="AD27" s="200"/>
      <c r="AE27" s="200"/>
      <c r="AF27" s="920"/>
      <c r="AG27" s="194"/>
      <c r="AH27" s="215"/>
      <c r="AI27" s="217" t="s">
        <v>67</v>
      </c>
      <c r="AJ27" s="217"/>
      <c r="AK27" s="217"/>
      <c r="AL27" s="217"/>
      <c r="AM27" s="217"/>
      <c r="AN27" s="217"/>
      <c r="AO27" s="217"/>
      <c r="AP27" s="215">
        <v>14</v>
      </c>
    </row>
    <row r="28" spans="1:44" ht="13.5" customHeight="1" x14ac:dyDescent="0.2">
      <c r="A28" s="192" t="s">
        <v>89</v>
      </c>
      <c r="B28" s="221"/>
      <c r="C28" s="192"/>
      <c r="D28" s="209"/>
      <c r="E28" s="211"/>
      <c r="F28" s="192"/>
      <c r="G28" s="213">
        <v>128</v>
      </c>
      <c r="H28" s="200"/>
      <c r="I28" s="77"/>
      <c r="J28" s="77"/>
      <c r="K28" s="77"/>
      <c r="L28" s="77"/>
      <c r="M28" s="77"/>
      <c r="N28" s="77"/>
      <c r="O28" s="77"/>
      <c r="P28" s="77"/>
      <c r="Q28" s="77"/>
      <c r="R28" s="77"/>
      <c r="S28" s="77"/>
      <c r="T28" s="458"/>
      <c r="U28" s="77"/>
      <c r="V28" s="188"/>
      <c r="W28" s="231"/>
      <c r="X28" s="201"/>
      <c r="Y28" s="194"/>
      <c r="Z28" s="943"/>
      <c r="AA28" s="200"/>
      <c r="AB28" s="200"/>
      <c r="AC28" s="200"/>
      <c r="AD28" s="200"/>
      <c r="AE28" s="200"/>
      <c r="AF28" s="920"/>
      <c r="AG28" s="194"/>
      <c r="AH28" s="215"/>
      <c r="AI28" s="215" t="s">
        <v>1</v>
      </c>
      <c r="AJ28" s="215"/>
      <c r="AK28" s="215"/>
      <c r="AL28" s="215"/>
      <c r="AM28" s="215"/>
      <c r="AN28" s="215"/>
      <c r="AO28" s="215"/>
      <c r="AP28" s="215">
        <v>27</v>
      </c>
    </row>
    <row r="29" spans="1:44" ht="13.5" customHeight="1" thickBot="1" x14ac:dyDescent="0.25">
      <c r="A29" s="514" t="s">
        <v>94</v>
      </c>
      <c r="B29" s="823"/>
      <c r="C29" s="823"/>
      <c r="D29" s="818"/>
      <c r="E29" s="800"/>
      <c r="F29" s="850"/>
      <c r="G29" s="818">
        <v>2285</v>
      </c>
      <c r="H29" s="200"/>
      <c r="I29" s="77"/>
      <c r="J29" s="77"/>
      <c r="K29" s="77"/>
      <c r="L29" s="77"/>
      <c r="M29" s="77"/>
      <c r="N29" s="77"/>
      <c r="O29" s="77"/>
      <c r="P29" s="77"/>
      <c r="Q29" s="77"/>
      <c r="R29" s="77"/>
      <c r="S29" s="77"/>
      <c r="T29" s="458"/>
      <c r="U29" s="77"/>
      <c r="V29" s="188"/>
      <c r="W29" s="231"/>
      <c r="X29" s="201"/>
      <c r="Y29" s="194"/>
      <c r="Z29" s="943"/>
      <c r="AA29" s="200"/>
      <c r="AB29" s="200"/>
      <c r="AC29" s="200"/>
      <c r="AD29" s="200"/>
      <c r="AE29" s="200"/>
      <c r="AF29" s="920"/>
      <c r="AG29" s="194"/>
      <c r="AH29" s="788" t="s">
        <v>31</v>
      </c>
      <c r="AI29" s="806"/>
      <c r="AJ29" s="788"/>
      <c r="AK29" s="788"/>
      <c r="AL29" s="788"/>
      <c r="AM29" s="788"/>
      <c r="AN29" s="788"/>
      <c r="AO29" s="806"/>
      <c r="AP29" s="788">
        <v>1377</v>
      </c>
    </row>
    <row r="30" spans="1:44" ht="13.5" customHeight="1" thickTop="1" x14ac:dyDescent="0.2">
      <c r="A30" s="215" t="s">
        <v>88</v>
      </c>
      <c r="B30" s="221"/>
      <c r="C30" s="192"/>
      <c r="D30" s="213"/>
      <c r="E30" s="211"/>
      <c r="F30" s="192"/>
      <c r="G30" s="213"/>
      <c r="H30" s="77"/>
      <c r="I30" s="77"/>
      <c r="J30" s="77"/>
      <c r="K30" s="77"/>
      <c r="L30" s="77"/>
      <c r="M30" s="77"/>
      <c r="N30" s="77"/>
      <c r="O30" s="77"/>
      <c r="P30" s="77"/>
      <c r="Q30" s="77"/>
      <c r="R30" s="77"/>
      <c r="S30" s="77"/>
      <c r="T30" s="458"/>
      <c r="U30" s="77"/>
      <c r="V30" s="188"/>
      <c r="W30" s="231"/>
      <c r="X30" s="231"/>
      <c r="Y30" s="188"/>
      <c r="Z30" s="456"/>
      <c r="AA30" s="200"/>
      <c r="AB30" s="200"/>
      <c r="AC30" s="200"/>
      <c r="AD30" s="200"/>
      <c r="AE30" s="200"/>
      <c r="AF30" s="77"/>
      <c r="AG30" s="188"/>
      <c r="AH30" s="891" t="s">
        <v>464</v>
      </c>
      <c r="AI30" s="211"/>
      <c r="AJ30" s="211"/>
      <c r="AK30" s="211"/>
      <c r="AL30" s="211"/>
      <c r="AM30" s="211"/>
      <c r="AN30" s="211"/>
      <c r="AO30" s="211"/>
      <c r="AP30" s="211"/>
    </row>
    <row r="31" spans="1:44" ht="13.5" customHeight="1" thickBot="1" x14ac:dyDescent="0.25">
      <c r="A31" s="192" t="s">
        <v>109</v>
      </c>
      <c r="B31" s="216"/>
      <c r="C31" s="216"/>
      <c r="D31" s="216"/>
      <c r="E31" s="216"/>
      <c r="F31" s="216"/>
      <c r="G31" s="213">
        <v>997</v>
      </c>
      <c r="H31" s="77"/>
      <c r="I31" s="77"/>
      <c r="J31" s="77"/>
      <c r="K31" s="77"/>
      <c r="L31" s="77"/>
      <c r="M31" s="77"/>
      <c r="N31" s="77"/>
      <c r="O31" s="77"/>
      <c r="P31" s="77"/>
      <c r="Q31" s="77"/>
      <c r="R31" s="77"/>
      <c r="S31" s="77"/>
      <c r="T31" s="458"/>
      <c r="U31" s="77"/>
      <c r="V31" s="188"/>
      <c r="W31" s="78"/>
      <c r="X31" s="232"/>
      <c r="Y31" s="203"/>
      <c r="Z31" s="203"/>
      <c r="AA31" s="203"/>
      <c r="AB31" s="231"/>
      <c r="AC31" s="231"/>
      <c r="AD31" s="231"/>
      <c r="AE31" s="231"/>
      <c r="AF31" s="188"/>
      <c r="AG31" s="188"/>
      <c r="AH31" s="183" t="s">
        <v>141</v>
      </c>
      <c r="AI31" s="196"/>
      <c r="AJ31" s="212"/>
      <c r="AK31" s="212"/>
      <c r="AL31" s="212"/>
      <c r="AM31" s="212"/>
      <c r="AN31" s="212"/>
      <c r="AO31" s="212"/>
      <c r="AP31" s="212"/>
    </row>
    <row r="32" spans="1:44" ht="13.5" customHeight="1" thickTop="1" thickBot="1" x14ac:dyDescent="0.25">
      <c r="A32" s="219"/>
      <c r="B32" s="220" t="s">
        <v>72</v>
      </c>
      <c r="C32" s="220"/>
      <c r="D32" s="220"/>
      <c r="E32" s="220"/>
      <c r="F32" s="220"/>
      <c r="G32" s="222">
        <v>248</v>
      </c>
      <c r="H32" s="75"/>
      <c r="I32" s="183" t="s">
        <v>147</v>
      </c>
      <c r="J32" s="215"/>
      <c r="K32" s="192"/>
      <c r="L32" s="192"/>
      <c r="M32" s="192"/>
      <c r="N32" s="192"/>
      <c r="O32" s="192"/>
      <c r="P32" s="192"/>
      <c r="Q32" s="192"/>
      <c r="R32" s="192"/>
      <c r="S32" s="192"/>
      <c r="T32" s="215"/>
      <c r="U32" s="192"/>
      <c r="V32" s="187"/>
      <c r="W32" s="201"/>
      <c r="X32" s="188"/>
      <c r="Y32" s="234"/>
      <c r="Z32" s="234"/>
      <c r="AA32" s="234"/>
      <c r="AB32" s="234"/>
      <c r="AC32" s="234"/>
      <c r="AD32" s="231"/>
      <c r="AE32" s="231"/>
      <c r="AF32" s="188"/>
      <c r="AG32" s="188"/>
      <c r="AH32" s="795"/>
      <c r="AI32" s="795"/>
      <c r="AJ32" s="795"/>
      <c r="AK32" s="795"/>
      <c r="AL32" s="795"/>
      <c r="AM32" s="795"/>
      <c r="AN32" s="795"/>
      <c r="AO32" s="795"/>
      <c r="AP32" s="780" t="s">
        <v>257</v>
      </c>
      <c r="AR32" s="161"/>
    </row>
    <row r="33" spans="1:44" ht="13.5" customHeight="1" thickTop="1" x14ac:dyDescent="0.2">
      <c r="A33" s="219"/>
      <c r="B33" s="220" t="s">
        <v>69</v>
      </c>
      <c r="C33" s="220"/>
      <c r="D33" s="220"/>
      <c r="E33" s="220"/>
      <c r="F33" s="220"/>
      <c r="G33" s="222">
        <v>188</v>
      </c>
      <c r="H33" s="75"/>
      <c r="I33" s="795"/>
      <c r="J33" s="831"/>
      <c r="K33" s="795"/>
      <c r="L33" s="795"/>
      <c r="M33" s="795"/>
      <c r="N33" s="795"/>
      <c r="O33" s="795"/>
      <c r="P33" s="795"/>
      <c r="Q33" s="795"/>
      <c r="R33" s="795"/>
      <c r="S33" s="795"/>
      <c r="T33" s="831"/>
      <c r="U33" s="780" t="s">
        <v>105</v>
      </c>
      <c r="V33" s="187"/>
      <c r="W33" s="201"/>
      <c r="X33" s="188"/>
      <c r="Y33" s="194"/>
      <c r="Z33" s="194"/>
      <c r="AA33" s="194"/>
      <c r="AB33" s="194"/>
      <c r="AC33" s="194"/>
      <c r="AD33" s="231"/>
      <c r="AE33" s="231"/>
      <c r="AF33" s="188"/>
      <c r="AG33" s="188"/>
      <c r="AH33" s="212" t="s">
        <v>13</v>
      </c>
      <c r="AI33" s="212"/>
      <c r="AJ33" s="211"/>
      <c r="AK33" s="212"/>
      <c r="AL33" s="211"/>
      <c r="AM33" s="212"/>
      <c r="AN33" s="212"/>
      <c r="AO33" s="211"/>
      <c r="AP33" s="225">
        <v>0.84458968772694265</v>
      </c>
      <c r="AR33" s="161"/>
    </row>
    <row r="34" spans="1:44" ht="13.5" customHeight="1" thickBot="1" x14ac:dyDescent="0.25">
      <c r="A34" s="219"/>
      <c r="B34" s="220" t="s">
        <v>112</v>
      </c>
      <c r="C34" s="220"/>
      <c r="D34" s="220"/>
      <c r="E34" s="220"/>
      <c r="F34" s="220"/>
      <c r="G34" s="222">
        <v>164</v>
      </c>
      <c r="H34" s="75"/>
      <c r="I34" s="192" t="s">
        <v>97</v>
      </c>
      <c r="J34" s="279"/>
      <c r="K34" s="75"/>
      <c r="L34" s="192"/>
      <c r="M34" s="192"/>
      <c r="N34" s="192"/>
      <c r="O34" s="192"/>
      <c r="P34" s="515"/>
      <c r="Q34" s="206"/>
      <c r="R34" s="281"/>
      <c r="S34" s="187"/>
      <c r="T34" s="272"/>
      <c r="U34" s="272">
        <v>1377</v>
      </c>
      <c r="V34" s="187"/>
      <c r="W34" s="201"/>
      <c r="X34" s="188"/>
      <c r="Y34" s="194"/>
      <c r="Z34" s="194"/>
      <c r="AA34" s="194"/>
      <c r="AB34" s="194"/>
      <c r="AC34" s="194"/>
      <c r="AD34" s="231"/>
      <c r="AE34" s="231"/>
      <c r="AF34" s="188"/>
      <c r="AG34" s="188"/>
      <c r="AH34" s="791" t="s">
        <v>6</v>
      </c>
      <c r="AI34" s="791"/>
      <c r="AJ34" s="791"/>
      <c r="AK34" s="791"/>
      <c r="AL34" s="791"/>
      <c r="AM34" s="791"/>
      <c r="AN34" s="791"/>
      <c r="AO34" s="791"/>
      <c r="AP34" s="809">
        <v>0.15541031227305738</v>
      </c>
      <c r="AR34" s="161"/>
    </row>
    <row r="35" spans="1:44" ht="13.5" customHeight="1" thickTop="1" x14ac:dyDescent="0.2">
      <c r="A35" s="219"/>
      <c r="B35" s="220" t="s">
        <v>84</v>
      </c>
      <c r="C35" s="220"/>
      <c r="D35" s="220"/>
      <c r="E35" s="220"/>
      <c r="F35" s="220"/>
      <c r="G35" s="222">
        <v>73</v>
      </c>
      <c r="H35" s="75"/>
      <c r="I35" s="215" t="s">
        <v>30</v>
      </c>
      <c r="J35" s="279" t="s">
        <v>98</v>
      </c>
      <c r="K35" s="220"/>
      <c r="L35" s="215"/>
      <c r="M35" s="215"/>
      <c r="N35" s="215"/>
      <c r="O35" s="215"/>
      <c r="P35" s="516"/>
      <c r="Q35" s="215"/>
      <c r="R35" s="283"/>
      <c r="S35" s="217"/>
      <c r="T35" s="284"/>
      <c r="U35" s="284">
        <v>1346</v>
      </c>
      <c r="V35" s="187"/>
      <c r="W35" s="187"/>
      <c r="X35" s="75"/>
      <c r="Y35" s="75"/>
      <c r="Z35" s="75"/>
      <c r="AA35" s="75"/>
      <c r="AB35" s="75"/>
      <c r="AC35" s="75"/>
      <c r="AD35" s="75"/>
      <c r="AE35" s="75"/>
      <c r="AF35" s="75"/>
      <c r="AG35" s="75"/>
      <c r="AH35" s="889" t="s">
        <v>464</v>
      </c>
      <c r="AI35" s="75"/>
      <c r="AJ35" s="75"/>
      <c r="AK35" s="75"/>
      <c r="AL35" s="75"/>
      <c r="AM35" s="75"/>
      <c r="AN35" s="75"/>
      <c r="AO35" s="212"/>
      <c r="AP35" s="212"/>
    </row>
    <row r="36" spans="1:44" ht="13.5" customHeight="1" thickBot="1" x14ac:dyDescent="0.25">
      <c r="A36" s="192" t="s">
        <v>125</v>
      </c>
      <c r="B36" s="187"/>
      <c r="C36" s="187"/>
      <c r="D36" s="187"/>
      <c r="E36" s="211"/>
      <c r="F36" s="192"/>
      <c r="G36" s="213">
        <v>5</v>
      </c>
      <c r="H36" s="75"/>
      <c r="I36" s="215"/>
      <c r="J36" s="279" t="s">
        <v>138</v>
      </c>
      <c r="K36" s="220"/>
      <c r="L36" s="215"/>
      <c r="M36" s="215"/>
      <c r="N36" s="215"/>
      <c r="O36" s="215"/>
      <c r="P36" s="516"/>
      <c r="Q36" s="215"/>
      <c r="R36" s="283"/>
      <c r="S36" s="217"/>
      <c r="T36" s="284"/>
      <c r="U36" s="284">
        <v>17</v>
      </c>
      <c r="V36" s="187"/>
      <c r="W36" s="183" t="s">
        <v>153</v>
      </c>
      <c r="X36" s="183"/>
      <c r="Y36" s="183"/>
      <c r="Z36" s="183"/>
      <c r="AA36" s="183"/>
      <c r="AB36" s="212"/>
      <c r="AC36" s="212"/>
      <c r="AD36" s="212"/>
      <c r="AE36" s="212"/>
      <c r="AF36" s="212"/>
      <c r="AG36" s="196"/>
      <c r="AH36" s="212"/>
      <c r="AI36" s="183"/>
      <c r="AJ36" s="187"/>
      <c r="AK36" s="187"/>
      <c r="AL36" s="212"/>
      <c r="AM36" s="212"/>
      <c r="AN36" s="212"/>
      <c r="AO36" s="172"/>
      <c r="AP36" s="172"/>
    </row>
    <row r="37" spans="1:44" ht="13.5" customHeight="1" thickTop="1" thickBot="1" x14ac:dyDescent="0.25">
      <c r="A37" s="819" t="s">
        <v>0</v>
      </c>
      <c r="B37" s="776"/>
      <c r="C37" s="776"/>
      <c r="D37" s="776"/>
      <c r="E37" s="792"/>
      <c r="F37" s="788"/>
      <c r="G37" s="846">
        <v>3287</v>
      </c>
      <c r="H37" s="75"/>
      <c r="I37" s="215"/>
      <c r="J37" s="279" t="s">
        <v>130</v>
      </c>
      <c r="K37" s="220"/>
      <c r="L37" s="215"/>
      <c r="M37" s="215"/>
      <c r="N37" s="215"/>
      <c r="O37" s="215"/>
      <c r="P37" s="516"/>
      <c r="Q37" s="215"/>
      <c r="R37" s="283"/>
      <c r="S37" s="217"/>
      <c r="T37" s="284"/>
      <c r="U37" s="284">
        <v>11</v>
      </c>
      <c r="V37" s="187"/>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31"/>
      <c r="AP37" s="231"/>
    </row>
    <row r="38" spans="1:44" ht="13.5" customHeight="1" thickTop="1" x14ac:dyDescent="0.2">
      <c r="A38" s="888" t="s">
        <v>464</v>
      </c>
      <c r="B38" s="187"/>
      <c r="C38" s="187"/>
      <c r="D38" s="181"/>
      <c r="E38" s="187"/>
      <c r="F38" s="187"/>
      <c r="G38" s="181"/>
      <c r="H38" s="75"/>
      <c r="I38" s="192" t="s">
        <v>99</v>
      </c>
      <c r="J38" s="279"/>
      <c r="K38" s="220"/>
      <c r="L38" s="215"/>
      <c r="M38" s="215"/>
      <c r="N38" s="215"/>
      <c r="O38" s="215"/>
      <c r="P38" s="516"/>
      <c r="Q38" s="215"/>
      <c r="R38" s="283"/>
      <c r="S38" s="217"/>
      <c r="T38" s="272"/>
      <c r="U38" s="272">
        <v>105</v>
      </c>
      <c r="V38" s="187"/>
      <c r="W38" s="212" t="s">
        <v>2</v>
      </c>
      <c r="X38" s="212"/>
      <c r="Y38" s="230">
        <v>12.669042018615643</v>
      </c>
      <c r="Z38" s="230">
        <v>13.134643926184365</v>
      </c>
      <c r="AA38" s="230">
        <v>13.500016347676045</v>
      </c>
      <c r="AB38" s="230">
        <v>13.89043227025225</v>
      </c>
      <c r="AC38" s="230">
        <v>13.870211322576795</v>
      </c>
      <c r="AD38" s="230">
        <v>14.923354583568454</v>
      </c>
      <c r="AE38" s="230">
        <v>14.701656609397032</v>
      </c>
      <c r="AF38" s="230">
        <v>15.158197847434513</v>
      </c>
      <c r="AG38" s="230">
        <v>15.226482697473751</v>
      </c>
      <c r="AH38" s="230">
        <v>14.693697828772718</v>
      </c>
      <c r="AI38" s="230">
        <v>14.575746826034599</v>
      </c>
      <c r="AJ38" s="230">
        <v>14.187755729551958</v>
      </c>
      <c r="AK38" s="230">
        <v>14.590516909849718</v>
      </c>
      <c r="AL38" s="230">
        <v>14.491205076691035</v>
      </c>
      <c r="AM38" s="230">
        <v>14.48295185117842</v>
      </c>
      <c r="AN38" s="230">
        <v>14.51147582596702</v>
      </c>
      <c r="AO38" s="231"/>
      <c r="AP38" s="231"/>
    </row>
    <row r="39" spans="1:44" ht="13.5" customHeight="1" x14ac:dyDescent="0.2">
      <c r="A39" s="188"/>
      <c r="B39" s="188"/>
      <c r="C39" s="188"/>
      <c r="D39" s="189"/>
      <c r="E39" s="188"/>
      <c r="F39" s="188"/>
      <c r="G39" s="188"/>
      <c r="H39" s="75"/>
      <c r="I39" s="215" t="s">
        <v>30</v>
      </c>
      <c r="J39" s="279" t="s">
        <v>128</v>
      </c>
      <c r="K39" s="75"/>
      <c r="L39" s="192"/>
      <c r="M39" s="215"/>
      <c r="N39" s="215"/>
      <c r="O39" s="215"/>
      <c r="P39" s="516"/>
      <c r="Q39" s="215"/>
      <c r="R39" s="283"/>
      <c r="S39" s="187"/>
      <c r="T39" s="284"/>
      <c r="U39" s="284">
        <v>34</v>
      </c>
      <c r="V39" s="187"/>
      <c r="W39" s="231" t="s">
        <v>3</v>
      </c>
      <c r="X39" s="231"/>
      <c r="Y39" s="230">
        <v>11.522018172446206</v>
      </c>
      <c r="Z39" s="230">
        <v>11.287087059354686</v>
      </c>
      <c r="AA39" s="230">
        <v>11.898851555672264</v>
      </c>
      <c r="AB39" s="230">
        <v>12.088677621603901</v>
      </c>
      <c r="AC39" s="230">
        <v>12.672457843638222</v>
      </c>
      <c r="AD39" s="230">
        <v>11.733891662508787</v>
      </c>
      <c r="AE39" s="230">
        <v>11.629816809982055</v>
      </c>
      <c r="AF39" s="230">
        <v>11.699487969365654</v>
      </c>
      <c r="AG39" s="230">
        <v>10.832481245634106</v>
      </c>
      <c r="AH39" s="230">
        <v>11.599020840918925</v>
      </c>
      <c r="AI39" s="230">
        <v>12.242800831707649</v>
      </c>
      <c r="AJ39" s="230">
        <v>11.998140288255321</v>
      </c>
      <c r="AK39" s="230">
        <v>12.175673005335341</v>
      </c>
      <c r="AL39" s="230">
        <v>12.926191446838551</v>
      </c>
      <c r="AM39" s="230">
        <v>13.139734656395939</v>
      </c>
      <c r="AN39" s="230">
        <v>13.420175912057687</v>
      </c>
      <c r="AO39" s="231"/>
      <c r="AP39" s="231"/>
    </row>
    <row r="40" spans="1:44" ht="13.5" customHeight="1" x14ac:dyDescent="0.2">
      <c r="A40" s="188"/>
      <c r="B40" s="188"/>
      <c r="C40" s="188"/>
      <c r="D40" s="189"/>
      <c r="E40" s="188"/>
      <c r="F40" s="188"/>
      <c r="G40" s="188"/>
      <c r="H40" s="75"/>
      <c r="I40" s="215"/>
      <c r="J40" s="284" t="s">
        <v>183</v>
      </c>
      <c r="K40" s="220"/>
      <c r="L40" s="215"/>
      <c r="M40" s="215"/>
      <c r="N40" s="215"/>
      <c r="O40" s="215"/>
      <c r="P40" s="516"/>
      <c r="Q40" s="215"/>
      <c r="R40" s="283"/>
      <c r="S40" s="217"/>
      <c r="T40" s="284"/>
      <c r="U40" s="284">
        <v>16</v>
      </c>
      <c r="V40" s="187"/>
      <c r="W40" s="231" t="s">
        <v>4</v>
      </c>
      <c r="X40" s="231"/>
      <c r="Y40" s="230">
        <v>14.530768903152426</v>
      </c>
      <c r="Z40" s="230">
        <v>13.266932542607622</v>
      </c>
      <c r="AA40" s="230">
        <v>12.771163576394693</v>
      </c>
      <c r="AB40" s="230">
        <v>13.251680079902721</v>
      </c>
      <c r="AC40" s="230">
        <v>13.600156615256449</v>
      </c>
      <c r="AD40" s="230">
        <v>13.871751117766323</v>
      </c>
      <c r="AE40" s="230">
        <v>13.96460574366642</v>
      </c>
      <c r="AF40" s="230">
        <v>14.579549593081795</v>
      </c>
      <c r="AG40" s="230">
        <v>13.485739860666984</v>
      </c>
      <c r="AH40" s="230">
        <v>12.697392025571848</v>
      </c>
      <c r="AI40" s="230">
        <v>12.724265173686218</v>
      </c>
      <c r="AJ40" s="230">
        <v>13.11980377336965</v>
      </c>
      <c r="AK40" s="230">
        <v>13.142904729236335</v>
      </c>
      <c r="AL40" s="230">
        <v>13.502679437950968</v>
      </c>
      <c r="AM40" s="230">
        <v>13.902265399271386</v>
      </c>
      <c r="AN40" s="230">
        <v>14.027112088222802</v>
      </c>
      <c r="AO40" s="231"/>
      <c r="AP40" s="231"/>
    </row>
    <row r="41" spans="1:44" ht="13.5" customHeight="1" x14ac:dyDescent="0.2">
      <c r="A41" s="188"/>
      <c r="B41" s="188"/>
      <c r="C41" s="188"/>
      <c r="D41" s="189"/>
      <c r="E41" s="188"/>
      <c r="F41" s="188"/>
      <c r="G41" s="188"/>
      <c r="H41" s="75"/>
      <c r="I41" s="215"/>
      <c r="J41" s="279" t="s">
        <v>103</v>
      </c>
      <c r="K41" s="220"/>
      <c r="L41" s="215"/>
      <c r="M41" s="215"/>
      <c r="N41" s="215"/>
      <c r="O41" s="215"/>
      <c r="P41" s="516"/>
      <c r="Q41" s="215"/>
      <c r="R41" s="283"/>
      <c r="S41" s="217"/>
      <c r="T41" s="284"/>
      <c r="U41" s="284">
        <v>10</v>
      </c>
      <c r="V41" s="187"/>
      <c r="W41" s="231" t="s">
        <v>11</v>
      </c>
      <c r="X41" s="231"/>
      <c r="Y41" s="230">
        <v>13.249403776830043</v>
      </c>
      <c r="Z41" s="230">
        <v>12.460734736994807</v>
      </c>
      <c r="AA41" s="230">
        <v>12.285156382632618</v>
      </c>
      <c r="AB41" s="230">
        <v>12.351755885058616</v>
      </c>
      <c r="AC41" s="230">
        <v>11.864405743106261</v>
      </c>
      <c r="AD41" s="230">
        <v>13.025937441413715</v>
      </c>
      <c r="AE41" s="230">
        <v>13.824608166341566</v>
      </c>
      <c r="AF41" s="230">
        <v>14.214598271962609</v>
      </c>
      <c r="AG41" s="230">
        <v>14.257601308344592</v>
      </c>
      <c r="AH41" s="230">
        <v>14.03891157984155</v>
      </c>
      <c r="AI41" s="230">
        <v>13.466533891367597</v>
      </c>
      <c r="AJ41" s="230">
        <v>13.904052650012702</v>
      </c>
      <c r="AK41" s="230">
        <v>14.048677209198212</v>
      </c>
      <c r="AL41" s="230">
        <v>14.258059281069238</v>
      </c>
      <c r="AM41" s="230">
        <v>14.47593662756632</v>
      </c>
      <c r="AN41" s="230">
        <v>14.547487887511549</v>
      </c>
      <c r="AO41" s="231"/>
      <c r="AP41" s="231"/>
    </row>
    <row r="42" spans="1:44" ht="13.5" customHeight="1" x14ac:dyDescent="0.2">
      <c r="A42" s="188"/>
      <c r="B42" s="188"/>
      <c r="C42" s="188"/>
      <c r="D42" s="189"/>
      <c r="E42" s="188"/>
      <c r="F42" s="188"/>
      <c r="G42" s="188"/>
      <c r="H42" s="75"/>
      <c r="I42" s="206"/>
      <c r="J42" s="279" t="s">
        <v>131</v>
      </c>
      <c r="K42" s="220"/>
      <c r="L42" s="215"/>
      <c r="M42" s="215"/>
      <c r="N42" s="215"/>
      <c r="O42" s="215"/>
      <c r="P42" s="516"/>
      <c r="Q42" s="215"/>
      <c r="R42" s="283"/>
      <c r="S42" s="217"/>
      <c r="T42" s="284"/>
      <c r="U42" s="284">
        <v>6</v>
      </c>
      <c r="V42" s="187"/>
      <c r="W42" s="231" t="s">
        <v>10</v>
      </c>
      <c r="X42" s="231"/>
      <c r="Y42" s="230">
        <v>11.709307204459398</v>
      </c>
      <c r="Z42" s="230">
        <v>11.812317947876316</v>
      </c>
      <c r="AA42" s="230">
        <v>11.859638307154183</v>
      </c>
      <c r="AB42" s="230">
        <v>11.738050534133469</v>
      </c>
      <c r="AC42" s="230">
        <v>12.021745307616166</v>
      </c>
      <c r="AD42" s="230">
        <v>12.108833992043509</v>
      </c>
      <c r="AE42" s="230">
        <v>12.563016245225924</v>
      </c>
      <c r="AF42" s="230">
        <v>13.152539423960199</v>
      </c>
      <c r="AG42" s="230">
        <v>12.593619886358065</v>
      </c>
      <c r="AH42" s="230">
        <v>12.738225359752139</v>
      </c>
      <c r="AI42" s="230">
        <v>12.219144997282646</v>
      </c>
      <c r="AJ42" s="230">
        <v>13.072919421983666</v>
      </c>
      <c r="AK42" s="230">
        <v>13.693773745384057</v>
      </c>
      <c r="AL42" s="230">
        <v>13.682446078035383</v>
      </c>
      <c r="AM42" s="230">
        <v>13.53796044107678</v>
      </c>
      <c r="AN42" s="230">
        <v>13.971383027703116</v>
      </c>
      <c r="AO42" s="231"/>
      <c r="AP42" s="231"/>
    </row>
    <row r="43" spans="1:44" ht="13.5" customHeight="1" thickBot="1" x14ac:dyDescent="0.25">
      <c r="A43" s="188"/>
      <c r="B43" s="188"/>
      <c r="C43" s="188"/>
      <c r="D43" s="189"/>
      <c r="E43" s="188"/>
      <c r="F43" s="188"/>
      <c r="G43" s="188"/>
      <c r="H43" s="75"/>
      <c r="I43" s="788" t="s">
        <v>0</v>
      </c>
      <c r="J43" s="859"/>
      <c r="K43" s="775"/>
      <c r="L43" s="775"/>
      <c r="M43" s="775"/>
      <c r="N43" s="775"/>
      <c r="O43" s="775"/>
      <c r="P43" s="775"/>
      <c r="Q43" s="775"/>
      <c r="R43" s="775"/>
      <c r="S43" s="775"/>
      <c r="T43" s="866"/>
      <c r="U43" s="822">
        <v>1482</v>
      </c>
      <c r="V43" s="187"/>
      <c r="W43" s="828" t="s">
        <v>5</v>
      </c>
      <c r="X43" s="828"/>
      <c r="Y43" s="861">
        <v>12.060537378430325</v>
      </c>
      <c r="Z43" s="861">
        <v>11.707136963371296</v>
      </c>
      <c r="AA43" s="861">
        <v>11.66193961832623</v>
      </c>
      <c r="AB43" s="861">
        <v>12.027208723130251</v>
      </c>
      <c r="AC43" s="861">
        <v>12.033899267180946</v>
      </c>
      <c r="AD43" s="861">
        <v>11.917909439778803</v>
      </c>
      <c r="AE43" s="861">
        <v>12.383549193365143</v>
      </c>
      <c r="AF43" s="861">
        <v>12.378359901381948</v>
      </c>
      <c r="AG43" s="861">
        <v>12.062712448833047</v>
      </c>
      <c r="AH43" s="861">
        <v>12.645235081755432</v>
      </c>
      <c r="AI43" s="861">
        <v>12.538355970765114</v>
      </c>
      <c r="AJ43" s="861">
        <v>12.539842499578207</v>
      </c>
      <c r="AK43" s="861">
        <v>11.865319496545368</v>
      </c>
      <c r="AL43" s="861">
        <v>11.976730922778602</v>
      </c>
      <c r="AM43" s="861">
        <v>13.087426283648909</v>
      </c>
      <c r="AN43" s="861">
        <v>13.839542977452888</v>
      </c>
      <c r="AO43" s="231"/>
      <c r="AP43" s="231"/>
    </row>
    <row r="44" spans="1:44" ht="13.5" customHeight="1" thickTop="1" x14ac:dyDescent="0.2">
      <c r="A44" s="188"/>
      <c r="B44" s="188"/>
      <c r="C44" s="188"/>
      <c r="D44" s="189"/>
      <c r="E44" s="188"/>
      <c r="F44" s="188"/>
      <c r="G44" s="188"/>
      <c r="H44" s="75"/>
      <c r="I44" s="889" t="s">
        <v>464</v>
      </c>
      <c r="J44" s="75"/>
      <c r="K44" s="75"/>
      <c r="L44" s="75"/>
      <c r="M44" s="75"/>
      <c r="N44" s="75"/>
      <c r="O44" s="75"/>
      <c r="P44" s="75"/>
      <c r="Q44" s="75"/>
      <c r="R44" s="75"/>
      <c r="S44" s="75"/>
      <c r="T44" s="220"/>
      <c r="U44" s="192"/>
      <c r="V44" s="187"/>
      <c r="W44" s="288" t="s">
        <v>36</v>
      </c>
      <c r="X44" s="289"/>
      <c r="Y44" s="230"/>
      <c r="Z44" s="230"/>
      <c r="AA44" s="230"/>
      <c r="AB44" s="230"/>
      <c r="AC44" s="230"/>
      <c r="AD44" s="230"/>
      <c r="AE44" s="230"/>
      <c r="AF44" s="230"/>
      <c r="AG44" s="230"/>
      <c r="AH44" s="230"/>
      <c r="AI44" s="230"/>
      <c r="AJ44" s="230"/>
      <c r="AK44" s="230"/>
      <c r="AL44" s="230"/>
      <c r="AM44" s="230"/>
      <c r="AN44" s="230"/>
      <c r="AO44" s="231"/>
      <c r="AP44" s="231"/>
    </row>
    <row r="45" spans="1:44" ht="13.5" customHeight="1" x14ac:dyDescent="0.2">
      <c r="A45" s="188"/>
      <c r="B45" s="183" t="s">
        <v>139</v>
      </c>
      <c r="C45" s="188"/>
      <c r="D45" s="189"/>
      <c r="E45" s="188"/>
      <c r="F45" s="188"/>
      <c r="G45" s="188"/>
      <c r="H45" s="187"/>
      <c r="I45" s="304"/>
      <c r="J45" s="187"/>
      <c r="K45" s="187"/>
      <c r="L45" s="187"/>
      <c r="M45" s="187"/>
      <c r="N45" s="187"/>
      <c r="O45" s="187"/>
      <c r="P45" s="187"/>
      <c r="Q45" s="187"/>
      <c r="R45" s="187"/>
      <c r="S45" s="75"/>
      <c r="T45" s="220"/>
      <c r="U45" s="75"/>
      <c r="V45" s="187"/>
      <c r="W45" s="231" t="s">
        <v>2</v>
      </c>
      <c r="X45" s="239"/>
      <c r="Y45" s="230">
        <v>12.574199365379579</v>
      </c>
      <c r="Z45" s="230">
        <v>13.163596075054437</v>
      </c>
      <c r="AA45" s="230">
        <v>13.540836225489183</v>
      </c>
      <c r="AB45" s="230">
        <v>13.888566143350538</v>
      </c>
      <c r="AC45" s="230">
        <v>13.81536967940279</v>
      </c>
      <c r="AD45" s="230">
        <v>14.795554283126018</v>
      </c>
      <c r="AE45" s="230">
        <v>14.619906273687823</v>
      </c>
      <c r="AF45" s="230">
        <v>14.933064886255471</v>
      </c>
      <c r="AG45" s="230">
        <v>15.108247510094007</v>
      </c>
      <c r="AH45" s="230">
        <v>14.561089331271859</v>
      </c>
      <c r="AI45" s="230">
        <v>14.394066864907712</v>
      </c>
      <c r="AJ45" s="230">
        <v>13.949912983759569</v>
      </c>
      <c r="AK45" s="230">
        <v>14.272700538626813</v>
      </c>
      <c r="AL45" s="230">
        <v>14.175799696421247</v>
      </c>
      <c r="AM45" s="230">
        <v>14.171574230335318</v>
      </c>
      <c r="AN45" s="230">
        <v>14.251967500050085</v>
      </c>
      <c r="AO45" s="231"/>
      <c r="AP45" s="231"/>
    </row>
    <row r="46" spans="1:44" ht="13.5" customHeight="1" x14ac:dyDescent="0.2">
      <c r="A46" s="212"/>
      <c r="C46" s="212"/>
      <c r="D46" s="192"/>
      <c r="E46" s="213"/>
      <c r="F46" s="212"/>
      <c r="G46" s="192"/>
      <c r="H46" s="187"/>
      <c r="I46" s="183"/>
      <c r="J46" s="192"/>
      <c r="K46" s="215"/>
      <c r="L46" s="211"/>
      <c r="M46" s="211"/>
      <c r="N46" s="75"/>
      <c r="O46" s="75"/>
      <c r="P46" s="75"/>
      <c r="Q46" s="75"/>
      <c r="R46" s="75"/>
      <c r="S46" s="220"/>
      <c r="T46" s="75"/>
      <c r="U46" s="192"/>
      <c r="V46" s="187"/>
      <c r="W46" s="231" t="s">
        <v>482</v>
      </c>
      <c r="X46" s="239"/>
      <c r="Y46" s="230">
        <v>16.86401978711655</v>
      </c>
      <c r="Z46" s="230">
        <v>14.942390587593268</v>
      </c>
      <c r="AA46" s="230">
        <v>16.432212291294796</v>
      </c>
      <c r="AB46" s="230">
        <v>15.398262674276532</v>
      </c>
      <c r="AC46" s="230">
        <v>17.977288691952499</v>
      </c>
      <c r="AD46" s="230">
        <v>15.867873506601697</v>
      </c>
      <c r="AE46" s="230">
        <v>19.712525667351127</v>
      </c>
      <c r="AF46" s="230">
        <v>20.243047166299895</v>
      </c>
      <c r="AG46" s="230">
        <v>16.415987313229426</v>
      </c>
      <c r="AH46" s="230">
        <v>14.992457875782897</v>
      </c>
      <c r="AI46" s="230">
        <v>15.084230342231018</v>
      </c>
      <c r="AJ46" s="230">
        <v>14.301761202301392</v>
      </c>
      <c r="AK46" s="230">
        <v>15.067983194766978</v>
      </c>
      <c r="AL46" s="230">
        <v>16.399923857496375</v>
      </c>
      <c r="AM46" s="230">
        <v>17.094561901147074</v>
      </c>
      <c r="AN46" s="230">
        <v>18.911445722718092</v>
      </c>
      <c r="AO46" s="231"/>
      <c r="AP46" s="231"/>
    </row>
    <row r="47" spans="1:44" ht="13.5" customHeight="1" x14ac:dyDescent="0.2">
      <c r="A47" s="187"/>
      <c r="B47" s="188"/>
      <c r="C47" s="188"/>
      <c r="D47" s="188"/>
      <c r="E47" s="189"/>
      <c r="F47" s="194"/>
      <c r="G47" s="188"/>
      <c r="H47" s="78"/>
      <c r="I47" s="231"/>
      <c r="J47" s="188"/>
      <c r="K47" s="238"/>
      <c r="L47" s="188"/>
      <c r="M47" s="75"/>
      <c r="N47" s="75"/>
      <c r="O47" s="75"/>
      <c r="P47" s="187"/>
      <c r="Q47" s="75"/>
      <c r="R47" s="75"/>
      <c r="S47" s="220"/>
      <c r="T47" s="75"/>
      <c r="U47" s="75"/>
      <c r="V47" s="187"/>
      <c r="W47" s="231" t="s">
        <v>466</v>
      </c>
      <c r="X47" s="231"/>
      <c r="Y47" s="230">
        <v>8.1175106300734452</v>
      </c>
      <c r="Z47" s="230">
        <v>9.7643663121550741</v>
      </c>
      <c r="AA47" s="230">
        <v>10.496850944716584</v>
      </c>
      <c r="AB47" s="230">
        <v>10.053943272558536</v>
      </c>
      <c r="AC47" s="230">
        <v>9.9920063948840934</v>
      </c>
      <c r="AD47" s="230">
        <v>11.114943850369858</v>
      </c>
      <c r="AE47" s="230">
        <v>9.9362171292740076</v>
      </c>
      <c r="AF47" s="230">
        <v>11.40749472403369</v>
      </c>
      <c r="AG47" s="230">
        <v>9.8205483643121276</v>
      </c>
      <c r="AH47" s="230">
        <v>11.224394350388177</v>
      </c>
      <c r="AI47" s="230">
        <v>8.9346541730419151</v>
      </c>
      <c r="AJ47" s="230">
        <v>10.352923776598695</v>
      </c>
      <c r="AK47" s="230">
        <v>9.5498705257938319</v>
      </c>
      <c r="AL47" s="230">
        <v>10.571171322234818</v>
      </c>
      <c r="AM47" s="230">
        <v>10.825088224469029</v>
      </c>
      <c r="AN47" s="230">
        <v>11.77142041806378</v>
      </c>
      <c r="AO47" s="231"/>
      <c r="AP47" s="231"/>
    </row>
    <row r="48" spans="1:44" ht="13.5" customHeight="1" x14ac:dyDescent="0.2">
      <c r="A48" s="187"/>
      <c r="B48" s="172"/>
      <c r="C48" s="231"/>
      <c r="D48" s="231"/>
      <c r="E48" s="231"/>
      <c r="F48" s="231"/>
      <c r="G48" s="231"/>
      <c r="H48" s="231"/>
      <c r="I48" s="231"/>
      <c r="J48" s="231"/>
      <c r="K48" s="231"/>
      <c r="L48" s="188"/>
      <c r="M48" s="75"/>
      <c r="N48" s="75"/>
      <c r="O48" s="75"/>
      <c r="P48" s="187"/>
      <c r="Q48" s="187"/>
      <c r="R48" s="187"/>
      <c r="S48" s="187"/>
      <c r="T48" s="217"/>
      <c r="U48" s="75"/>
      <c r="V48" s="187"/>
      <c r="W48" s="231" t="s">
        <v>467</v>
      </c>
      <c r="X48" s="231"/>
      <c r="Y48" s="230">
        <v>15.368249676426306</v>
      </c>
      <c r="Z48" s="230">
        <v>13.613876429760907</v>
      </c>
      <c r="AA48" s="230">
        <v>14.307782221004311</v>
      </c>
      <c r="AB48" s="230">
        <v>14.267094518292106</v>
      </c>
      <c r="AC48" s="230">
        <v>15.425626786600915</v>
      </c>
      <c r="AD48" s="230">
        <v>12.498948405783167</v>
      </c>
      <c r="AE48" s="230">
        <v>12.971290210999655</v>
      </c>
      <c r="AF48" s="230">
        <v>13.163059190687253</v>
      </c>
      <c r="AG48" s="230">
        <v>12.83910696878195</v>
      </c>
      <c r="AH48" s="230">
        <v>12.059731138935197</v>
      </c>
      <c r="AI48" s="230">
        <v>13.589248561414033</v>
      </c>
      <c r="AJ48" s="230">
        <v>13.264204333904237</v>
      </c>
      <c r="AK48" s="230">
        <v>12.759215053089935</v>
      </c>
      <c r="AL48" s="230">
        <v>13.842043823910746</v>
      </c>
      <c r="AM48" s="230">
        <v>13.027380353796225</v>
      </c>
      <c r="AN48" s="230">
        <v>14.26711204212195</v>
      </c>
      <c r="AO48" s="231"/>
      <c r="AP48" s="231"/>
    </row>
    <row r="49" spans="1:42" ht="13.5" customHeight="1" x14ac:dyDescent="0.2">
      <c r="A49" s="187"/>
      <c r="B49" s="172"/>
      <c r="C49" s="233"/>
      <c r="D49" s="234"/>
      <c r="E49" s="234"/>
      <c r="F49" s="172"/>
      <c r="G49" s="234"/>
      <c r="H49" s="172"/>
      <c r="I49" s="234"/>
      <c r="J49" s="234"/>
      <c r="K49" s="234"/>
      <c r="L49" s="194"/>
      <c r="M49" s="192"/>
      <c r="N49" s="192"/>
      <c r="O49" s="75"/>
      <c r="P49" s="75"/>
      <c r="Q49" s="75"/>
      <c r="R49" s="75"/>
      <c r="S49" s="75"/>
      <c r="T49" s="220"/>
      <c r="U49" s="75"/>
      <c r="V49" s="187"/>
      <c r="W49" s="231" t="s">
        <v>468</v>
      </c>
      <c r="X49" s="231"/>
      <c r="Y49" s="230">
        <v>8.1918718427160595</v>
      </c>
      <c r="Z49" s="230">
        <v>9.4561493949589561</v>
      </c>
      <c r="AA49" s="230">
        <v>10.066377080384598</v>
      </c>
      <c r="AB49" s="230">
        <v>10.673400057331406</v>
      </c>
      <c r="AC49" s="230">
        <v>10.649044020105395</v>
      </c>
      <c r="AD49" s="230">
        <v>11.536476517198457</v>
      </c>
      <c r="AE49" s="230">
        <v>11.215077914480485</v>
      </c>
      <c r="AF49" s="230">
        <v>11.472737153553529</v>
      </c>
      <c r="AG49" s="230">
        <v>9.8981985278679279</v>
      </c>
      <c r="AH49" s="230">
        <v>11.3392217713058</v>
      </c>
      <c r="AI49" s="230">
        <v>11.610010806240826</v>
      </c>
      <c r="AJ49" s="230">
        <v>11.281186543325694</v>
      </c>
      <c r="AK49" s="230">
        <v>12.135168012881037</v>
      </c>
      <c r="AL49" s="230">
        <v>12.392780320264851</v>
      </c>
      <c r="AM49" s="230">
        <v>12.912654695070595</v>
      </c>
      <c r="AN49" s="230">
        <v>12.502144263114895</v>
      </c>
      <c r="AO49" s="231"/>
      <c r="AP49" s="231"/>
    </row>
    <row r="50" spans="1:42" ht="13.5" customHeight="1" x14ac:dyDescent="0.2">
      <c r="A50" s="187"/>
      <c r="B50" s="231"/>
      <c r="C50" s="203"/>
      <c r="D50" s="235"/>
      <c r="E50" s="290"/>
      <c r="F50" s="290"/>
      <c r="G50" s="290"/>
      <c r="H50" s="290"/>
      <c r="I50" s="290"/>
      <c r="J50" s="290"/>
      <c r="K50" s="290"/>
      <c r="L50" s="194"/>
      <c r="M50" s="192"/>
      <c r="N50" s="192"/>
      <c r="O50" s="75"/>
      <c r="P50" s="75"/>
      <c r="Q50" s="75"/>
      <c r="R50" s="75"/>
      <c r="S50" s="75"/>
      <c r="T50" s="220"/>
      <c r="U50" s="75"/>
      <c r="V50" s="187"/>
      <c r="W50" s="212" t="s">
        <v>469</v>
      </c>
      <c r="X50" s="212"/>
      <c r="Y50" s="230">
        <v>9.9790993308459512</v>
      </c>
      <c r="Z50" s="230">
        <v>11.322527867571715</v>
      </c>
      <c r="AA50" s="230">
        <v>11.326182736632273</v>
      </c>
      <c r="AB50" s="230">
        <v>11.296626827229389</v>
      </c>
      <c r="AC50" s="230">
        <v>12.39604228177331</v>
      </c>
      <c r="AD50" s="230">
        <v>12.335918268934233</v>
      </c>
      <c r="AE50" s="230">
        <v>14.011096788656616</v>
      </c>
      <c r="AF50" s="230">
        <v>13.364070695933981</v>
      </c>
      <c r="AG50" s="230">
        <v>12.734762579730686</v>
      </c>
      <c r="AH50" s="230">
        <v>13.728117380894854</v>
      </c>
      <c r="AI50" s="230">
        <v>12.016539127490017</v>
      </c>
      <c r="AJ50" s="230">
        <v>13.05255830142708</v>
      </c>
      <c r="AK50" s="230">
        <v>11.378166923126937</v>
      </c>
      <c r="AL50" s="230">
        <v>11.847384151431111</v>
      </c>
      <c r="AM50" s="230">
        <v>12.299202156103613</v>
      </c>
      <c r="AN50" s="230">
        <v>12.712335732786704</v>
      </c>
      <c r="AO50" s="231"/>
      <c r="AP50" s="231"/>
    </row>
    <row r="51" spans="1:42" ht="13.5" customHeight="1" x14ac:dyDescent="0.2">
      <c r="A51" s="231"/>
      <c r="B51" s="231"/>
      <c r="C51" s="203"/>
      <c r="D51" s="235"/>
      <c r="E51" s="290"/>
      <c r="F51" s="290"/>
      <c r="G51" s="290"/>
      <c r="H51" s="290"/>
      <c r="I51" s="290"/>
      <c r="J51" s="290"/>
      <c r="K51" s="290"/>
      <c r="L51" s="188"/>
      <c r="M51" s="75"/>
      <c r="N51" s="75"/>
      <c r="O51" s="75"/>
      <c r="P51" s="75"/>
      <c r="Q51" s="75"/>
      <c r="R51" s="75"/>
      <c r="S51" s="75"/>
      <c r="T51" s="220"/>
      <c r="U51" s="75"/>
      <c r="V51" s="187"/>
      <c r="W51" s="212" t="s">
        <v>483</v>
      </c>
      <c r="X51" s="212"/>
      <c r="Y51" s="230">
        <v>9.4505530628009797</v>
      </c>
      <c r="Z51" s="230">
        <v>9.770976800302476</v>
      </c>
      <c r="AA51" s="230">
        <v>10.22595090691402</v>
      </c>
      <c r="AB51" s="230">
        <v>10.227432530906022</v>
      </c>
      <c r="AC51" s="230">
        <v>10.64110531289106</v>
      </c>
      <c r="AD51" s="230">
        <v>10.654529027198882</v>
      </c>
      <c r="AE51" s="230">
        <v>9.828135816290775</v>
      </c>
      <c r="AF51" s="230">
        <v>9.4060104406715883</v>
      </c>
      <c r="AG51" s="230">
        <v>8.5548321969664567</v>
      </c>
      <c r="AH51" s="230">
        <v>11.137383914190741</v>
      </c>
      <c r="AI51" s="230">
        <v>10.693860440843704</v>
      </c>
      <c r="AJ51" s="230">
        <v>10.702833682245711</v>
      </c>
      <c r="AK51" s="230">
        <v>11.155159690401415</v>
      </c>
      <c r="AL51" s="230">
        <v>11.999605727240391</v>
      </c>
      <c r="AM51" s="230">
        <v>13.680709344779526</v>
      </c>
      <c r="AN51" s="230">
        <v>13.172711241421803</v>
      </c>
      <c r="AO51" s="231"/>
      <c r="AP51" s="231"/>
    </row>
    <row r="52" spans="1:42" ht="13.5" customHeight="1" x14ac:dyDescent="0.2">
      <c r="A52" s="187"/>
      <c r="B52" s="231"/>
      <c r="C52" s="203"/>
      <c r="D52" s="235"/>
      <c r="E52" s="290"/>
      <c r="F52" s="290"/>
      <c r="G52" s="290"/>
      <c r="H52" s="290"/>
      <c r="I52" s="290"/>
      <c r="J52" s="290"/>
      <c r="K52" s="290"/>
      <c r="L52" s="231"/>
      <c r="M52" s="212"/>
      <c r="N52" s="187"/>
      <c r="O52" s="75"/>
      <c r="P52" s="75"/>
      <c r="Q52" s="75"/>
      <c r="R52" s="75"/>
      <c r="S52" s="75"/>
      <c r="T52" s="220"/>
      <c r="U52" s="75"/>
      <c r="V52" s="187"/>
      <c r="W52" s="212" t="s">
        <v>470</v>
      </c>
      <c r="X52" s="212"/>
      <c r="Y52" s="230">
        <v>15.48520302821748</v>
      </c>
      <c r="Z52" s="230">
        <v>12.213633905047722</v>
      </c>
      <c r="AA52" s="230">
        <v>12.192572981258273</v>
      </c>
      <c r="AB52" s="230">
        <v>13.950649577120934</v>
      </c>
      <c r="AC52" s="230">
        <v>15.643467983035528</v>
      </c>
      <c r="AD52" s="230">
        <v>19.071727031572376</v>
      </c>
      <c r="AE52" s="230">
        <v>17.384652828483016</v>
      </c>
      <c r="AF52" s="230">
        <v>22.680880018144705</v>
      </c>
      <c r="AG52" s="230">
        <v>19.253658195057064</v>
      </c>
      <c r="AH52" s="230">
        <v>19.294183680628638</v>
      </c>
      <c r="AI52" s="230">
        <v>20.973154362416107</v>
      </c>
      <c r="AJ52" s="230">
        <v>22.703854415899684</v>
      </c>
      <c r="AK52" s="230">
        <v>26.165681092678842</v>
      </c>
      <c r="AL52" s="230">
        <v>26.179838034068695</v>
      </c>
      <c r="AM52" s="230">
        <v>26.248097012966561</v>
      </c>
      <c r="AN52" s="230">
        <v>24.475096589220467</v>
      </c>
      <c r="AO52" s="231"/>
      <c r="AP52" s="231"/>
    </row>
    <row r="53" spans="1:42" ht="13.5" customHeight="1" x14ac:dyDescent="0.2">
      <c r="A53" s="187"/>
      <c r="B53" s="231"/>
      <c r="C53" s="203"/>
      <c r="D53" s="235"/>
      <c r="E53" s="290"/>
      <c r="F53" s="290"/>
      <c r="G53" s="290"/>
      <c r="H53" s="290"/>
      <c r="I53" s="290"/>
      <c r="J53" s="290"/>
      <c r="K53" s="290"/>
      <c r="L53" s="188"/>
      <c r="M53" s="187"/>
      <c r="N53" s="75"/>
      <c r="O53" s="517"/>
      <c r="P53" s="75"/>
      <c r="Q53" s="75"/>
      <c r="R53" s="75"/>
      <c r="S53" s="75"/>
      <c r="T53" s="217"/>
      <c r="U53" s="75"/>
      <c r="V53" s="187"/>
      <c r="W53" s="212" t="s">
        <v>484</v>
      </c>
      <c r="X53" s="212"/>
      <c r="Y53" s="230">
        <v>15.713284927686152</v>
      </c>
      <c r="Z53" s="230">
        <v>13.963508697271132</v>
      </c>
      <c r="AA53" s="230">
        <v>13.998413513135178</v>
      </c>
      <c r="AB53" s="230">
        <v>14.01139593536076</v>
      </c>
      <c r="AC53" s="230">
        <v>15.340082969840063</v>
      </c>
      <c r="AD53" s="230">
        <v>15.306190355769104</v>
      </c>
      <c r="AE53" s="230">
        <v>13.949502799864492</v>
      </c>
      <c r="AF53" s="230">
        <v>13.863582349679158</v>
      </c>
      <c r="AG53" s="230">
        <v>11.847015539335382</v>
      </c>
      <c r="AH53" s="230">
        <v>11.81986525353611</v>
      </c>
      <c r="AI53" s="230">
        <v>10.477924323191576</v>
      </c>
      <c r="AJ53" s="230">
        <v>12.394160393481977</v>
      </c>
      <c r="AK53" s="230">
        <v>13.054915502059414</v>
      </c>
      <c r="AL53" s="230">
        <v>13.774827486684332</v>
      </c>
      <c r="AM53" s="230">
        <v>16.362434468449955</v>
      </c>
      <c r="AN53" s="230">
        <v>16.892440632816815</v>
      </c>
      <c r="AO53" s="231"/>
      <c r="AP53" s="231"/>
    </row>
    <row r="54" spans="1:42" ht="13.5" customHeight="1" x14ac:dyDescent="0.2">
      <c r="A54" s="187"/>
      <c r="B54" s="231"/>
      <c r="C54" s="203"/>
      <c r="D54" s="235"/>
      <c r="E54" s="290"/>
      <c r="F54" s="290"/>
      <c r="G54" s="290"/>
      <c r="H54" s="290"/>
      <c r="I54" s="290"/>
      <c r="J54" s="290"/>
      <c r="K54" s="290"/>
      <c r="L54" s="188"/>
      <c r="M54" s="75"/>
      <c r="N54" s="75"/>
      <c r="O54" s="517"/>
      <c r="P54" s="75"/>
      <c r="Q54" s="75"/>
      <c r="R54" s="75"/>
      <c r="S54" s="75"/>
      <c r="T54" s="220"/>
      <c r="U54" s="75"/>
      <c r="V54" s="187"/>
      <c r="W54" s="212" t="s">
        <v>485</v>
      </c>
      <c r="X54" s="212"/>
      <c r="Y54" s="230">
        <v>15.831167791489127</v>
      </c>
      <c r="Z54" s="230">
        <v>14.077972488631374</v>
      </c>
      <c r="AA54" s="230">
        <v>13.285575648155724</v>
      </c>
      <c r="AB54" s="230">
        <v>14.069073031596865</v>
      </c>
      <c r="AC54" s="230">
        <v>13.978897941889461</v>
      </c>
      <c r="AD54" s="230">
        <v>14.654161781946071</v>
      </c>
      <c r="AE54" s="230">
        <v>14.636137908367505</v>
      </c>
      <c r="AF54" s="230">
        <v>15.467054329084824</v>
      </c>
      <c r="AG54" s="230">
        <v>14.447294931922341</v>
      </c>
      <c r="AH54" s="230">
        <v>13.109120650080468</v>
      </c>
      <c r="AI54" s="230">
        <v>13.422600405118486</v>
      </c>
      <c r="AJ54" s="230">
        <v>13.606219894225731</v>
      </c>
      <c r="AK54" s="230">
        <v>13.658299693447052</v>
      </c>
      <c r="AL54" s="230">
        <v>14.262305993020979</v>
      </c>
      <c r="AM54" s="230">
        <v>14.617654039423655</v>
      </c>
      <c r="AN54" s="230">
        <v>14.605708035003977</v>
      </c>
      <c r="AO54" s="231"/>
      <c r="AP54" s="231"/>
    </row>
    <row r="55" spans="1:42" ht="13.5" customHeight="1" x14ac:dyDescent="0.2">
      <c r="A55" s="187"/>
      <c r="B55" s="231"/>
      <c r="C55" s="203"/>
      <c r="D55" s="235"/>
      <c r="E55" s="290"/>
      <c r="F55" s="290"/>
      <c r="G55" s="290"/>
      <c r="H55" s="290"/>
      <c r="I55" s="290"/>
      <c r="J55" s="290"/>
      <c r="K55" s="290"/>
      <c r="L55" s="188"/>
      <c r="M55" s="75"/>
      <c r="N55" s="75"/>
      <c r="O55" s="517"/>
      <c r="P55" s="75"/>
      <c r="Q55" s="75"/>
      <c r="R55" s="75"/>
      <c r="S55" s="75"/>
      <c r="T55" s="220"/>
      <c r="U55" s="75"/>
      <c r="V55" s="187"/>
      <c r="W55" s="212" t="s">
        <v>471</v>
      </c>
      <c r="X55" s="212"/>
      <c r="Y55" s="230">
        <v>9.6532980864192943</v>
      </c>
      <c r="Z55" s="230">
        <v>9.0907768614274698</v>
      </c>
      <c r="AA55" s="230">
        <v>9.7595182412625192</v>
      </c>
      <c r="AB55" s="230">
        <v>9.3393823794591064</v>
      </c>
      <c r="AC55" s="230">
        <v>9.6024923802444722</v>
      </c>
      <c r="AD55" s="230">
        <v>8.8170048281918447</v>
      </c>
      <c r="AE55" s="230">
        <v>9.8010046029718048</v>
      </c>
      <c r="AF55" s="230">
        <v>10.739575682829152</v>
      </c>
      <c r="AG55" s="230">
        <v>10.64567751152137</v>
      </c>
      <c r="AH55" s="230">
        <v>10.90664930691652</v>
      </c>
      <c r="AI55" s="230">
        <v>11.805101152852449</v>
      </c>
      <c r="AJ55" s="230">
        <v>11.362573021241328</v>
      </c>
      <c r="AK55" s="230">
        <v>11.616059368019993</v>
      </c>
      <c r="AL55" s="230">
        <v>11.518841533651473</v>
      </c>
      <c r="AM55" s="230">
        <v>10.77283678172927</v>
      </c>
      <c r="AN55" s="230">
        <v>10.315160384626543</v>
      </c>
      <c r="AO55" s="231"/>
      <c r="AP55" s="231"/>
    </row>
    <row r="56" spans="1:42" ht="13.5" customHeight="1" x14ac:dyDescent="0.2">
      <c r="A56" s="187"/>
      <c r="B56" s="292"/>
      <c r="C56" s="293"/>
      <c r="D56" s="234"/>
      <c r="E56" s="295"/>
      <c r="F56" s="295"/>
      <c r="G56" s="295"/>
      <c r="H56" s="295"/>
      <c r="I56" s="295"/>
      <c r="J56" s="295"/>
      <c r="K56" s="295"/>
      <c r="L56" s="188"/>
      <c r="M56" s="75"/>
      <c r="N56" s="75"/>
      <c r="O56" s="517"/>
      <c r="P56" s="75"/>
      <c r="Q56" s="75"/>
      <c r="R56" s="75"/>
      <c r="S56" s="75"/>
      <c r="T56" s="220"/>
      <c r="U56" s="75"/>
      <c r="V56" s="187"/>
      <c r="W56" s="212" t="s">
        <v>472</v>
      </c>
      <c r="X56" s="212"/>
      <c r="Y56" s="230">
        <v>13.490716026498463</v>
      </c>
      <c r="Z56" s="230">
        <v>12.712082700795708</v>
      </c>
      <c r="AA56" s="230">
        <v>12.459548111512289</v>
      </c>
      <c r="AB56" s="230">
        <v>12.536365409182988</v>
      </c>
      <c r="AC56" s="230">
        <v>12.149168013089408</v>
      </c>
      <c r="AD56" s="230">
        <v>13.342245690553231</v>
      </c>
      <c r="AE56" s="230">
        <v>14.074576928037015</v>
      </c>
      <c r="AF56" s="230">
        <v>14.435954109272371</v>
      </c>
      <c r="AG56" s="230">
        <v>14.358003228610457</v>
      </c>
      <c r="AH56" s="230">
        <v>14.127549942494449</v>
      </c>
      <c r="AI56" s="230">
        <v>13.453286491242611</v>
      </c>
      <c r="AJ56" s="230">
        <v>13.994985868863814</v>
      </c>
      <c r="AK56" s="230">
        <v>14.217243251370297</v>
      </c>
      <c r="AL56" s="230">
        <v>14.26158753987615</v>
      </c>
      <c r="AM56" s="230">
        <v>14.504054317063586</v>
      </c>
      <c r="AN56" s="230">
        <v>14.720007065603392</v>
      </c>
      <c r="AO56" s="231"/>
      <c r="AP56" s="231"/>
    </row>
    <row r="57" spans="1:42" ht="13.5" customHeight="1" x14ac:dyDescent="0.2">
      <c r="A57" s="187"/>
      <c r="B57" s="518"/>
      <c r="C57" s="518"/>
      <c r="D57" s="518"/>
      <c r="E57" s="518"/>
      <c r="F57" s="518"/>
      <c r="G57" s="518"/>
      <c r="H57" s="518"/>
      <c r="I57" s="518"/>
      <c r="J57" s="518"/>
      <c r="K57" s="295"/>
      <c r="L57" s="188"/>
      <c r="M57" s="75"/>
      <c r="N57" s="75"/>
      <c r="O57" s="519"/>
      <c r="P57" s="75"/>
      <c r="Q57" s="75"/>
      <c r="R57" s="75"/>
      <c r="S57" s="75"/>
      <c r="T57" s="220"/>
      <c r="U57" s="75"/>
      <c r="V57" s="187"/>
      <c r="W57" s="212" t="s">
        <v>473</v>
      </c>
      <c r="X57" s="187"/>
      <c r="Y57" s="230">
        <v>11.619268267778361</v>
      </c>
      <c r="Z57" s="230">
        <v>10.908971902124705</v>
      </c>
      <c r="AA57" s="230">
        <v>12.046741356463077</v>
      </c>
      <c r="AB57" s="230">
        <v>12.06413734106413</v>
      </c>
      <c r="AC57" s="230">
        <v>12.426673489154073</v>
      </c>
      <c r="AD57" s="230">
        <v>12.431580602346642</v>
      </c>
      <c r="AE57" s="230">
        <v>12.078488212493548</v>
      </c>
      <c r="AF57" s="230">
        <v>12.063872722487059</v>
      </c>
      <c r="AG57" s="230">
        <v>13.147227030698774</v>
      </c>
      <c r="AH57" s="230">
        <v>11.690522639427749</v>
      </c>
      <c r="AI57" s="230">
        <v>11.704034234300135</v>
      </c>
      <c r="AJ57" s="230">
        <v>13.164438463563759</v>
      </c>
      <c r="AK57" s="230">
        <v>13.192467101285166</v>
      </c>
      <c r="AL57" s="230">
        <v>14.279803597778209</v>
      </c>
      <c r="AM57" s="230">
        <v>14.253187780267009</v>
      </c>
      <c r="AN57" s="230">
        <v>13.840679213120962</v>
      </c>
      <c r="AO57" s="231"/>
      <c r="AP57" s="231"/>
    </row>
    <row r="58" spans="1:42" ht="13.5" customHeight="1" x14ac:dyDescent="0.2">
      <c r="A58" s="187"/>
      <c r="B58" s="188"/>
      <c r="C58" s="188"/>
      <c r="D58" s="188"/>
      <c r="E58" s="189"/>
      <c r="F58" s="188"/>
      <c r="G58" s="188"/>
      <c r="H58" s="188"/>
      <c r="I58" s="188"/>
      <c r="J58" s="188"/>
      <c r="K58" s="188"/>
      <c r="L58" s="188"/>
      <c r="M58" s="75"/>
      <c r="N58" s="75"/>
      <c r="O58" s="225"/>
      <c r="P58" s="517"/>
      <c r="Q58" s="517"/>
      <c r="R58" s="517"/>
      <c r="S58" s="517"/>
      <c r="T58" s="520"/>
      <c r="U58" s="517"/>
      <c r="V58" s="518"/>
      <c r="W58" s="212" t="s">
        <v>481</v>
      </c>
      <c r="X58" s="187"/>
      <c r="Y58" s="230">
        <v>13.747345496116376</v>
      </c>
      <c r="Z58" s="230">
        <v>16.446466750726387</v>
      </c>
      <c r="AA58" s="230">
        <v>15.376898772410913</v>
      </c>
      <c r="AB58" s="230">
        <v>14.994751836857098</v>
      </c>
      <c r="AC58" s="230">
        <v>14.23627841780192</v>
      </c>
      <c r="AD58" s="230">
        <v>15.703861689151188</v>
      </c>
      <c r="AE58" s="230">
        <v>15.330929054300691</v>
      </c>
      <c r="AF58" s="230">
        <v>15.275671311198158</v>
      </c>
      <c r="AG58" s="230">
        <v>13.4130381981577</v>
      </c>
      <c r="AH58" s="230">
        <v>15.13431706394249</v>
      </c>
      <c r="AI58" s="230">
        <v>15.426617732000189</v>
      </c>
      <c r="AJ58" s="230">
        <v>16.774810658786077</v>
      </c>
      <c r="AK58" s="230">
        <v>17.416710800848797</v>
      </c>
      <c r="AL58" s="230">
        <v>16.969045632591879</v>
      </c>
      <c r="AM58" s="230">
        <v>16.487409933138292</v>
      </c>
      <c r="AN58" s="230">
        <v>15.991156195356307</v>
      </c>
      <c r="AO58" s="231"/>
      <c r="AP58" s="231"/>
    </row>
    <row r="59" spans="1:42" ht="13.5" customHeight="1" x14ac:dyDescent="0.2">
      <c r="A59" s="187"/>
      <c r="B59" s="188"/>
      <c r="C59" s="188"/>
      <c r="D59" s="188"/>
      <c r="E59" s="188"/>
      <c r="F59" s="188"/>
      <c r="G59" s="188"/>
      <c r="H59" s="188"/>
      <c r="I59" s="188"/>
      <c r="J59" s="298"/>
      <c r="K59" s="188"/>
      <c r="L59" s="188"/>
      <c r="M59" s="225"/>
      <c r="N59" s="225"/>
      <c r="O59" s="225"/>
      <c r="P59" s="517"/>
      <c r="Q59" s="517"/>
      <c r="R59" s="517"/>
      <c r="S59" s="517"/>
      <c r="T59" s="520"/>
      <c r="U59" s="517"/>
      <c r="V59" s="518"/>
      <c r="W59" s="212" t="s">
        <v>474</v>
      </c>
      <c r="X59" s="187"/>
      <c r="Y59" s="230">
        <v>10.519629223529982</v>
      </c>
      <c r="Z59" s="230">
        <v>9.8669604828232664</v>
      </c>
      <c r="AA59" s="230">
        <v>10.646225912913872</v>
      </c>
      <c r="AB59" s="230">
        <v>11.206776621891086</v>
      </c>
      <c r="AC59" s="230">
        <v>10.001038569389898</v>
      </c>
      <c r="AD59" s="230">
        <v>10.353554720454023</v>
      </c>
      <c r="AE59" s="230">
        <v>9.9494491449213793</v>
      </c>
      <c r="AF59" s="230">
        <v>10.305264845306525</v>
      </c>
      <c r="AG59" s="230">
        <v>9.2318684097504597</v>
      </c>
      <c r="AH59" s="230">
        <v>10.804927046733312</v>
      </c>
      <c r="AI59" s="230">
        <v>10.356997745361259</v>
      </c>
      <c r="AJ59" s="230">
        <v>11.485284973682855</v>
      </c>
      <c r="AK59" s="230">
        <v>13.785986347934662</v>
      </c>
      <c r="AL59" s="230">
        <v>12.497119804420075</v>
      </c>
      <c r="AM59" s="230">
        <v>11.988784685294402</v>
      </c>
      <c r="AN59" s="230">
        <v>11.856951615987761</v>
      </c>
      <c r="AO59" s="231"/>
      <c r="AP59" s="231"/>
    </row>
    <row r="60" spans="1:42" ht="13.5" customHeight="1" x14ac:dyDescent="0.2">
      <c r="A60" s="187"/>
      <c r="B60" s="188"/>
      <c r="C60" s="188"/>
      <c r="D60" s="188"/>
      <c r="E60" s="188"/>
      <c r="F60" s="188"/>
      <c r="G60" s="188"/>
      <c r="H60" s="188"/>
      <c r="I60" s="188"/>
      <c r="J60" s="298"/>
      <c r="K60" s="188"/>
      <c r="L60" s="188"/>
      <c r="M60" s="225"/>
      <c r="N60" s="225"/>
      <c r="O60" s="225"/>
      <c r="P60" s="517"/>
      <c r="Q60" s="517"/>
      <c r="R60" s="517"/>
      <c r="S60" s="517"/>
      <c r="T60" s="520"/>
      <c r="U60" s="517"/>
      <c r="V60" s="518"/>
      <c r="W60" s="212" t="s">
        <v>475</v>
      </c>
      <c r="X60" s="187"/>
      <c r="Y60" s="230">
        <v>9.311757645987667</v>
      </c>
      <c r="Z60" s="230">
        <v>9.343812778742107</v>
      </c>
      <c r="AA60" s="230">
        <v>8.6639471499223859</v>
      </c>
      <c r="AB60" s="230">
        <v>9.0350560173473085</v>
      </c>
      <c r="AC60" s="230">
        <v>11.209992080683014</v>
      </c>
      <c r="AD60" s="230">
        <v>10.14151028819999</v>
      </c>
      <c r="AE60" s="230">
        <v>9.4286253064303214</v>
      </c>
      <c r="AF60" s="230">
        <v>10.51688685642999</v>
      </c>
      <c r="AG60" s="230">
        <v>11.250145163163396</v>
      </c>
      <c r="AH60" s="230">
        <v>10.518336361888803</v>
      </c>
      <c r="AI60" s="230">
        <v>7.9590470849990052</v>
      </c>
      <c r="AJ60" s="230">
        <v>7.9398018658534379</v>
      </c>
      <c r="AK60" s="230">
        <v>8.6727134752285622</v>
      </c>
      <c r="AL60" s="230">
        <v>7.9600837979730725</v>
      </c>
      <c r="AM60" s="230">
        <v>9.3822848028637633</v>
      </c>
      <c r="AN60" s="230">
        <v>10.410122947141703</v>
      </c>
      <c r="AO60" s="231"/>
      <c r="AP60" s="231"/>
    </row>
    <row r="61" spans="1:42" ht="13.5" customHeight="1" x14ac:dyDescent="0.2">
      <c r="A61" s="187"/>
      <c r="B61" s="188"/>
      <c r="C61" s="188"/>
      <c r="D61" s="189"/>
      <c r="E61" s="188"/>
      <c r="F61" s="188"/>
      <c r="G61" s="188"/>
      <c r="H61" s="188"/>
      <c r="I61" s="188"/>
      <c r="J61" s="188"/>
      <c r="K61" s="188"/>
      <c r="L61" s="188"/>
      <c r="M61" s="75"/>
      <c r="N61" s="75"/>
      <c r="O61" s="75"/>
      <c r="P61" s="517"/>
      <c r="Q61" s="517"/>
      <c r="R61" s="517"/>
      <c r="S61" s="517"/>
      <c r="T61" s="520"/>
      <c r="U61" s="517"/>
      <c r="V61" s="518"/>
      <c r="W61" s="212" t="s">
        <v>476</v>
      </c>
      <c r="X61" s="75"/>
      <c r="Y61" s="230">
        <v>11.091508410482861</v>
      </c>
      <c r="Z61" s="230">
        <v>10.742600138937629</v>
      </c>
      <c r="AA61" s="230">
        <v>8.6277865054229235</v>
      </c>
      <c r="AB61" s="230">
        <v>9.0231859786908437</v>
      </c>
      <c r="AC61" s="230">
        <v>7.5848966648125815</v>
      </c>
      <c r="AD61" s="230">
        <v>8.6761936092603911</v>
      </c>
      <c r="AE61" s="230">
        <v>10.507284446682778</v>
      </c>
      <c r="AF61" s="230">
        <v>11.244799280332845</v>
      </c>
      <c r="AG61" s="230">
        <v>13.792102206736352</v>
      </c>
      <c r="AH61" s="230">
        <v>14.132790247649972</v>
      </c>
      <c r="AI61" s="230">
        <v>15.203289702305108</v>
      </c>
      <c r="AJ61" s="230">
        <v>16.992660616797426</v>
      </c>
      <c r="AK61" s="230">
        <v>17.744301001285557</v>
      </c>
      <c r="AL61" s="230">
        <v>16.279280094058063</v>
      </c>
      <c r="AM61" s="230">
        <v>13.682008518850568</v>
      </c>
      <c r="AN61" s="230">
        <v>13.586859361703651</v>
      </c>
      <c r="AO61" s="231"/>
      <c r="AP61" s="231"/>
    </row>
    <row r="62" spans="1:42" ht="13.5" customHeight="1" x14ac:dyDescent="0.2">
      <c r="A62" s="187"/>
      <c r="B62" s="188"/>
      <c r="C62" s="188"/>
      <c r="D62" s="189"/>
      <c r="E62" s="188"/>
      <c r="F62" s="188"/>
      <c r="G62" s="188"/>
      <c r="H62" s="188"/>
      <c r="I62" s="188"/>
      <c r="J62" s="188"/>
      <c r="K62" s="188"/>
      <c r="L62" s="188"/>
      <c r="M62" s="75"/>
      <c r="N62" s="75"/>
      <c r="O62" s="75"/>
      <c r="P62" s="519"/>
      <c r="Q62" s="519"/>
      <c r="R62" s="519"/>
      <c r="S62" s="519"/>
      <c r="T62" s="521"/>
      <c r="U62" s="519"/>
      <c r="V62" s="513"/>
      <c r="W62" s="212" t="s">
        <v>477</v>
      </c>
      <c r="X62" s="75"/>
      <c r="Y62" s="230">
        <v>10.840528088582602</v>
      </c>
      <c r="Z62" s="230">
        <v>8.505364454866891</v>
      </c>
      <c r="AA62" s="230">
        <v>9.3847672985743316</v>
      </c>
      <c r="AB62" s="230">
        <v>11.046830377965255</v>
      </c>
      <c r="AC62" s="230">
        <v>12.280838208143834</v>
      </c>
      <c r="AD62" s="230">
        <v>12.28803145736053</v>
      </c>
      <c r="AE62" s="230">
        <v>12.305824346663275</v>
      </c>
      <c r="AF62" s="230">
        <v>10.651677844100405</v>
      </c>
      <c r="AG62" s="230">
        <v>10.269006904880243</v>
      </c>
      <c r="AH62" s="230">
        <v>11.092349975966576</v>
      </c>
      <c r="AI62" s="230">
        <v>10.285314627774463</v>
      </c>
      <c r="AJ62" s="230">
        <v>9.8859816779806238</v>
      </c>
      <c r="AK62" s="230">
        <v>10.737235079372946</v>
      </c>
      <c r="AL62" s="230">
        <v>10.332243626038908</v>
      </c>
      <c r="AM62" s="230">
        <v>10.74517810132703</v>
      </c>
      <c r="AN62" s="230">
        <v>11.935728161733232</v>
      </c>
      <c r="AO62" s="231"/>
      <c r="AP62" s="231"/>
    </row>
    <row r="63" spans="1:42" ht="13.5" customHeight="1" x14ac:dyDescent="0.2">
      <c r="A63" s="187"/>
      <c r="B63" s="188"/>
      <c r="C63" s="188"/>
      <c r="D63" s="189"/>
      <c r="E63" s="188"/>
      <c r="F63" s="188"/>
      <c r="G63" s="188"/>
      <c r="H63" s="188"/>
      <c r="I63" s="188"/>
      <c r="J63" s="188"/>
      <c r="K63" s="188"/>
      <c r="L63" s="188"/>
      <c r="M63" s="75"/>
      <c r="N63" s="75"/>
      <c r="O63" s="75"/>
      <c r="P63" s="225"/>
      <c r="Q63" s="225"/>
      <c r="R63" s="225"/>
      <c r="S63" s="225"/>
      <c r="T63" s="250"/>
      <c r="U63" s="225"/>
      <c r="V63" s="187"/>
      <c r="W63" s="212" t="s">
        <v>478</v>
      </c>
      <c r="X63" s="75"/>
      <c r="Y63" s="230">
        <v>13.275902761387774</v>
      </c>
      <c r="Z63" s="230">
        <v>10.805303860580709</v>
      </c>
      <c r="AA63" s="230">
        <v>10.887654954660695</v>
      </c>
      <c r="AB63" s="230">
        <v>11.725987132683453</v>
      </c>
      <c r="AC63" s="230">
        <v>10.972732759093651</v>
      </c>
      <c r="AD63" s="230">
        <v>10.992462311557789</v>
      </c>
      <c r="AE63" s="230">
        <v>12.591584099977176</v>
      </c>
      <c r="AF63" s="230">
        <v>11.816233929921856</v>
      </c>
      <c r="AG63" s="230">
        <v>13.390465988216389</v>
      </c>
      <c r="AH63" s="230">
        <v>14.18987631157815</v>
      </c>
      <c r="AI63" s="230">
        <v>15.00114482421027</v>
      </c>
      <c r="AJ63" s="230">
        <v>16.586367585498778</v>
      </c>
      <c r="AK63" s="230">
        <v>15.041522518742529</v>
      </c>
      <c r="AL63" s="230">
        <v>14.269067040833313</v>
      </c>
      <c r="AM63" s="230">
        <v>13.457671664476495</v>
      </c>
      <c r="AN63" s="230">
        <v>12.640227524095433</v>
      </c>
      <c r="AO63" s="231"/>
      <c r="AP63" s="231"/>
    </row>
    <row r="64" spans="1:42" ht="13.5" customHeight="1" x14ac:dyDescent="0.2">
      <c r="A64" s="187"/>
      <c r="B64" s="75"/>
      <c r="C64" s="75"/>
      <c r="D64" s="208"/>
      <c r="E64" s="75"/>
      <c r="F64" s="75"/>
      <c r="G64" s="75"/>
      <c r="H64" s="75"/>
      <c r="I64" s="75"/>
      <c r="J64" s="75"/>
      <c r="K64" s="75"/>
      <c r="L64" s="75"/>
      <c r="M64" s="75"/>
      <c r="N64" s="75"/>
      <c r="O64" s="75"/>
      <c r="P64" s="225"/>
      <c r="Q64" s="225"/>
      <c r="R64" s="225"/>
      <c r="S64" s="225"/>
      <c r="T64" s="250"/>
      <c r="U64" s="225"/>
      <c r="V64" s="187"/>
      <c r="W64" s="212" t="s">
        <v>479</v>
      </c>
      <c r="X64" s="75"/>
      <c r="Y64" s="230">
        <v>13.821063300469916</v>
      </c>
      <c r="Z64" s="230">
        <v>16.42935377875137</v>
      </c>
      <c r="AA64" s="230">
        <v>15.30504124512397</v>
      </c>
      <c r="AB64" s="230">
        <v>13.71317522695305</v>
      </c>
      <c r="AC64" s="230">
        <v>12.889819386288357</v>
      </c>
      <c r="AD64" s="230">
        <v>13.235082310533958</v>
      </c>
      <c r="AE64" s="230">
        <v>14.745313512527696</v>
      </c>
      <c r="AF64" s="230">
        <v>14.748804570576912</v>
      </c>
      <c r="AG64" s="230">
        <v>13.583792594892493</v>
      </c>
      <c r="AH64" s="230">
        <v>13.580208592003974</v>
      </c>
      <c r="AI64" s="230">
        <v>15.481134302710361</v>
      </c>
      <c r="AJ64" s="230">
        <v>16.204266351840921</v>
      </c>
      <c r="AK64" s="230">
        <v>14.252586651874793</v>
      </c>
      <c r="AL64" s="230">
        <v>15.766562581716942</v>
      </c>
      <c r="AM64" s="230">
        <v>18.01111324008431</v>
      </c>
      <c r="AN64" s="230">
        <v>19.834080289882714</v>
      </c>
      <c r="AO64" s="231"/>
      <c r="AP64" s="231"/>
    </row>
    <row r="65" spans="1:42" ht="13.5" customHeight="1" x14ac:dyDescent="0.2">
      <c r="A65" s="187"/>
      <c r="B65" s="75"/>
      <c r="C65" s="75"/>
      <c r="D65" s="208"/>
      <c r="E65" s="75"/>
      <c r="F65" s="75"/>
      <c r="G65" s="75"/>
      <c r="H65" s="75"/>
      <c r="I65" s="75"/>
      <c r="J65" s="75"/>
      <c r="K65" s="75"/>
      <c r="L65" s="75"/>
      <c r="M65" s="75"/>
      <c r="N65" s="75"/>
      <c r="O65" s="75"/>
      <c r="P65" s="225"/>
      <c r="Q65" s="225"/>
      <c r="R65" s="225"/>
      <c r="S65" s="225"/>
      <c r="T65" s="250"/>
      <c r="U65" s="225"/>
      <c r="V65" s="187"/>
      <c r="W65" s="212" t="s">
        <v>480</v>
      </c>
      <c r="X65" s="187"/>
      <c r="Y65" s="230">
        <v>10.901804812582938</v>
      </c>
      <c r="Z65" s="230">
        <v>10.537078809544251</v>
      </c>
      <c r="AA65" s="230">
        <v>10.599333419698272</v>
      </c>
      <c r="AB65" s="230">
        <v>11.427625694031233</v>
      </c>
      <c r="AC65" s="230">
        <v>11.464399087591962</v>
      </c>
      <c r="AD65" s="230">
        <v>10.687397579106532</v>
      </c>
      <c r="AE65" s="230">
        <v>9.9350249369125905</v>
      </c>
      <c r="AF65" s="230">
        <v>11.910244398215051</v>
      </c>
      <c r="AG65" s="230">
        <v>11.568810486927244</v>
      </c>
      <c r="AH65" s="230">
        <v>12.40938149240826</v>
      </c>
      <c r="AI65" s="230">
        <v>10.433093773449382</v>
      </c>
      <c r="AJ65" s="230">
        <v>9.2505077724375084</v>
      </c>
      <c r="AK65" s="230">
        <v>8.8553637340653761</v>
      </c>
      <c r="AL65" s="230">
        <v>8.4490722114038341</v>
      </c>
      <c r="AM65" s="230">
        <v>10.021445894213617</v>
      </c>
      <c r="AN65" s="230">
        <v>10.007645841422848</v>
      </c>
      <c r="AO65" s="231"/>
      <c r="AP65" s="231"/>
    </row>
    <row r="66" spans="1:42" ht="13.5" customHeight="1" thickBot="1" x14ac:dyDescent="0.25">
      <c r="A66" s="187"/>
      <c r="B66" s="187"/>
      <c r="C66" s="187"/>
      <c r="D66" s="187"/>
      <c r="E66" s="187"/>
      <c r="F66" s="187"/>
      <c r="G66" s="187"/>
      <c r="H66" s="187"/>
      <c r="I66" s="187"/>
      <c r="J66" s="250"/>
      <c r="K66" s="187"/>
      <c r="L66" s="187"/>
      <c r="M66" s="225"/>
      <c r="N66" s="225"/>
      <c r="O66" s="225"/>
      <c r="P66" s="225"/>
      <c r="Q66" s="225"/>
      <c r="R66" s="225"/>
      <c r="S66" s="225"/>
      <c r="T66" s="250"/>
      <c r="U66" s="225"/>
      <c r="V66" s="187"/>
      <c r="W66" s="789" t="s">
        <v>21</v>
      </c>
      <c r="X66" s="792"/>
      <c r="Y66" s="814">
        <v>12.707219330000262</v>
      </c>
      <c r="Z66" s="814">
        <v>12.406009281766362</v>
      </c>
      <c r="AA66" s="814">
        <v>12.43668291666704</v>
      </c>
      <c r="AB66" s="814">
        <v>12.651902534038483</v>
      </c>
      <c r="AC66" s="814">
        <v>12.748688578958067</v>
      </c>
      <c r="AD66" s="814">
        <v>13.142583825319964</v>
      </c>
      <c r="AE66" s="814">
        <v>13.392072667089328</v>
      </c>
      <c r="AF66" s="814">
        <v>13.812131948679916</v>
      </c>
      <c r="AG66" s="814">
        <v>13.395877949927103</v>
      </c>
      <c r="AH66" s="814">
        <v>13.266333483836481</v>
      </c>
      <c r="AI66" s="814">
        <v>13.095262461958638</v>
      </c>
      <c r="AJ66" s="814">
        <v>13.317999387775926</v>
      </c>
      <c r="AK66" s="814">
        <v>13.528765246902603</v>
      </c>
      <c r="AL66" s="814">
        <v>13.701431150098969</v>
      </c>
      <c r="AM66" s="814">
        <v>13.909665442443103</v>
      </c>
      <c r="AN66" s="814">
        <v>14.141120993464584</v>
      </c>
      <c r="AO66" s="211"/>
      <c r="AP66" s="211"/>
    </row>
    <row r="67" spans="1:42" ht="13.5" customHeight="1" thickTop="1" x14ac:dyDescent="0.2">
      <c r="A67" s="187"/>
      <c r="B67" s="187"/>
      <c r="C67" s="187"/>
      <c r="D67" s="187"/>
      <c r="E67" s="187"/>
      <c r="F67" s="187"/>
      <c r="G67" s="187"/>
      <c r="H67" s="187"/>
      <c r="I67" s="187"/>
      <c r="J67" s="250"/>
      <c r="K67" s="187"/>
      <c r="L67" s="187"/>
      <c r="M67" s="225"/>
      <c r="N67" s="225"/>
      <c r="O67" s="225"/>
      <c r="P67" s="225"/>
      <c r="Q67" s="225"/>
      <c r="R67" s="225"/>
      <c r="S67" s="225"/>
      <c r="T67" s="250"/>
      <c r="U67" s="225"/>
      <c r="V67" s="187"/>
      <c r="W67" s="892" t="s">
        <v>464</v>
      </c>
      <c r="X67" s="211"/>
      <c r="Y67" s="211"/>
      <c r="Z67" s="211"/>
      <c r="AA67" s="211"/>
      <c r="AB67" s="211"/>
      <c r="AC67" s="211"/>
      <c r="AD67" s="211"/>
      <c r="AE67" s="211"/>
      <c r="AF67" s="191"/>
      <c r="AG67" s="211"/>
      <c r="AH67" s="211"/>
      <c r="AI67" s="211"/>
      <c r="AJ67" s="211"/>
      <c r="AK67" s="211"/>
      <c r="AL67" s="211"/>
      <c r="AM67" s="211"/>
      <c r="AN67" s="211"/>
      <c r="AO67" s="211"/>
      <c r="AP67" s="211"/>
    </row>
    <row r="68" spans="1:42" ht="13.5" customHeight="1" x14ac:dyDescent="0.2">
      <c r="A68" s="187"/>
      <c r="B68" s="187"/>
      <c r="C68" s="187"/>
      <c r="D68" s="187"/>
      <c r="E68" s="187"/>
      <c r="F68" s="187"/>
      <c r="G68" s="187"/>
      <c r="H68" s="187"/>
      <c r="I68" s="187"/>
      <c r="J68" s="250"/>
      <c r="K68" s="187"/>
      <c r="L68" s="187"/>
      <c r="M68" s="225"/>
      <c r="N68" s="225"/>
      <c r="O68" s="225"/>
      <c r="P68" s="225"/>
      <c r="Q68" s="225"/>
      <c r="R68" s="225"/>
      <c r="S68" s="225"/>
      <c r="T68" s="250"/>
      <c r="U68" s="225"/>
      <c r="V68" s="187"/>
      <c r="W68" s="212"/>
      <c r="X68" s="211"/>
      <c r="Y68" s="211"/>
      <c r="Z68" s="211"/>
      <c r="AA68" s="211"/>
      <c r="AB68" s="211"/>
      <c r="AC68" s="211"/>
      <c r="AD68" s="211"/>
      <c r="AE68" s="211"/>
      <c r="AF68" s="191"/>
      <c r="AG68" s="211"/>
      <c r="AH68" s="211"/>
      <c r="AI68" s="211"/>
      <c r="AJ68" s="211"/>
      <c r="AK68" s="211"/>
      <c r="AL68" s="211"/>
      <c r="AM68" s="211"/>
      <c r="AN68" s="211"/>
      <c r="AO68" s="211"/>
      <c r="AP68" s="211"/>
    </row>
    <row r="69" spans="1:42" ht="13.5" customHeight="1" x14ac:dyDescent="0.2">
      <c r="A69" s="187"/>
      <c r="B69" s="187"/>
      <c r="C69" s="187"/>
      <c r="D69" s="187"/>
      <c r="E69" s="187"/>
      <c r="F69" s="187"/>
      <c r="G69" s="187"/>
      <c r="H69" s="187"/>
      <c r="I69" s="187"/>
      <c r="J69" s="250"/>
      <c r="K69" s="187"/>
      <c r="L69" s="187"/>
      <c r="M69" s="225"/>
      <c r="N69" s="225"/>
      <c r="O69" s="225"/>
      <c r="P69" s="225"/>
      <c r="Q69" s="225"/>
      <c r="R69" s="225"/>
      <c r="S69" s="225"/>
      <c r="T69" s="250"/>
      <c r="U69" s="225"/>
      <c r="V69" s="187"/>
      <c r="W69" s="212"/>
      <c r="X69" s="211"/>
      <c r="Y69" s="211"/>
      <c r="Z69" s="211"/>
      <c r="AA69" s="211"/>
      <c r="AB69" s="211"/>
      <c r="AC69" s="211"/>
      <c r="AD69" s="211"/>
      <c r="AE69" s="211"/>
      <c r="AF69" s="191"/>
      <c r="AG69" s="211"/>
      <c r="AH69" s="211"/>
      <c r="AI69" s="211"/>
      <c r="AJ69" s="211"/>
      <c r="AK69" s="211"/>
      <c r="AL69" s="211"/>
      <c r="AM69" s="211"/>
      <c r="AN69" s="211"/>
      <c r="AO69" s="211"/>
      <c r="AP69" s="211"/>
    </row>
    <row r="70" spans="1:42" ht="13.5" customHeight="1" x14ac:dyDescent="0.2">
      <c r="A70" s="187"/>
      <c r="B70" s="187"/>
      <c r="C70" s="187"/>
      <c r="D70" s="181"/>
      <c r="E70" s="187"/>
      <c r="F70" s="187"/>
      <c r="G70" s="187"/>
      <c r="H70" s="187"/>
      <c r="I70" s="187"/>
      <c r="J70" s="250"/>
      <c r="K70" s="187"/>
      <c r="L70" s="187"/>
      <c r="M70" s="225"/>
      <c r="N70" s="225"/>
      <c r="O70" s="225"/>
      <c r="P70" s="225"/>
      <c r="Q70" s="225"/>
      <c r="R70" s="225"/>
      <c r="S70" s="225"/>
      <c r="T70" s="250"/>
      <c r="U70" s="225"/>
      <c r="V70" s="187"/>
      <c r="W70" s="212"/>
      <c r="X70" s="211"/>
      <c r="Y70" s="211"/>
      <c r="Z70" s="211"/>
      <c r="AA70" s="211"/>
      <c r="AB70" s="211"/>
      <c r="AC70" s="211"/>
      <c r="AD70" s="211"/>
      <c r="AE70" s="211"/>
      <c r="AF70" s="191"/>
      <c r="AG70" s="211"/>
      <c r="AH70" s="211"/>
      <c r="AI70" s="211"/>
      <c r="AJ70" s="211"/>
      <c r="AK70" s="211"/>
      <c r="AL70" s="211"/>
      <c r="AM70" s="211"/>
      <c r="AN70" s="211"/>
      <c r="AO70" s="211"/>
      <c r="AP70" s="211"/>
    </row>
    <row r="71" spans="1:42" ht="13.5" customHeight="1" x14ac:dyDescent="0.2">
      <c r="A71" s="187"/>
      <c r="B71" s="187"/>
      <c r="C71" s="187"/>
      <c r="D71" s="181"/>
      <c r="E71" s="187"/>
      <c r="F71" s="187"/>
      <c r="G71" s="187"/>
      <c r="H71" s="187"/>
      <c r="I71" s="187"/>
      <c r="J71" s="250"/>
      <c r="K71" s="187"/>
      <c r="L71" s="187"/>
      <c r="M71" s="225"/>
      <c r="N71" s="225"/>
      <c r="O71" s="225"/>
      <c r="P71" s="225"/>
      <c r="Q71" s="225"/>
      <c r="R71" s="225"/>
      <c r="S71" s="225"/>
      <c r="T71" s="250"/>
      <c r="U71" s="225"/>
      <c r="V71" s="187"/>
      <c r="W71" s="212"/>
      <c r="X71" s="211"/>
      <c r="Y71" s="211"/>
      <c r="Z71" s="211"/>
      <c r="AA71" s="211"/>
      <c r="AB71" s="211"/>
      <c r="AC71" s="211"/>
      <c r="AD71" s="211"/>
      <c r="AE71" s="211"/>
      <c r="AF71" s="191"/>
      <c r="AG71" s="211"/>
      <c r="AH71" s="211"/>
      <c r="AI71" s="211"/>
      <c r="AJ71" s="211"/>
      <c r="AK71" s="211"/>
      <c r="AL71" s="211"/>
      <c r="AM71" s="211"/>
      <c r="AN71" s="211"/>
      <c r="AO71" s="211"/>
      <c r="AP71" s="211"/>
    </row>
    <row r="72" spans="1:42" ht="13.5" customHeight="1" x14ac:dyDescent="0.2">
      <c r="A72" s="187"/>
      <c r="B72" s="187"/>
      <c r="C72" s="187"/>
      <c r="D72" s="181"/>
      <c r="E72" s="187"/>
      <c r="F72" s="187"/>
      <c r="G72" s="187"/>
      <c r="H72" s="187"/>
      <c r="I72" s="187"/>
      <c r="J72" s="250"/>
      <c r="K72" s="187"/>
      <c r="L72" s="187"/>
      <c r="M72" s="225"/>
      <c r="N72" s="225"/>
      <c r="O72" s="225"/>
      <c r="P72" s="225"/>
      <c r="Q72" s="225"/>
      <c r="R72" s="225"/>
      <c r="S72" s="225"/>
      <c r="T72" s="250"/>
      <c r="U72" s="225"/>
      <c r="V72" s="187"/>
      <c r="W72" s="212"/>
      <c r="X72" s="211"/>
      <c r="Y72" s="211"/>
      <c r="Z72" s="211"/>
      <c r="AA72" s="211"/>
      <c r="AB72" s="211"/>
      <c r="AC72" s="211"/>
      <c r="AD72" s="211"/>
      <c r="AE72" s="211"/>
      <c r="AF72" s="191"/>
      <c r="AG72" s="211"/>
      <c r="AH72" s="211"/>
      <c r="AI72" s="211"/>
      <c r="AJ72" s="211"/>
      <c r="AK72" s="211"/>
      <c r="AL72" s="211"/>
      <c r="AM72" s="211"/>
      <c r="AN72" s="211"/>
      <c r="AO72" s="211"/>
      <c r="AP72" s="211"/>
    </row>
    <row r="73" spans="1:42" ht="13.5" customHeight="1" x14ac:dyDescent="0.2">
      <c r="A73" s="187"/>
      <c r="B73" s="75"/>
      <c r="C73" s="75"/>
      <c r="D73" s="208"/>
      <c r="E73" s="75"/>
      <c r="F73" s="75"/>
      <c r="G73" s="75"/>
      <c r="H73" s="75"/>
      <c r="I73" s="75"/>
      <c r="J73" s="75"/>
      <c r="K73" s="75"/>
      <c r="L73" s="75"/>
      <c r="M73" s="225"/>
      <c r="N73" s="225"/>
      <c r="O73" s="225"/>
      <c r="P73" s="225"/>
      <c r="Q73" s="225"/>
      <c r="R73" s="225"/>
      <c r="S73" s="225"/>
      <c r="T73" s="250"/>
      <c r="U73" s="225"/>
      <c r="V73" s="187"/>
      <c r="W73" s="212"/>
      <c r="X73" s="211"/>
      <c r="Y73" s="211"/>
      <c r="Z73" s="211"/>
      <c r="AA73" s="211"/>
      <c r="AB73" s="211"/>
      <c r="AC73" s="211"/>
      <c r="AD73" s="211"/>
      <c r="AE73" s="211"/>
      <c r="AF73" s="191"/>
      <c r="AG73" s="211"/>
      <c r="AH73" s="211"/>
      <c r="AI73" s="211"/>
      <c r="AJ73" s="211"/>
      <c r="AK73" s="211"/>
      <c r="AL73" s="211"/>
      <c r="AM73" s="211"/>
      <c r="AN73" s="211"/>
      <c r="AO73" s="211"/>
      <c r="AP73" s="211"/>
    </row>
    <row r="74" spans="1:42" ht="13.5" customHeight="1" x14ac:dyDescent="0.2">
      <c r="A74" s="187"/>
      <c r="B74" s="75"/>
      <c r="C74" s="75"/>
      <c r="D74" s="208"/>
      <c r="E74" s="75"/>
      <c r="F74" s="75"/>
      <c r="G74" s="75"/>
      <c r="H74" s="75"/>
      <c r="I74" s="75"/>
      <c r="J74" s="75"/>
      <c r="K74" s="75"/>
      <c r="L74" s="75"/>
      <c r="M74" s="225"/>
      <c r="N74" s="225"/>
      <c r="O74" s="225"/>
      <c r="P74" s="225"/>
      <c r="Q74" s="225"/>
      <c r="R74" s="225"/>
      <c r="S74" s="225"/>
      <c r="T74" s="250"/>
      <c r="U74" s="225"/>
      <c r="V74" s="187"/>
      <c r="W74" s="212"/>
      <c r="X74" s="211"/>
      <c r="Y74" s="211"/>
      <c r="Z74" s="211"/>
      <c r="AA74" s="211"/>
      <c r="AB74" s="211"/>
      <c r="AC74" s="211"/>
      <c r="AD74" s="211"/>
      <c r="AE74" s="211"/>
      <c r="AF74" s="191"/>
      <c r="AG74" s="211"/>
      <c r="AH74" s="211"/>
      <c r="AI74" s="211"/>
      <c r="AJ74" s="211"/>
      <c r="AK74" s="211"/>
      <c r="AL74" s="211"/>
      <c r="AM74" s="211"/>
      <c r="AN74" s="211"/>
      <c r="AO74" s="211"/>
      <c r="AP74" s="211"/>
    </row>
    <row r="75" spans="1:42" ht="13.5" customHeight="1" x14ac:dyDescent="0.2">
      <c r="A75" s="187"/>
      <c r="B75" s="75"/>
      <c r="C75" s="75"/>
      <c r="D75" s="208"/>
      <c r="E75" s="75"/>
      <c r="F75" s="75"/>
      <c r="G75" s="75"/>
      <c r="H75" s="75"/>
      <c r="I75" s="75"/>
      <c r="J75" s="75"/>
      <c r="K75" s="75"/>
      <c r="L75" s="75"/>
      <c r="M75" s="225"/>
      <c r="N75" s="225"/>
      <c r="O75" s="225"/>
      <c r="P75" s="225"/>
      <c r="Q75" s="225"/>
      <c r="R75" s="225"/>
      <c r="S75" s="225"/>
      <c r="T75" s="250"/>
      <c r="U75" s="225"/>
      <c r="V75" s="187"/>
      <c r="W75" s="212"/>
      <c r="X75" s="211"/>
      <c r="Y75" s="211"/>
      <c r="Z75" s="211"/>
      <c r="AA75" s="211"/>
      <c r="AB75" s="211"/>
      <c r="AC75" s="211"/>
      <c r="AD75" s="211"/>
      <c r="AE75" s="211"/>
      <c r="AF75" s="191"/>
      <c r="AG75" s="211"/>
      <c r="AH75" s="211"/>
      <c r="AI75" s="211"/>
      <c r="AJ75" s="211"/>
      <c r="AK75" s="211"/>
      <c r="AL75" s="211"/>
      <c r="AM75" s="211"/>
      <c r="AN75" s="211"/>
      <c r="AO75" s="211"/>
      <c r="AP75" s="211"/>
    </row>
    <row r="76" spans="1:42" ht="13.5" customHeight="1" x14ac:dyDescent="0.2">
      <c r="A76" s="187"/>
      <c r="B76" s="75"/>
      <c r="C76" s="75"/>
      <c r="D76" s="208"/>
      <c r="E76" s="75"/>
      <c r="F76" s="75"/>
      <c r="G76" s="75"/>
      <c r="H76" s="75"/>
      <c r="I76" s="75"/>
      <c r="J76" s="75"/>
      <c r="K76" s="75"/>
      <c r="L76" s="75"/>
      <c r="M76" s="225"/>
      <c r="N76" s="225"/>
      <c r="O76" s="225"/>
      <c r="P76" s="225"/>
      <c r="Q76" s="225"/>
      <c r="R76" s="225"/>
      <c r="S76" s="225"/>
      <c r="T76" s="250"/>
      <c r="U76" s="225"/>
      <c r="V76" s="187"/>
      <c r="W76" s="212"/>
      <c r="X76" s="211"/>
      <c r="Y76" s="211"/>
      <c r="Z76" s="211"/>
      <c r="AA76" s="211"/>
      <c r="AB76" s="211"/>
      <c r="AC76" s="211"/>
      <c r="AD76" s="211"/>
      <c r="AE76" s="211"/>
      <c r="AF76" s="191"/>
      <c r="AG76" s="211"/>
      <c r="AH76" s="211"/>
      <c r="AI76" s="211"/>
      <c r="AJ76" s="211"/>
      <c r="AK76" s="211"/>
      <c r="AL76" s="211"/>
      <c r="AM76" s="211"/>
      <c r="AN76" s="211"/>
      <c r="AO76" s="211"/>
      <c r="AP76" s="21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E207"/>
  <sheetViews>
    <sheetView zoomScaleNormal="100" workbookViewId="0"/>
  </sheetViews>
  <sheetFormatPr defaultRowHeight="16.5" x14ac:dyDescent="0.2"/>
  <cols>
    <col min="1" max="1" width="79.85546875" style="37" customWidth="1"/>
    <col min="2" max="2" width="0.7109375" style="37" customWidth="1"/>
    <col min="3" max="150" width="9.140625" style="37"/>
    <col min="151" max="151" width="90" style="37" customWidth="1"/>
    <col min="152" max="152" width="1.5703125" style="37" customWidth="1"/>
    <col min="153" max="406" width="9.140625" style="37"/>
    <col min="407" max="407" width="90" style="37" customWidth="1"/>
    <col min="408" max="408" width="1.5703125" style="37" customWidth="1"/>
    <col min="409" max="662" width="9.140625" style="37"/>
    <col min="663" max="663" width="90" style="37" customWidth="1"/>
    <col min="664" max="664" width="1.5703125" style="37" customWidth="1"/>
    <col min="665" max="918" width="9.140625" style="37"/>
    <col min="919" max="919" width="90" style="37" customWidth="1"/>
    <col min="920" max="920" width="1.5703125" style="37" customWidth="1"/>
    <col min="921" max="1174" width="9.140625" style="37"/>
    <col min="1175" max="1175" width="90" style="37" customWidth="1"/>
    <col min="1176" max="1176" width="1.5703125" style="37" customWidth="1"/>
    <col min="1177" max="1430" width="9.140625" style="37"/>
    <col min="1431" max="1431" width="90" style="37" customWidth="1"/>
    <col min="1432" max="1432" width="1.5703125" style="37" customWidth="1"/>
    <col min="1433" max="1686" width="9.140625" style="37"/>
    <col min="1687" max="1687" width="90" style="37" customWidth="1"/>
    <col min="1688" max="1688" width="1.5703125" style="37" customWidth="1"/>
    <col min="1689" max="1942" width="9.140625" style="37"/>
    <col min="1943" max="1943" width="90" style="37" customWidth="1"/>
    <col min="1944" max="1944" width="1.5703125" style="37" customWidth="1"/>
    <col min="1945" max="2198" width="9.140625" style="37"/>
    <col min="2199" max="2199" width="90" style="37" customWidth="1"/>
    <col min="2200" max="2200" width="1.5703125" style="37" customWidth="1"/>
    <col min="2201" max="2454" width="9.140625" style="37"/>
    <col min="2455" max="2455" width="90" style="37" customWidth="1"/>
    <col min="2456" max="2456" width="1.5703125" style="37" customWidth="1"/>
    <col min="2457" max="2710" width="9.140625" style="37"/>
    <col min="2711" max="2711" width="90" style="37" customWidth="1"/>
    <col min="2712" max="2712" width="1.5703125" style="37" customWidth="1"/>
    <col min="2713" max="2966" width="9.140625" style="37"/>
    <col min="2967" max="2967" width="90" style="37" customWidth="1"/>
    <col min="2968" max="2968" width="1.5703125" style="37" customWidth="1"/>
    <col min="2969" max="3222" width="9.140625" style="37"/>
    <col min="3223" max="3223" width="90" style="37" customWidth="1"/>
    <col min="3224" max="3224" width="1.5703125" style="37" customWidth="1"/>
    <col min="3225" max="3478" width="9.140625" style="37"/>
    <col min="3479" max="3479" width="90" style="37" customWidth="1"/>
    <col min="3480" max="3480" width="1.5703125" style="37" customWidth="1"/>
    <col min="3481" max="3734" width="9.140625" style="37"/>
    <col min="3735" max="3735" width="90" style="37" customWidth="1"/>
    <col min="3736" max="3736" width="1.5703125" style="37" customWidth="1"/>
    <col min="3737" max="3990" width="9.140625" style="37"/>
    <col min="3991" max="3991" width="90" style="37" customWidth="1"/>
    <col min="3992" max="3992" width="1.5703125" style="37" customWidth="1"/>
    <col min="3993" max="4246" width="9.140625" style="37"/>
    <col min="4247" max="4247" width="90" style="37" customWidth="1"/>
    <col min="4248" max="4248" width="1.5703125" style="37" customWidth="1"/>
    <col min="4249" max="4502" width="9.140625" style="37"/>
    <col min="4503" max="4503" width="90" style="37" customWidth="1"/>
    <col min="4504" max="4504" width="1.5703125" style="37" customWidth="1"/>
    <col min="4505" max="4758" width="9.140625" style="37"/>
    <col min="4759" max="4759" width="90" style="37" customWidth="1"/>
    <col min="4760" max="4760" width="1.5703125" style="37" customWidth="1"/>
    <col min="4761" max="5014" width="9.140625" style="37"/>
    <col min="5015" max="5015" width="90" style="37" customWidth="1"/>
    <col min="5016" max="5016" width="1.5703125" style="37" customWidth="1"/>
    <col min="5017" max="5270" width="9.140625" style="37"/>
    <col min="5271" max="5271" width="90" style="37" customWidth="1"/>
    <col min="5272" max="5272" width="1.5703125" style="37" customWidth="1"/>
    <col min="5273" max="5526" width="9.140625" style="37"/>
    <col min="5527" max="5527" width="90" style="37" customWidth="1"/>
    <col min="5528" max="5528" width="1.5703125" style="37" customWidth="1"/>
    <col min="5529" max="5782" width="9.140625" style="37"/>
    <col min="5783" max="5783" width="90" style="37" customWidth="1"/>
    <col min="5784" max="5784" width="1.5703125" style="37" customWidth="1"/>
    <col min="5785" max="6038" width="9.140625" style="37"/>
    <col min="6039" max="6039" width="90" style="37" customWidth="1"/>
    <col min="6040" max="6040" width="1.5703125" style="37" customWidth="1"/>
    <col min="6041" max="6294" width="9.140625" style="37"/>
    <col min="6295" max="6295" width="90" style="37" customWidth="1"/>
    <col min="6296" max="6296" width="1.5703125" style="37" customWidth="1"/>
    <col min="6297" max="6550" width="9.140625" style="37"/>
    <col min="6551" max="6551" width="90" style="37" customWidth="1"/>
    <col min="6552" max="6552" width="1.5703125" style="37" customWidth="1"/>
    <col min="6553" max="6806" width="9.140625" style="37"/>
    <col min="6807" max="6807" width="90" style="37" customWidth="1"/>
    <col min="6808" max="6808" width="1.5703125" style="37" customWidth="1"/>
    <col min="6809" max="7062" width="9.140625" style="37"/>
    <col min="7063" max="7063" width="90" style="37" customWidth="1"/>
    <col min="7064" max="7064" width="1.5703125" style="37" customWidth="1"/>
    <col min="7065" max="7318" width="9.140625" style="37"/>
    <col min="7319" max="7319" width="90" style="37" customWidth="1"/>
    <col min="7320" max="7320" width="1.5703125" style="37" customWidth="1"/>
    <col min="7321" max="7574" width="9.140625" style="37"/>
    <col min="7575" max="7575" width="90" style="37" customWidth="1"/>
    <col min="7576" max="7576" width="1.5703125" style="37" customWidth="1"/>
    <col min="7577" max="7830" width="9.140625" style="37"/>
    <col min="7831" max="7831" width="90" style="37" customWidth="1"/>
    <col min="7832" max="7832" width="1.5703125" style="37" customWidth="1"/>
    <col min="7833" max="8086" width="9.140625" style="37"/>
    <col min="8087" max="8087" width="90" style="37" customWidth="1"/>
    <col min="8088" max="8088" width="1.5703125" style="37" customWidth="1"/>
    <col min="8089" max="8342" width="9.140625" style="37"/>
    <col min="8343" max="8343" width="90" style="37" customWidth="1"/>
    <col min="8344" max="8344" width="1.5703125" style="37" customWidth="1"/>
    <col min="8345" max="8598" width="9.140625" style="37"/>
    <col min="8599" max="8599" width="90" style="37" customWidth="1"/>
    <col min="8600" max="8600" width="1.5703125" style="37" customWidth="1"/>
    <col min="8601" max="8854" width="9.140625" style="37"/>
    <col min="8855" max="8855" width="90" style="37" customWidth="1"/>
    <col min="8856" max="8856" width="1.5703125" style="37" customWidth="1"/>
    <col min="8857" max="9110" width="9.140625" style="37"/>
    <col min="9111" max="9111" width="90" style="37" customWidth="1"/>
    <col min="9112" max="9112" width="1.5703125" style="37" customWidth="1"/>
    <col min="9113" max="9366" width="9.140625" style="37"/>
    <col min="9367" max="9367" width="90" style="37" customWidth="1"/>
    <col min="9368" max="9368" width="1.5703125" style="37" customWidth="1"/>
    <col min="9369" max="9622" width="9.140625" style="37"/>
    <col min="9623" max="9623" width="90" style="37" customWidth="1"/>
    <col min="9624" max="9624" width="1.5703125" style="37" customWidth="1"/>
    <col min="9625" max="9878" width="9.140625" style="37"/>
    <col min="9879" max="9879" width="90" style="37" customWidth="1"/>
    <col min="9880" max="9880" width="1.5703125" style="37" customWidth="1"/>
    <col min="9881" max="10134" width="9.140625" style="37"/>
    <col min="10135" max="10135" width="90" style="37" customWidth="1"/>
    <col min="10136" max="10136" width="1.5703125" style="37" customWidth="1"/>
    <col min="10137" max="10390" width="9.140625" style="37"/>
    <col min="10391" max="10391" width="90" style="37" customWidth="1"/>
    <col min="10392" max="10392" width="1.5703125" style="37" customWidth="1"/>
    <col min="10393" max="10646" width="9.140625" style="37"/>
    <col min="10647" max="10647" width="90" style="37" customWidth="1"/>
    <col min="10648" max="10648" width="1.5703125" style="37" customWidth="1"/>
    <col min="10649" max="10902" width="9.140625" style="37"/>
    <col min="10903" max="10903" width="90" style="37" customWidth="1"/>
    <col min="10904" max="10904" width="1.5703125" style="37" customWidth="1"/>
    <col min="10905" max="11158" width="9.140625" style="37"/>
    <col min="11159" max="11159" width="90" style="37" customWidth="1"/>
    <col min="11160" max="11160" width="1.5703125" style="37" customWidth="1"/>
    <col min="11161" max="11414" width="9.140625" style="37"/>
    <col min="11415" max="11415" width="90" style="37" customWidth="1"/>
    <col min="11416" max="11416" width="1.5703125" style="37" customWidth="1"/>
    <col min="11417" max="11670" width="9.140625" style="37"/>
    <col min="11671" max="11671" width="90" style="37" customWidth="1"/>
    <col min="11672" max="11672" width="1.5703125" style="37" customWidth="1"/>
    <col min="11673" max="11926" width="9.140625" style="37"/>
    <col min="11927" max="11927" width="90" style="37" customWidth="1"/>
    <col min="11928" max="11928" width="1.5703125" style="37" customWidth="1"/>
    <col min="11929" max="12182" width="9.140625" style="37"/>
    <col min="12183" max="12183" width="90" style="37" customWidth="1"/>
    <col min="12184" max="12184" width="1.5703125" style="37" customWidth="1"/>
    <col min="12185" max="12438" width="9.140625" style="37"/>
    <col min="12439" max="12439" width="90" style="37" customWidth="1"/>
    <col min="12440" max="12440" width="1.5703125" style="37" customWidth="1"/>
    <col min="12441" max="12694" width="9.140625" style="37"/>
    <col min="12695" max="12695" width="90" style="37" customWidth="1"/>
    <col min="12696" max="12696" width="1.5703125" style="37" customWidth="1"/>
    <col min="12697" max="12950" width="9.140625" style="37"/>
    <col min="12951" max="12951" width="90" style="37" customWidth="1"/>
    <col min="12952" max="12952" width="1.5703125" style="37" customWidth="1"/>
    <col min="12953" max="13206" width="9.140625" style="37"/>
    <col min="13207" max="13207" width="90" style="37" customWidth="1"/>
    <col min="13208" max="13208" width="1.5703125" style="37" customWidth="1"/>
    <col min="13209" max="13462" width="9.140625" style="37"/>
    <col min="13463" max="13463" width="90" style="37" customWidth="1"/>
    <col min="13464" max="13464" width="1.5703125" style="37" customWidth="1"/>
    <col min="13465" max="13718" width="9.140625" style="37"/>
    <col min="13719" max="13719" width="90" style="37" customWidth="1"/>
    <col min="13720" max="13720" width="1.5703125" style="37" customWidth="1"/>
    <col min="13721" max="13974" width="9.140625" style="37"/>
    <col min="13975" max="13975" width="90" style="37" customWidth="1"/>
    <col min="13976" max="13976" width="1.5703125" style="37" customWidth="1"/>
    <col min="13977" max="14230" width="9.140625" style="37"/>
    <col min="14231" max="14231" width="90" style="37" customWidth="1"/>
    <col min="14232" max="14232" width="1.5703125" style="37" customWidth="1"/>
    <col min="14233" max="14486" width="9.140625" style="37"/>
    <col min="14487" max="14487" width="90" style="37" customWidth="1"/>
    <col min="14488" max="14488" width="1.5703125" style="37" customWidth="1"/>
    <col min="14489" max="14742" width="9.140625" style="37"/>
    <col min="14743" max="14743" width="90" style="37" customWidth="1"/>
    <col min="14744" max="14744" width="1.5703125" style="37" customWidth="1"/>
    <col min="14745" max="14998" width="9.140625" style="37"/>
    <col min="14999" max="14999" width="90" style="37" customWidth="1"/>
    <col min="15000" max="15000" width="1.5703125" style="37" customWidth="1"/>
    <col min="15001" max="15254" width="9.140625" style="37"/>
    <col min="15255" max="15255" width="90" style="37" customWidth="1"/>
    <col min="15256" max="15256" width="1.5703125" style="37" customWidth="1"/>
    <col min="15257" max="15510" width="9.140625" style="37"/>
    <col min="15511" max="15511" width="90" style="37" customWidth="1"/>
    <col min="15512" max="15512" width="1.5703125" style="37" customWidth="1"/>
    <col min="15513" max="15766" width="9.140625" style="37"/>
    <col min="15767" max="15767" width="90" style="37" customWidth="1"/>
    <col min="15768" max="15768" width="1.5703125" style="37" customWidth="1"/>
    <col min="15769" max="16022" width="9.140625" style="37"/>
    <col min="16023" max="16023" width="90" style="37" customWidth="1"/>
    <col min="16024" max="16024" width="1.5703125" style="37" customWidth="1"/>
    <col min="16025" max="16384" width="9.140625" style="37"/>
  </cols>
  <sheetData>
    <row r="1" spans="1:5" ht="18" customHeight="1" x14ac:dyDescent="0.2">
      <c r="A1" s="38"/>
    </row>
    <row r="2" spans="1:5" ht="18" customHeight="1" x14ac:dyDescent="0.2">
      <c r="A2" s="38"/>
    </row>
    <row r="3" spans="1:5" ht="18" customHeight="1" x14ac:dyDescent="0.2">
      <c r="A3" s="39" t="s">
        <v>260</v>
      </c>
    </row>
    <row r="4" spans="1:5" ht="57.75" customHeight="1" x14ac:dyDescent="0.3">
      <c r="A4" s="40" t="s">
        <v>269</v>
      </c>
    </row>
    <row r="5" spans="1:5" ht="9.75" customHeight="1" x14ac:dyDescent="0.2">
      <c r="A5" s="41"/>
    </row>
    <row r="6" spans="1:5" s="42" customFormat="1" ht="12.75" customHeight="1" x14ac:dyDescent="0.2">
      <c r="A6" s="39" t="s">
        <v>261</v>
      </c>
    </row>
    <row r="7" spans="1:5" s="42" customFormat="1" ht="23.25" customHeight="1" x14ac:dyDescent="0.2">
      <c r="A7" s="43" t="s">
        <v>458</v>
      </c>
    </row>
    <row r="8" spans="1:5" s="42" customFormat="1" ht="46.5" customHeight="1" x14ac:dyDescent="0.2">
      <c r="A8" s="43" t="s">
        <v>486</v>
      </c>
    </row>
    <row r="9" spans="1:5" s="42" customFormat="1" ht="45" customHeight="1" x14ac:dyDescent="0.2">
      <c r="A9" s="43" t="s">
        <v>487</v>
      </c>
    </row>
    <row r="10" spans="1:5" s="42" customFormat="1" ht="9.75" customHeight="1" x14ac:dyDescent="0.2"/>
    <row r="11" spans="1:5" s="42" customFormat="1" ht="12.75" customHeight="1" x14ac:dyDescent="0.2">
      <c r="A11" s="955" t="s">
        <v>262</v>
      </c>
      <c r="B11" s="956"/>
      <c r="C11" s="956"/>
      <c r="D11" s="956"/>
      <c r="E11" s="956"/>
    </row>
    <row r="12" spans="1:5" s="42" customFormat="1" ht="12.75" customHeight="1" x14ac:dyDescent="0.2">
      <c r="A12" s="957" t="s">
        <v>263</v>
      </c>
      <c r="B12" s="956"/>
      <c r="C12" s="956"/>
      <c r="D12" s="956"/>
      <c r="E12" s="956"/>
    </row>
    <row r="13" spans="1:5" s="42" customFormat="1" ht="69" customHeight="1" x14ac:dyDescent="0.2">
      <c r="A13" s="43" t="s">
        <v>382</v>
      </c>
    </row>
    <row r="14" spans="1:5" s="42" customFormat="1" ht="9.75" customHeight="1" x14ac:dyDescent="0.2">
      <c r="A14" s="43"/>
    </row>
    <row r="15" spans="1:5" s="42" customFormat="1" ht="12.75" customHeight="1" x14ac:dyDescent="0.2">
      <c r="A15" s="44" t="s">
        <v>264</v>
      </c>
      <c r="C15" s="122"/>
    </row>
    <row r="16" spans="1:5" s="42" customFormat="1" ht="78.75" customHeight="1" x14ac:dyDescent="0.2">
      <c r="A16" s="43" t="s">
        <v>460</v>
      </c>
    </row>
    <row r="17" spans="1:3" s="42" customFormat="1" ht="9.75" customHeight="1" x14ac:dyDescent="0.2">
      <c r="A17" s="43"/>
    </row>
    <row r="18" spans="1:3" s="42" customFormat="1" ht="12.75" customHeight="1" x14ac:dyDescent="0.2">
      <c r="A18" s="44" t="s">
        <v>451</v>
      </c>
    </row>
    <row r="19" spans="1:3" s="42" customFormat="1" ht="52.5" customHeight="1" x14ac:dyDescent="0.2">
      <c r="A19" s="43" t="s">
        <v>384</v>
      </c>
    </row>
    <row r="20" spans="1:3" s="42" customFormat="1" ht="95.25" customHeight="1" x14ac:dyDescent="0.3">
      <c r="A20" s="40" t="s">
        <v>409</v>
      </c>
    </row>
    <row r="21" spans="1:3" s="42" customFormat="1" ht="66" customHeight="1" x14ac:dyDescent="0.3">
      <c r="A21" s="40" t="s">
        <v>461</v>
      </c>
      <c r="C21" s="122"/>
    </row>
    <row r="22" spans="1:3" s="42" customFormat="1" ht="9.75" customHeight="1" x14ac:dyDescent="0.3">
      <c r="A22" s="40"/>
    </row>
    <row r="23" spans="1:3" s="36" customFormat="1" ht="12.75" customHeight="1" x14ac:dyDescent="0.2">
      <c r="A23" s="45" t="s">
        <v>265</v>
      </c>
    </row>
    <row r="24" spans="1:3" s="36" customFormat="1" ht="41.25" customHeight="1" x14ac:dyDescent="0.3">
      <c r="A24" s="40" t="s">
        <v>383</v>
      </c>
    </row>
    <row r="25" spans="1:3" s="36" customFormat="1" ht="39.75" customHeight="1" x14ac:dyDescent="0.2">
      <c r="A25" s="46" t="s">
        <v>446</v>
      </c>
    </row>
    <row r="26" spans="1:3" s="42" customFormat="1" ht="9.75" customHeight="1" x14ac:dyDescent="0.2">
      <c r="A26" s="46"/>
    </row>
    <row r="27" spans="1:3" s="42" customFormat="1" ht="12.75" customHeight="1" x14ac:dyDescent="0.2">
      <c r="A27" s="45" t="s">
        <v>266</v>
      </c>
    </row>
    <row r="28" spans="1:3" s="42" customFormat="1" ht="57" customHeight="1" x14ac:dyDescent="0.3">
      <c r="A28" s="40" t="s">
        <v>462</v>
      </c>
      <c r="C28" s="122"/>
    </row>
    <row r="29" spans="1:3" s="42" customFormat="1" ht="9.75" customHeight="1" x14ac:dyDescent="0.3">
      <c r="A29" s="40"/>
      <c r="C29" s="122"/>
    </row>
    <row r="30" spans="1:3" s="42" customFormat="1" ht="12.75" customHeight="1" x14ac:dyDescent="0.2">
      <c r="A30" s="45" t="s">
        <v>267</v>
      </c>
    </row>
    <row r="31" spans="1:3" s="42" customFormat="1" ht="96.75" customHeight="1" x14ac:dyDescent="0.3">
      <c r="A31" s="40" t="s">
        <v>268</v>
      </c>
    </row>
    <row r="79" ht="9.75" customHeight="1" x14ac:dyDescent="0.2"/>
    <row r="80" ht="0.2" customHeight="1" x14ac:dyDescent="0.2"/>
    <row r="81" ht="0.2" customHeight="1" x14ac:dyDescent="0.2"/>
    <row r="82" ht="0.2" customHeight="1" x14ac:dyDescent="0.2"/>
    <row r="83" ht="0.2" customHeight="1" x14ac:dyDescent="0.2"/>
    <row r="84" ht="0.2" customHeight="1" x14ac:dyDescent="0.2"/>
    <row r="85" ht="0.2" customHeight="1" x14ac:dyDescent="0.2"/>
    <row r="86" ht="0.2" customHeight="1" x14ac:dyDescent="0.2"/>
    <row r="87" ht="0.2" customHeight="1" x14ac:dyDescent="0.2"/>
    <row r="88" ht="0.2" customHeight="1" x14ac:dyDescent="0.2"/>
    <row r="89" ht="0.2" customHeight="1" x14ac:dyDescent="0.2"/>
    <row r="90" ht="0.2" customHeight="1" x14ac:dyDescent="0.2"/>
    <row r="91" ht="0.2" customHeight="1" x14ac:dyDescent="0.2"/>
    <row r="92" ht="0.2" customHeight="1" x14ac:dyDescent="0.2"/>
    <row r="93" ht="0.2" customHeight="1" x14ac:dyDescent="0.2"/>
    <row r="94" ht="0.2" customHeight="1" x14ac:dyDescent="0.2"/>
    <row r="95" ht="0.2" customHeight="1" x14ac:dyDescent="0.2"/>
    <row r="96" ht="0.2" customHeight="1" x14ac:dyDescent="0.2"/>
    <row r="97" ht="0.2" customHeight="1" x14ac:dyDescent="0.2"/>
    <row r="98" ht="0.2" customHeight="1" x14ac:dyDescent="0.2"/>
    <row r="99" ht="0.2" customHeight="1" x14ac:dyDescent="0.2"/>
    <row r="100" ht="0.2" customHeight="1" x14ac:dyDescent="0.2"/>
    <row r="101" ht="0.2" customHeight="1" x14ac:dyDescent="0.2"/>
    <row r="102" ht="0.2" customHeight="1" x14ac:dyDescent="0.2"/>
    <row r="103" ht="0.2" customHeight="1" x14ac:dyDescent="0.2"/>
    <row r="104" ht="0.2" customHeight="1" x14ac:dyDescent="0.2"/>
    <row r="105" ht="0.2" customHeight="1" x14ac:dyDescent="0.2"/>
    <row r="106" ht="0.2" customHeight="1" x14ac:dyDescent="0.2"/>
    <row r="107" ht="0.2" customHeight="1" x14ac:dyDescent="0.2"/>
    <row r="108" ht="0.2" customHeight="1" x14ac:dyDescent="0.2"/>
    <row r="109" ht="0.2" customHeight="1" x14ac:dyDescent="0.2"/>
    <row r="110" ht="0.2" customHeight="1" x14ac:dyDescent="0.2"/>
    <row r="111" ht="0.2" customHeight="1" x14ac:dyDescent="0.2"/>
    <row r="112" ht="0.2" customHeight="1" x14ac:dyDescent="0.2"/>
    <row r="113" ht="0.2" customHeight="1" x14ac:dyDescent="0.2"/>
    <row r="114" ht="0.2" customHeight="1" x14ac:dyDescent="0.2"/>
    <row r="115" ht="0.2" customHeight="1" x14ac:dyDescent="0.2"/>
    <row r="116" ht="0.2" customHeight="1" x14ac:dyDescent="0.2"/>
    <row r="117" ht="0.2" customHeight="1" x14ac:dyDescent="0.2"/>
    <row r="118" ht="0.2" customHeight="1" x14ac:dyDescent="0.2"/>
    <row r="119" ht="0.2" customHeight="1" x14ac:dyDescent="0.2"/>
    <row r="120" ht="0.2" customHeight="1" x14ac:dyDescent="0.2"/>
    <row r="121" ht="0.2" customHeight="1" x14ac:dyDescent="0.2"/>
    <row r="122" ht="0.2" customHeight="1" x14ac:dyDescent="0.2"/>
    <row r="123" ht="0.2" customHeight="1" x14ac:dyDescent="0.2"/>
    <row r="124" ht="0.2" customHeight="1" x14ac:dyDescent="0.2"/>
    <row r="125" ht="0.2" customHeight="1" x14ac:dyDescent="0.2"/>
    <row r="126" ht="0.2" customHeight="1" x14ac:dyDescent="0.2"/>
    <row r="127" ht="0.2" customHeight="1" x14ac:dyDescent="0.2"/>
    <row r="128" ht="0.2" customHeight="1" x14ac:dyDescent="0.2"/>
    <row r="129" ht="0.2" customHeight="1" x14ac:dyDescent="0.2"/>
    <row r="130" ht="0.2" customHeight="1" x14ac:dyDescent="0.2"/>
    <row r="131" ht="0.2" customHeight="1" x14ac:dyDescent="0.2"/>
    <row r="132" ht="0.2" customHeight="1" x14ac:dyDescent="0.2"/>
    <row r="133" ht="0.2" customHeight="1" x14ac:dyDescent="0.2"/>
    <row r="134" ht="0.2" customHeight="1" x14ac:dyDescent="0.2"/>
    <row r="135" ht="0.2" customHeight="1" x14ac:dyDescent="0.2"/>
    <row r="136" ht="0.2" customHeight="1" x14ac:dyDescent="0.2"/>
    <row r="137" ht="0.2" customHeight="1" x14ac:dyDescent="0.2"/>
    <row r="138" ht="0.2" customHeight="1" x14ac:dyDescent="0.2"/>
    <row r="139" ht="0.2" customHeight="1" x14ac:dyDescent="0.2"/>
    <row r="140" ht="0.2" customHeight="1" x14ac:dyDescent="0.2"/>
    <row r="141" ht="0.2" customHeight="1" x14ac:dyDescent="0.2"/>
    <row r="142" ht="0.2" customHeight="1" x14ac:dyDescent="0.2"/>
    <row r="143" ht="0.2" customHeight="1" x14ac:dyDescent="0.2"/>
    <row r="144" ht="0.2" customHeight="1" x14ac:dyDescent="0.2"/>
    <row r="145" ht="0.2" customHeight="1" x14ac:dyDescent="0.2"/>
    <row r="146" ht="0.2" customHeight="1" x14ac:dyDescent="0.2"/>
    <row r="147" ht="0.2" customHeight="1" x14ac:dyDescent="0.2"/>
    <row r="148" ht="0.2" customHeight="1" x14ac:dyDescent="0.2"/>
    <row r="149" ht="0.2" customHeight="1" x14ac:dyDescent="0.2"/>
    <row r="150" ht="0.2" customHeight="1" x14ac:dyDescent="0.2"/>
    <row r="151" ht="0.2" customHeight="1" x14ac:dyDescent="0.2"/>
    <row r="152" ht="0.2" customHeight="1" x14ac:dyDescent="0.2"/>
    <row r="153" ht="0.2" customHeight="1" x14ac:dyDescent="0.2"/>
    <row r="154" ht="0.2" customHeight="1" x14ac:dyDescent="0.2"/>
    <row r="155" ht="0.2" customHeight="1" x14ac:dyDescent="0.2"/>
    <row r="156" ht="0.2" customHeight="1" x14ac:dyDescent="0.2"/>
    <row r="157" ht="0.2" customHeight="1" x14ac:dyDescent="0.2"/>
    <row r="158" ht="0.2" customHeight="1" x14ac:dyDescent="0.2"/>
    <row r="159" ht="0.2" customHeight="1" x14ac:dyDescent="0.2"/>
    <row r="160" ht="0.2" customHeight="1" x14ac:dyDescent="0.2"/>
    <row r="161" ht="0.2" customHeight="1" x14ac:dyDescent="0.2"/>
    <row r="162" ht="0.2" customHeight="1" x14ac:dyDescent="0.2"/>
    <row r="163" ht="0.2" customHeight="1" x14ac:dyDescent="0.2"/>
    <row r="164" ht="0.2" customHeight="1" x14ac:dyDescent="0.2"/>
    <row r="165" ht="0.2" customHeight="1" x14ac:dyDescent="0.2"/>
    <row r="166" ht="0.2" customHeight="1" x14ac:dyDescent="0.2"/>
    <row r="167" ht="0.2" customHeight="1" x14ac:dyDescent="0.2"/>
    <row r="168" ht="0.2" customHeight="1" x14ac:dyDescent="0.2"/>
    <row r="169" ht="0.2" customHeight="1" x14ac:dyDescent="0.2"/>
    <row r="170" ht="0.2" customHeight="1" x14ac:dyDescent="0.2"/>
    <row r="171" ht="0.2" customHeight="1" x14ac:dyDescent="0.2"/>
    <row r="172" ht="0.2" customHeight="1" x14ac:dyDescent="0.2"/>
    <row r="173" ht="0.2" customHeight="1" x14ac:dyDescent="0.2"/>
    <row r="174" ht="0.2" customHeight="1" x14ac:dyDescent="0.2"/>
    <row r="175" ht="0.2" customHeight="1" x14ac:dyDescent="0.2"/>
    <row r="176" ht="0.2" customHeight="1" x14ac:dyDescent="0.2"/>
    <row r="177" ht="0.2" customHeight="1" x14ac:dyDescent="0.2"/>
    <row r="178" ht="0.2" customHeight="1" x14ac:dyDescent="0.2"/>
    <row r="179" ht="0.2" customHeight="1" x14ac:dyDescent="0.2"/>
    <row r="180" ht="0.2" customHeight="1" x14ac:dyDescent="0.2"/>
    <row r="181" ht="0.2" customHeight="1" x14ac:dyDescent="0.2"/>
    <row r="182" ht="0.2" customHeight="1" x14ac:dyDescent="0.2"/>
    <row r="183" ht="0.2" customHeight="1" x14ac:dyDescent="0.2"/>
    <row r="184" ht="0.2" customHeight="1" x14ac:dyDescent="0.2"/>
    <row r="185" ht="0.2" customHeight="1" x14ac:dyDescent="0.2"/>
    <row r="186" ht="0.2" customHeight="1" x14ac:dyDescent="0.2"/>
    <row r="187" ht="0.2" customHeight="1" x14ac:dyDescent="0.2"/>
    <row r="188" ht="0.2" customHeight="1" x14ac:dyDescent="0.2"/>
    <row r="189" ht="0.2" customHeight="1" x14ac:dyDescent="0.2"/>
    <row r="190" ht="0.2" customHeight="1" x14ac:dyDescent="0.2"/>
    <row r="191" ht="0.2" customHeight="1" x14ac:dyDescent="0.2"/>
    <row r="192" ht="0.2" customHeight="1" x14ac:dyDescent="0.2"/>
    <row r="193" ht="0.2" customHeight="1" x14ac:dyDescent="0.2"/>
    <row r="194" ht="0.2" customHeight="1" x14ac:dyDescent="0.2"/>
    <row r="195" ht="0.2" customHeight="1" x14ac:dyDescent="0.2"/>
    <row r="196" ht="0.2" customHeight="1" x14ac:dyDescent="0.2"/>
    <row r="197" ht="0.2" customHeight="1" x14ac:dyDescent="0.2"/>
    <row r="198" ht="0.2" customHeight="1" x14ac:dyDescent="0.2"/>
    <row r="199" ht="0.2" customHeight="1" x14ac:dyDescent="0.2"/>
    <row r="200" ht="0.2" customHeight="1" x14ac:dyDescent="0.2"/>
    <row r="201" ht="0.2" customHeight="1" x14ac:dyDescent="0.2"/>
    <row r="202" ht="0.2" customHeight="1" x14ac:dyDescent="0.2"/>
    <row r="203" ht="0.2" customHeight="1" x14ac:dyDescent="0.2"/>
    <row r="204" ht="0.2" customHeight="1" x14ac:dyDescent="0.2"/>
    <row r="205" ht="0.2" customHeight="1" x14ac:dyDescent="0.2"/>
    <row r="206" ht="0.2" customHeight="1" x14ac:dyDescent="0.2"/>
    <row r="207" ht="0.2" customHeight="1" x14ac:dyDescent="0.2"/>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0"/>
  <dimension ref="A1:AQ155"/>
  <sheetViews>
    <sheetView zoomScaleNormal="100" workbookViewId="0"/>
  </sheetViews>
  <sheetFormatPr defaultColWidth="4.57031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5703125" style="131"/>
  </cols>
  <sheetData>
    <row r="1" spans="1:43" s="160" customFormat="1" ht="14.25" customHeight="1" x14ac:dyDescent="0.2">
      <c r="A1" s="130" t="s">
        <v>135</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0" t="str">
        <f>AH9</f>
        <v>Antal specialistbevis per läkare syss. inom HoS, nov. 2014</v>
      </c>
      <c r="I5" s="970"/>
      <c r="J5" s="970"/>
      <c r="K5" s="970"/>
      <c r="L5" s="970"/>
      <c r="M5" s="970"/>
      <c r="N5" s="970"/>
      <c r="O5" s="972" t="str">
        <f>AH19</f>
        <v>Antal specialistbevis per läkare syss. inom HoS, nov. 2014</v>
      </c>
      <c r="P5" s="972"/>
      <c r="Q5" s="972"/>
      <c r="R5" s="972"/>
      <c r="S5" s="972"/>
      <c r="T5" s="972"/>
      <c r="U5" s="972"/>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72" t="str">
        <f>AH28</f>
        <v>Regi i procent, november 2014</v>
      </c>
      <c r="P6" s="972"/>
      <c r="Q6" s="972"/>
      <c r="R6" s="972"/>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72"/>
      <c r="AH9" s="320" t="s">
        <v>144</v>
      </c>
      <c r="AI9" s="167"/>
      <c r="AJ9" s="192"/>
      <c r="AK9" s="192"/>
      <c r="AL9" s="192"/>
      <c r="AM9" s="192"/>
      <c r="AN9" s="187"/>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82" t="s">
        <v>37</v>
      </c>
      <c r="AI10" s="779"/>
      <c r="AJ10" s="781"/>
      <c r="AK10" s="779"/>
      <c r="AL10" s="784" t="s">
        <v>86</v>
      </c>
      <c r="AM10" s="779"/>
      <c r="AN10" s="784" t="s">
        <v>115</v>
      </c>
      <c r="AO10" s="779"/>
      <c r="AP10" s="784" t="s">
        <v>0</v>
      </c>
    </row>
    <row r="11" spans="1:43" ht="13.5" customHeight="1" x14ac:dyDescent="0.2">
      <c r="A11" s="190" t="s">
        <v>8</v>
      </c>
      <c r="B11" s="191"/>
      <c r="C11" s="192">
        <v>30</v>
      </c>
      <c r="D11" s="192">
        <v>2</v>
      </c>
      <c r="E11" s="192">
        <v>0</v>
      </c>
      <c r="F11" s="192">
        <v>6</v>
      </c>
      <c r="G11" s="192">
        <v>5</v>
      </c>
      <c r="H11" s="192">
        <v>4</v>
      </c>
      <c r="I11" s="192">
        <v>2</v>
      </c>
      <c r="J11" s="192">
        <v>6</v>
      </c>
      <c r="K11" s="192">
        <v>9</v>
      </c>
      <c r="L11" s="192">
        <v>4</v>
      </c>
      <c r="M11" s="192">
        <v>3</v>
      </c>
      <c r="N11" s="192">
        <v>5</v>
      </c>
      <c r="O11" s="192">
        <v>4</v>
      </c>
      <c r="P11" s="192">
        <v>10</v>
      </c>
      <c r="Q11" s="192">
        <v>9</v>
      </c>
      <c r="R11" s="192">
        <v>5</v>
      </c>
      <c r="S11" s="192">
        <v>8</v>
      </c>
      <c r="T11" s="192">
        <v>112</v>
      </c>
      <c r="U11" s="188"/>
      <c r="V11" s="188"/>
      <c r="W11" s="188" t="s">
        <v>14</v>
      </c>
      <c r="X11" s="192"/>
      <c r="Y11" s="312">
        <v>26</v>
      </c>
      <c r="Z11" s="312"/>
      <c r="AA11" s="312">
        <v>19</v>
      </c>
      <c r="AB11" s="312"/>
      <c r="AC11" s="312">
        <v>45</v>
      </c>
      <c r="AD11" s="188"/>
      <c r="AE11" s="188"/>
      <c r="AF11" s="187"/>
      <c r="AG11" s="231"/>
      <c r="AH11" s="196" t="s">
        <v>2</v>
      </c>
      <c r="AI11" s="211"/>
      <c r="AJ11" s="75"/>
      <c r="AK11" s="211"/>
      <c r="AL11" s="195">
        <v>15</v>
      </c>
      <c r="AM11" s="195"/>
      <c r="AN11" s="195">
        <v>20</v>
      </c>
      <c r="AO11" s="195"/>
      <c r="AP11" s="195">
        <v>35</v>
      </c>
    </row>
    <row r="12" spans="1:43" ht="13.5" customHeight="1" x14ac:dyDescent="0.2">
      <c r="A12" s="197" t="s">
        <v>113</v>
      </c>
      <c r="B12" s="198"/>
      <c r="C12" s="215">
        <v>27</v>
      </c>
      <c r="D12" s="215">
        <v>2</v>
      </c>
      <c r="E12" s="215">
        <v>0</v>
      </c>
      <c r="F12" s="215">
        <v>6</v>
      </c>
      <c r="G12" s="215">
        <v>5</v>
      </c>
      <c r="H12" s="215">
        <v>4</v>
      </c>
      <c r="I12" s="215">
        <v>0</v>
      </c>
      <c r="J12" s="215">
        <v>4</v>
      </c>
      <c r="K12" s="215">
        <v>7</v>
      </c>
      <c r="L12" s="215">
        <v>2</v>
      </c>
      <c r="M12" s="215">
        <v>2</v>
      </c>
      <c r="N12" s="215">
        <v>4</v>
      </c>
      <c r="O12" s="215">
        <v>4</v>
      </c>
      <c r="P12" s="215">
        <v>8</v>
      </c>
      <c r="Q12" s="215">
        <v>9</v>
      </c>
      <c r="R12" s="215">
        <v>5</v>
      </c>
      <c r="S12" s="215">
        <v>8</v>
      </c>
      <c r="T12" s="215">
        <v>97</v>
      </c>
      <c r="U12" s="188"/>
      <c r="V12" s="188"/>
      <c r="W12" s="201" t="s">
        <v>91</v>
      </c>
      <c r="X12" s="192"/>
      <c r="Y12" s="312">
        <v>20</v>
      </c>
      <c r="Z12" s="312"/>
      <c r="AA12" s="312">
        <v>17</v>
      </c>
      <c r="AB12" s="312"/>
      <c r="AC12" s="312">
        <v>37</v>
      </c>
      <c r="AD12" s="188"/>
      <c r="AE12" s="188"/>
      <c r="AF12" s="187"/>
      <c r="AG12" s="231"/>
      <c r="AH12" s="196" t="s">
        <v>3</v>
      </c>
      <c r="AI12" s="211"/>
      <c r="AJ12" s="75"/>
      <c r="AK12" s="211"/>
      <c r="AL12" s="195">
        <v>8</v>
      </c>
      <c r="AM12" s="195"/>
      <c r="AN12" s="195">
        <v>5</v>
      </c>
      <c r="AO12" s="195"/>
      <c r="AP12" s="195">
        <v>13</v>
      </c>
    </row>
    <row r="13" spans="1:43" ht="13.5" customHeight="1" x14ac:dyDescent="0.2">
      <c r="A13" s="202"/>
      <c r="B13" s="197" t="s">
        <v>123</v>
      </c>
      <c r="C13" s="215">
        <v>3</v>
      </c>
      <c r="D13" s="215">
        <v>0</v>
      </c>
      <c r="E13" s="215">
        <v>0</v>
      </c>
      <c r="F13" s="215">
        <v>0</v>
      </c>
      <c r="G13" s="215">
        <v>0</v>
      </c>
      <c r="H13" s="215">
        <v>0</v>
      </c>
      <c r="I13" s="215">
        <v>2</v>
      </c>
      <c r="J13" s="215">
        <v>2</v>
      </c>
      <c r="K13" s="215">
        <v>2</v>
      </c>
      <c r="L13" s="215">
        <v>2</v>
      </c>
      <c r="M13" s="215">
        <v>1</v>
      </c>
      <c r="N13" s="215">
        <v>1</v>
      </c>
      <c r="O13" s="215">
        <v>0</v>
      </c>
      <c r="P13" s="215">
        <v>2</v>
      </c>
      <c r="Q13" s="215">
        <v>0</v>
      </c>
      <c r="R13" s="215">
        <v>0</v>
      </c>
      <c r="S13" s="215">
        <v>0</v>
      </c>
      <c r="T13" s="215">
        <v>15</v>
      </c>
      <c r="U13" s="188"/>
      <c r="V13" s="188"/>
      <c r="W13" s="188" t="s">
        <v>106</v>
      </c>
      <c r="X13" s="192"/>
      <c r="Y13" s="312">
        <v>17</v>
      </c>
      <c r="Z13" s="312"/>
      <c r="AA13" s="312">
        <v>30</v>
      </c>
      <c r="AB13" s="312"/>
      <c r="AC13" s="312">
        <v>47</v>
      </c>
      <c r="AD13" s="188"/>
      <c r="AE13" s="188"/>
      <c r="AF13" s="187"/>
      <c r="AG13" s="231"/>
      <c r="AH13" s="196" t="s">
        <v>4</v>
      </c>
      <c r="AI13" s="211"/>
      <c r="AJ13" s="75"/>
      <c r="AK13" s="211"/>
      <c r="AL13" s="195">
        <v>5</v>
      </c>
      <c r="AM13" s="195"/>
      <c r="AN13" s="195">
        <v>15</v>
      </c>
      <c r="AO13" s="195"/>
      <c r="AP13" s="195">
        <v>20</v>
      </c>
    </row>
    <row r="14" spans="1:43" ht="13.5" customHeight="1" thickBot="1" x14ac:dyDescent="0.25">
      <c r="A14" s="203" t="s">
        <v>9</v>
      </c>
      <c r="B14" s="196"/>
      <c r="C14" s="192">
        <v>2</v>
      </c>
      <c r="D14" s="192">
        <v>3</v>
      </c>
      <c r="E14" s="192">
        <v>0</v>
      </c>
      <c r="F14" s="192">
        <v>0</v>
      </c>
      <c r="G14" s="192">
        <v>1</v>
      </c>
      <c r="H14" s="192">
        <v>0</v>
      </c>
      <c r="I14" s="192">
        <v>1</v>
      </c>
      <c r="J14" s="192">
        <v>1</v>
      </c>
      <c r="K14" s="192">
        <v>3</v>
      </c>
      <c r="L14" s="192">
        <v>3</v>
      </c>
      <c r="M14" s="192">
        <v>2</v>
      </c>
      <c r="N14" s="192">
        <v>2</v>
      </c>
      <c r="O14" s="192">
        <v>3</v>
      </c>
      <c r="P14" s="192">
        <v>5</v>
      </c>
      <c r="Q14" s="192">
        <v>4</v>
      </c>
      <c r="R14" s="192">
        <v>7</v>
      </c>
      <c r="S14" s="192">
        <v>1</v>
      </c>
      <c r="T14" s="192">
        <v>38</v>
      </c>
      <c r="U14" s="188"/>
      <c r="V14" s="188"/>
      <c r="W14" s="785" t="s">
        <v>0</v>
      </c>
      <c r="X14" s="788"/>
      <c r="Y14" s="832">
        <v>63</v>
      </c>
      <c r="Z14" s="832"/>
      <c r="AA14" s="832">
        <v>66</v>
      </c>
      <c r="AB14" s="832"/>
      <c r="AC14" s="832">
        <v>129</v>
      </c>
      <c r="AD14" s="188"/>
      <c r="AE14" s="188"/>
      <c r="AF14" s="187"/>
      <c r="AG14" s="231"/>
      <c r="AH14" s="196" t="s">
        <v>11</v>
      </c>
      <c r="AI14" s="211"/>
      <c r="AJ14" s="75"/>
      <c r="AK14" s="211"/>
      <c r="AL14" s="195">
        <v>10</v>
      </c>
      <c r="AM14" s="195"/>
      <c r="AN14" s="195">
        <v>14</v>
      </c>
      <c r="AO14" s="195"/>
      <c r="AP14" s="195">
        <v>24</v>
      </c>
    </row>
    <row r="15" spans="1:43" ht="13.5" customHeight="1" thickTop="1" thickBot="1" x14ac:dyDescent="0.25">
      <c r="A15" s="787" t="s">
        <v>0</v>
      </c>
      <c r="B15" s="777"/>
      <c r="C15" s="788">
        <v>32</v>
      </c>
      <c r="D15" s="788">
        <v>5</v>
      </c>
      <c r="E15" s="788">
        <v>0</v>
      </c>
      <c r="F15" s="788">
        <v>6</v>
      </c>
      <c r="G15" s="788">
        <v>6</v>
      </c>
      <c r="H15" s="788">
        <v>4</v>
      </c>
      <c r="I15" s="788">
        <v>3</v>
      </c>
      <c r="J15" s="788">
        <v>7</v>
      </c>
      <c r="K15" s="788">
        <v>12</v>
      </c>
      <c r="L15" s="788">
        <v>7</v>
      </c>
      <c r="M15" s="788">
        <v>5</v>
      </c>
      <c r="N15" s="788">
        <v>7</v>
      </c>
      <c r="O15" s="788">
        <v>7</v>
      </c>
      <c r="P15" s="788">
        <v>15</v>
      </c>
      <c r="Q15" s="788">
        <v>13</v>
      </c>
      <c r="R15" s="788">
        <v>12</v>
      </c>
      <c r="S15" s="788">
        <v>9</v>
      </c>
      <c r="T15" s="788">
        <v>150</v>
      </c>
      <c r="U15" s="78"/>
      <c r="V15" s="78"/>
      <c r="W15" s="894" t="s">
        <v>464</v>
      </c>
      <c r="X15" s="188"/>
      <c r="Y15" s="188"/>
      <c r="Z15" s="188"/>
      <c r="AA15" s="188"/>
      <c r="AB15" s="522"/>
      <c r="AC15" s="188"/>
      <c r="AD15" s="188"/>
      <c r="AE15" s="188"/>
      <c r="AF15" s="187"/>
      <c r="AG15" s="212"/>
      <c r="AH15" s="196" t="s">
        <v>10</v>
      </c>
      <c r="AI15" s="211"/>
      <c r="AJ15" s="75"/>
      <c r="AK15" s="211"/>
      <c r="AL15" s="195">
        <v>9</v>
      </c>
      <c r="AM15" s="195"/>
      <c r="AN15" s="195">
        <v>10</v>
      </c>
      <c r="AO15" s="195"/>
      <c r="AP15" s="195">
        <v>19</v>
      </c>
    </row>
    <row r="16" spans="1:43" ht="13.5" customHeight="1" thickTop="1" x14ac:dyDescent="0.2">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522"/>
      <c r="AC16" s="188"/>
      <c r="AD16" s="188"/>
      <c r="AE16" s="188"/>
      <c r="AF16" s="187"/>
      <c r="AG16" s="233"/>
      <c r="AH16" s="196" t="s">
        <v>5</v>
      </c>
      <c r="AI16" s="211"/>
      <c r="AJ16" s="75"/>
      <c r="AK16" s="211"/>
      <c r="AL16" s="195">
        <v>6</v>
      </c>
      <c r="AM16" s="195"/>
      <c r="AN16" s="195">
        <v>12</v>
      </c>
      <c r="AO16" s="195"/>
      <c r="AP16" s="195">
        <v>18</v>
      </c>
    </row>
    <row r="17" spans="1:42" ht="13.5" customHeight="1" thickBot="1" x14ac:dyDescent="0.25">
      <c r="A17" s="205"/>
      <c r="B17" s="78"/>
      <c r="C17" s="229"/>
      <c r="D17" s="370"/>
      <c r="E17" s="203"/>
      <c r="F17" s="231"/>
      <c r="G17" s="289"/>
      <c r="H17" s="211"/>
      <c r="I17" s="289"/>
      <c r="J17" s="289"/>
      <c r="K17" s="289"/>
      <c r="L17" s="289"/>
      <c r="M17" s="289"/>
      <c r="N17" s="231"/>
      <c r="O17" s="231"/>
      <c r="P17" s="289"/>
      <c r="Q17" s="289"/>
      <c r="R17" s="289"/>
      <c r="S17" s="289"/>
      <c r="T17" s="289"/>
      <c r="U17" s="289"/>
      <c r="V17" s="188"/>
      <c r="W17" s="188"/>
      <c r="X17" s="188"/>
      <c r="Y17" s="188"/>
      <c r="Z17" s="188"/>
      <c r="AA17" s="188"/>
      <c r="AB17" s="189"/>
      <c r="AC17" s="188"/>
      <c r="AD17" s="188"/>
      <c r="AE17" s="188"/>
      <c r="AF17" s="187"/>
      <c r="AG17" s="187"/>
      <c r="AH17" s="789" t="s">
        <v>21</v>
      </c>
      <c r="AI17" s="792"/>
      <c r="AJ17" s="776"/>
      <c r="AK17" s="792"/>
      <c r="AL17" s="786">
        <v>53</v>
      </c>
      <c r="AM17" s="786"/>
      <c r="AN17" s="786">
        <v>76</v>
      </c>
      <c r="AO17" s="786"/>
      <c r="AP17" s="786">
        <v>129</v>
      </c>
    </row>
    <row r="18" spans="1:42" ht="13.5" customHeight="1" thickTop="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7"/>
      <c r="X18" s="187"/>
      <c r="Y18" s="181"/>
      <c r="Z18" s="187"/>
      <c r="AA18" s="212"/>
      <c r="AB18" s="212"/>
      <c r="AC18" s="212"/>
      <c r="AD18" s="187"/>
      <c r="AE18" s="187"/>
      <c r="AF18" s="187"/>
      <c r="AG18" s="187"/>
      <c r="AH18" s="889" t="s">
        <v>464</v>
      </c>
      <c r="AI18" s="75"/>
      <c r="AJ18" s="75"/>
      <c r="AK18" s="75"/>
      <c r="AL18" s="75"/>
      <c r="AM18" s="75"/>
      <c r="AN18" s="75"/>
      <c r="AO18" s="75"/>
      <c r="AP18" s="75"/>
    </row>
    <row r="19" spans="1:42" ht="13.5" customHeight="1" thickTop="1" thickBot="1" x14ac:dyDescent="0.25">
      <c r="A19" s="793"/>
      <c r="B19" s="793"/>
      <c r="C19" s="794"/>
      <c r="D19" s="794"/>
      <c r="E19" s="795"/>
      <c r="F19" s="795"/>
      <c r="G19" s="780" t="s">
        <v>105</v>
      </c>
      <c r="H19" s="212"/>
      <c r="I19" s="77"/>
      <c r="J19" s="77"/>
      <c r="K19" s="77"/>
      <c r="L19" s="77"/>
      <c r="M19" s="77"/>
      <c r="N19" s="77"/>
      <c r="O19" s="77"/>
      <c r="P19" s="77"/>
      <c r="Q19" s="77"/>
      <c r="R19" s="77"/>
      <c r="S19" s="77"/>
      <c r="T19" s="77"/>
      <c r="U19" s="77"/>
      <c r="V19" s="77"/>
      <c r="W19" s="187"/>
      <c r="X19" s="187"/>
      <c r="Y19" s="181"/>
      <c r="Z19" s="187"/>
      <c r="AA19" s="187"/>
      <c r="AB19" s="187"/>
      <c r="AC19" s="187"/>
      <c r="AD19" s="187"/>
      <c r="AE19" s="187"/>
      <c r="AF19" s="187"/>
      <c r="AG19" s="187"/>
      <c r="AH19" s="206" t="s">
        <v>144</v>
      </c>
      <c r="AI19" s="798"/>
      <c r="AJ19" s="192"/>
      <c r="AK19" s="192"/>
      <c r="AL19" s="192"/>
      <c r="AM19" s="192"/>
      <c r="AN19" s="192"/>
      <c r="AO19" s="192"/>
      <c r="AP19" s="192"/>
    </row>
    <row r="20" spans="1:42" ht="13.5" customHeight="1" thickTop="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238"/>
      <c r="X20" s="945"/>
      <c r="Y20" s="945"/>
      <c r="Z20" s="945"/>
      <c r="AA20" s="945"/>
      <c r="AB20" s="945"/>
      <c r="AC20" s="231"/>
      <c r="AD20" s="188"/>
      <c r="AE20" s="188"/>
      <c r="AF20" s="188"/>
      <c r="AG20" s="188"/>
      <c r="AH20" s="797"/>
      <c r="AI20" s="797"/>
      <c r="AJ20" s="797"/>
      <c r="AK20" s="797"/>
      <c r="AL20" s="797"/>
      <c r="AM20" s="797"/>
      <c r="AN20" s="797"/>
      <c r="AO20" s="797"/>
      <c r="AP20" s="799" t="s">
        <v>105</v>
      </c>
    </row>
    <row r="21" spans="1:42" ht="13.5" customHeight="1" x14ac:dyDescent="0.2">
      <c r="A21" s="231" t="s">
        <v>95</v>
      </c>
      <c r="B21" s="188"/>
      <c r="C21" s="188"/>
      <c r="D21" s="305"/>
      <c r="E21" s="77"/>
      <c r="F21" s="231"/>
      <c r="G21" s="188">
        <v>174</v>
      </c>
      <c r="H21" s="231"/>
      <c r="I21" s="77"/>
      <c r="J21" s="77"/>
      <c r="K21" s="77"/>
      <c r="L21" s="77"/>
      <c r="M21" s="77"/>
      <c r="N21" s="77"/>
      <c r="O21" s="77"/>
      <c r="P21" s="77"/>
      <c r="Q21" s="77"/>
      <c r="R21" s="77"/>
      <c r="S21" s="77"/>
      <c r="T21" s="77"/>
      <c r="U21" s="77"/>
      <c r="V21" s="77"/>
      <c r="W21" s="188"/>
      <c r="X21" s="945"/>
      <c r="Y21" s="945"/>
      <c r="Z21" s="945"/>
      <c r="AA21" s="945"/>
      <c r="AB21" s="945"/>
      <c r="AC21" s="238"/>
      <c r="AD21" s="238"/>
      <c r="AE21" s="238"/>
      <c r="AF21" s="188"/>
      <c r="AG21" s="188"/>
      <c r="AH21" s="192" t="s">
        <v>29</v>
      </c>
      <c r="AI21" s="217"/>
      <c r="AJ21" s="187"/>
      <c r="AK21" s="187"/>
      <c r="AL21" s="187"/>
      <c r="AM21" s="187"/>
      <c r="AN21" s="187"/>
      <c r="AO21" s="187"/>
      <c r="AP21" s="192">
        <v>100</v>
      </c>
    </row>
    <row r="22" spans="1:42" ht="13.5" customHeight="1" x14ac:dyDescent="0.2">
      <c r="A22" s="231"/>
      <c r="B22" s="231" t="s">
        <v>24</v>
      </c>
      <c r="C22" s="231"/>
      <c r="D22" s="370"/>
      <c r="E22" s="77"/>
      <c r="F22" s="231"/>
      <c r="G22" s="189">
        <v>129</v>
      </c>
      <c r="H22" s="188"/>
      <c r="I22" s="77"/>
      <c r="J22" s="77"/>
      <c r="K22" s="77"/>
      <c r="L22" s="77"/>
      <c r="M22" s="77"/>
      <c r="N22" s="77"/>
      <c r="O22" s="77"/>
      <c r="P22" s="77"/>
      <c r="Q22" s="77"/>
      <c r="R22" s="77"/>
      <c r="S22" s="77"/>
      <c r="T22" s="77"/>
      <c r="U22" s="77"/>
      <c r="V22" s="77"/>
      <c r="W22" s="188"/>
      <c r="X22" s="945"/>
      <c r="Y22" s="945"/>
      <c r="Z22" s="945"/>
      <c r="AA22" s="945"/>
      <c r="AB22" s="945"/>
      <c r="AC22" s="238"/>
      <c r="AD22" s="238"/>
      <c r="AE22" s="238"/>
      <c r="AF22" s="188"/>
      <c r="AG22" s="188"/>
      <c r="AH22" s="192" t="s">
        <v>90</v>
      </c>
      <c r="AI22" s="217"/>
      <c r="AJ22" s="187"/>
      <c r="AK22" s="187"/>
      <c r="AL22" s="187"/>
      <c r="AM22" s="187"/>
      <c r="AN22" s="187"/>
      <c r="AO22" s="187"/>
      <c r="AP22" s="192">
        <v>29</v>
      </c>
    </row>
    <row r="23" spans="1:42" ht="13.5" customHeight="1" x14ac:dyDescent="0.2">
      <c r="A23" s="231"/>
      <c r="B23" s="231" t="s">
        <v>25</v>
      </c>
      <c r="C23" s="231"/>
      <c r="D23" s="305"/>
      <c r="E23" s="77"/>
      <c r="F23" s="78"/>
      <c r="G23" s="189">
        <v>45</v>
      </c>
      <c r="H23" s="188"/>
      <c r="I23" s="77"/>
      <c r="J23" s="77"/>
      <c r="K23" s="77"/>
      <c r="L23" s="77"/>
      <c r="M23" s="77"/>
      <c r="N23" s="77"/>
      <c r="O23" s="77"/>
      <c r="P23" s="77"/>
      <c r="Q23" s="77"/>
      <c r="R23" s="77"/>
      <c r="S23" s="77"/>
      <c r="T23" s="77"/>
      <c r="U23" s="77"/>
      <c r="V23" s="77"/>
      <c r="W23" s="172"/>
      <c r="X23" s="945"/>
      <c r="Y23" s="945"/>
      <c r="Z23" s="945"/>
      <c r="AA23" s="945"/>
      <c r="AB23" s="945"/>
      <c r="AC23" s="231"/>
      <c r="AD23" s="231"/>
      <c r="AE23" s="231"/>
      <c r="AF23" s="231"/>
      <c r="AG23" s="231"/>
      <c r="AH23" s="192" t="s">
        <v>133</v>
      </c>
      <c r="AI23" s="217"/>
      <c r="AJ23" s="187"/>
      <c r="AK23" s="187"/>
      <c r="AL23" s="187"/>
      <c r="AM23" s="187"/>
      <c r="AN23" s="187"/>
      <c r="AO23" s="187"/>
      <c r="AP23" s="192"/>
    </row>
    <row r="24" spans="1:42" ht="13.5" customHeight="1" x14ac:dyDescent="0.2">
      <c r="A24" s="231" t="s">
        <v>96</v>
      </c>
      <c r="B24" s="231"/>
      <c r="C24" s="231"/>
      <c r="D24" s="305"/>
      <c r="E24" s="77"/>
      <c r="F24" s="242"/>
      <c r="G24" s="189">
        <v>26</v>
      </c>
      <c r="H24" s="188"/>
      <c r="I24" s="77"/>
      <c r="J24" s="77"/>
      <c r="K24" s="77"/>
      <c r="L24" s="77"/>
      <c r="M24" s="77"/>
      <c r="N24" s="77"/>
      <c r="O24" s="77"/>
      <c r="P24" s="77"/>
      <c r="Q24" s="77"/>
      <c r="R24" s="77"/>
      <c r="S24" s="77"/>
      <c r="T24" s="77"/>
      <c r="U24" s="77"/>
      <c r="V24" s="77"/>
      <c r="W24" s="172"/>
      <c r="X24" s="231"/>
      <c r="Y24" s="172"/>
      <c r="Z24" s="172"/>
      <c r="AA24" s="234"/>
      <c r="AB24" s="234"/>
      <c r="AC24" s="234"/>
      <c r="AD24" s="234"/>
      <c r="AE24" s="234"/>
      <c r="AF24" s="234"/>
      <c r="AG24" s="234"/>
      <c r="AH24" s="215"/>
      <c r="AI24" s="217" t="s">
        <v>77</v>
      </c>
      <c r="AJ24" s="217"/>
      <c r="AK24" s="217"/>
      <c r="AL24" s="217"/>
      <c r="AM24" s="217"/>
      <c r="AN24" s="217"/>
      <c r="AO24" s="217"/>
      <c r="AP24" s="215">
        <v>24</v>
      </c>
    </row>
    <row r="25" spans="1:42" ht="13.5" customHeight="1" x14ac:dyDescent="0.2">
      <c r="A25" s="231" t="s">
        <v>26</v>
      </c>
      <c r="B25" s="231"/>
      <c r="C25" s="231"/>
      <c r="D25" s="305"/>
      <c r="E25" s="77"/>
      <c r="F25" s="315"/>
      <c r="G25" s="189">
        <v>67</v>
      </c>
      <c r="H25" s="238"/>
      <c r="I25" s="77"/>
      <c r="J25" s="77"/>
      <c r="K25" s="77"/>
      <c r="L25" s="77"/>
      <c r="M25" s="77"/>
      <c r="N25" s="77"/>
      <c r="O25" s="77"/>
      <c r="P25" s="77"/>
      <c r="Q25" s="77"/>
      <c r="R25" s="77"/>
      <c r="S25" s="77"/>
      <c r="T25" s="77"/>
      <c r="U25" s="77"/>
      <c r="V25" s="77"/>
      <c r="W25" s="231"/>
      <c r="X25" s="231"/>
      <c r="Y25" s="243"/>
      <c r="Z25" s="243"/>
      <c r="AA25" s="243"/>
      <c r="AB25" s="243"/>
      <c r="AC25" s="243"/>
      <c r="AD25" s="243"/>
      <c r="AE25" s="243"/>
      <c r="AF25" s="243"/>
      <c r="AG25" s="243"/>
      <c r="AH25" s="215"/>
      <c r="AI25" s="215" t="s">
        <v>1</v>
      </c>
      <c r="AJ25" s="215"/>
      <c r="AK25" s="215"/>
      <c r="AL25" s="215"/>
      <c r="AM25" s="215"/>
      <c r="AN25" s="215"/>
      <c r="AO25" s="215"/>
      <c r="AP25" s="215">
        <v>7</v>
      </c>
    </row>
    <row r="26" spans="1:42" ht="13.5" customHeight="1" thickBot="1" x14ac:dyDescent="0.25">
      <c r="A26" s="188" t="s">
        <v>89</v>
      </c>
      <c r="B26" s="188"/>
      <c r="C26" s="231"/>
      <c r="D26" s="305"/>
      <c r="E26" s="77"/>
      <c r="F26" s="421"/>
      <c r="G26" s="189">
        <v>13</v>
      </c>
      <c r="H26" s="238"/>
      <c r="I26" s="77"/>
      <c r="J26" s="77"/>
      <c r="K26" s="77"/>
      <c r="L26" s="77"/>
      <c r="M26" s="77"/>
      <c r="N26" s="77"/>
      <c r="O26" s="77"/>
      <c r="P26" s="77"/>
      <c r="Q26" s="77"/>
      <c r="R26" s="77"/>
      <c r="S26" s="77"/>
      <c r="T26" s="77"/>
      <c r="U26" s="77"/>
      <c r="V26" s="77"/>
      <c r="W26" s="231"/>
      <c r="X26" s="231"/>
      <c r="Y26" s="243"/>
      <c r="Z26" s="243"/>
      <c r="AA26" s="243"/>
      <c r="AB26" s="243"/>
      <c r="AC26" s="243"/>
      <c r="AD26" s="243"/>
      <c r="AE26" s="243"/>
      <c r="AF26" s="243"/>
      <c r="AG26" s="243"/>
      <c r="AH26" s="788" t="s">
        <v>31</v>
      </c>
      <c r="AI26" s="806"/>
      <c r="AJ26" s="788"/>
      <c r="AK26" s="788"/>
      <c r="AL26" s="788"/>
      <c r="AM26" s="788"/>
      <c r="AN26" s="788"/>
      <c r="AO26" s="806"/>
      <c r="AP26" s="788">
        <v>129</v>
      </c>
    </row>
    <row r="27" spans="1:42" ht="13.5" customHeight="1" thickTop="1" x14ac:dyDescent="0.2">
      <c r="A27" s="800" t="s">
        <v>94</v>
      </c>
      <c r="B27" s="801"/>
      <c r="C27" s="802"/>
      <c r="D27" s="803"/>
      <c r="E27" s="802"/>
      <c r="F27" s="804"/>
      <c r="G27" s="805">
        <v>280</v>
      </c>
      <c r="H27" s="238"/>
      <c r="I27" s="77"/>
      <c r="J27" s="77"/>
      <c r="K27" s="77"/>
      <c r="L27" s="77"/>
      <c r="M27" s="77"/>
      <c r="N27" s="77"/>
      <c r="O27" s="77"/>
      <c r="P27" s="77"/>
      <c r="Q27" s="77"/>
      <c r="R27" s="77"/>
      <c r="S27" s="77"/>
      <c r="T27" s="77"/>
      <c r="U27" s="77"/>
      <c r="V27" s="77"/>
      <c r="W27" s="231"/>
      <c r="X27" s="231"/>
      <c r="Y27" s="243"/>
      <c r="Z27" s="243"/>
      <c r="AA27" s="243"/>
      <c r="AB27" s="243"/>
      <c r="AC27" s="243"/>
      <c r="AD27" s="243"/>
      <c r="AE27" s="243"/>
      <c r="AF27" s="243"/>
      <c r="AG27" s="243"/>
      <c r="AH27" s="891" t="s">
        <v>464</v>
      </c>
      <c r="AI27" s="211"/>
      <c r="AJ27" s="211"/>
      <c r="AK27" s="211"/>
      <c r="AL27" s="211"/>
      <c r="AM27" s="211"/>
      <c r="AN27" s="211"/>
      <c r="AO27" s="211"/>
      <c r="AP27" s="211"/>
    </row>
    <row r="28" spans="1:42" ht="13.5" customHeight="1" thickBot="1" x14ac:dyDescent="0.25">
      <c r="A28" s="215" t="s">
        <v>88</v>
      </c>
      <c r="B28" s="221"/>
      <c r="C28" s="192"/>
      <c r="D28" s="213"/>
      <c r="E28" s="212"/>
      <c r="F28" s="215"/>
      <c r="G28" s="213"/>
      <c r="H28" s="238"/>
      <c r="I28" s="77"/>
      <c r="J28" s="77"/>
      <c r="K28" s="77"/>
      <c r="L28" s="77"/>
      <c r="M28" s="77"/>
      <c r="N28" s="77"/>
      <c r="O28" s="77"/>
      <c r="P28" s="77"/>
      <c r="Q28" s="77"/>
      <c r="R28" s="77"/>
      <c r="S28" s="77"/>
      <c r="T28" s="77"/>
      <c r="U28" s="77"/>
      <c r="V28" s="188"/>
      <c r="W28" s="231"/>
      <c r="X28" s="231"/>
      <c r="Y28" s="243"/>
      <c r="Z28" s="243"/>
      <c r="AA28" s="243"/>
      <c r="AB28" s="243"/>
      <c r="AC28" s="243"/>
      <c r="AD28" s="243"/>
      <c r="AE28" s="243"/>
      <c r="AF28" s="243"/>
      <c r="AG28" s="243"/>
      <c r="AH28" s="183" t="s">
        <v>141</v>
      </c>
      <c r="AI28" s="196"/>
      <c r="AJ28" s="212"/>
      <c r="AK28" s="212"/>
      <c r="AL28" s="212"/>
      <c r="AM28" s="212"/>
      <c r="AN28" s="212"/>
      <c r="AO28" s="212"/>
      <c r="AP28" s="212"/>
    </row>
    <row r="29" spans="1:42" ht="13.5" customHeight="1" thickTop="1" x14ac:dyDescent="0.2">
      <c r="A29" s="192" t="s">
        <v>109</v>
      </c>
      <c r="B29" s="75"/>
      <c r="C29" s="75"/>
      <c r="D29" s="75"/>
      <c r="E29" s="75"/>
      <c r="F29" s="75"/>
      <c r="G29" s="213">
        <v>39</v>
      </c>
      <c r="H29" s="238"/>
      <c r="I29" s="188"/>
      <c r="J29" s="421"/>
      <c r="K29" s="188"/>
      <c r="L29" s="188"/>
      <c r="M29" s="188"/>
      <c r="N29" s="188"/>
      <c r="O29" s="188"/>
      <c r="P29" s="188"/>
      <c r="Q29" s="188"/>
      <c r="R29" s="188"/>
      <c r="S29" s="188"/>
      <c r="T29" s="238"/>
      <c r="U29" s="188"/>
      <c r="V29" s="188"/>
      <c r="W29" s="231"/>
      <c r="X29" s="231"/>
      <c r="Y29" s="243"/>
      <c r="Z29" s="243"/>
      <c r="AA29" s="243"/>
      <c r="AB29" s="243"/>
      <c r="AC29" s="243"/>
      <c r="AD29" s="243"/>
      <c r="AE29" s="243"/>
      <c r="AF29" s="243"/>
      <c r="AG29" s="243"/>
      <c r="AH29" s="795"/>
      <c r="AI29" s="795"/>
      <c r="AJ29" s="795"/>
      <c r="AK29" s="795"/>
      <c r="AL29" s="795"/>
      <c r="AM29" s="795"/>
      <c r="AN29" s="795"/>
      <c r="AO29" s="795"/>
      <c r="AP29" s="780" t="s">
        <v>257</v>
      </c>
    </row>
    <row r="30" spans="1:42" ht="13.5" customHeight="1" x14ac:dyDescent="0.2">
      <c r="A30" s="219"/>
      <c r="B30" s="220" t="s">
        <v>77</v>
      </c>
      <c r="C30" s="220"/>
      <c r="D30" s="220"/>
      <c r="E30" s="220"/>
      <c r="F30" s="220"/>
      <c r="G30" s="222">
        <v>15</v>
      </c>
      <c r="H30" s="242"/>
      <c r="I30" s="188"/>
      <c r="J30" s="421"/>
      <c r="K30" s="188"/>
      <c r="L30" s="188"/>
      <c r="M30" s="77"/>
      <c r="N30" s="77"/>
      <c r="O30" s="77"/>
      <c r="P30" s="77"/>
      <c r="Q30" s="77"/>
      <c r="R30" s="77"/>
      <c r="S30" s="77"/>
      <c r="T30" s="77"/>
      <c r="U30" s="76"/>
      <c r="V30" s="77"/>
      <c r="W30" s="231"/>
      <c r="X30" s="231"/>
      <c r="Y30" s="243"/>
      <c r="Z30" s="243"/>
      <c r="AA30" s="243"/>
      <c r="AB30" s="243"/>
      <c r="AC30" s="243"/>
      <c r="AD30" s="243"/>
      <c r="AE30" s="243"/>
      <c r="AF30" s="243"/>
      <c r="AG30" s="243"/>
      <c r="AH30" s="212" t="s">
        <v>13</v>
      </c>
      <c r="AI30" s="212"/>
      <c r="AJ30" s="211"/>
      <c r="AK30" s="212"/>
      <c r="AL30" s="211"/>
      <c r="AM30" s="212"/>
      <c r="AN30" s="212"/>
      <c r="AO30" s="211"/>
      <c r="AP30" s="225">
        <v>0.89922480620155043</v>
      </c>
    </row>
    <row r="31" spans="1:42" ht="13.5" customHeight="1" thickBot="1" x14ac:dyDescent="0.25">
      <c r="A31" s="219"/>
      <c r="B31" s="220" t="s">
        <v>84</v>
      </c>
      <c r="C31" s="220"/>
      <c r="D31" s="220"/>
      <c r="E31" s="220"/>
      <c r="F31" s="220"/>
      <c r="G31" s="222">
        <v>7</v>
      </c>
      <c r="H31" s="238"/>
      <c r="I31" s="188"/>
      <c r="J31" s="201"/>
      <c r="K31" s="188"/>
      <c r="L31" s="188"/>
      <c r="M31" s="188"/>
      <c r="N31" s="188"/>
      <c r="O31" s="188"/>
      <c r="P31" s="188"/>
      <c r="Q31" s="188"/>
      <c r="R31" s="188"/>
      <c r="S31" s="188"/>
      <c r="T31" s="188"/>
      <c r="U31" s="188"/>
      <c r="V31" s="77"/>
      <c r="W31" s="231"/>
      <c r="X31" s="231"/>
      <c r="Y31" s="231"/>
      <c r="Z31" s="231"/>
      <c r="AA31" s="231"/>
      <c r="AB31" s="231"/>
      <c r="AC31" s="172"/>
      <c r="AD31" s="231"/>
      <c r="AE31" s="231"/>
      <c r="AF31" s="231"/>
      <c r="AG31" s="231"/>
      <c r="AH31" s="791" t="s">
        <v>6</v>
      </c>
      <c r="AI31" s="791"/>
      <c r="AJ31" s="791"/>
      <c r="AK31" s="791"/>
      <c r="AL31" s="791"/>
      <c r="AM31" s="791"/>
      <c r="AN31" s="791"/>
      <c r="AO31" s="791"/>
      <c r="AP31" s="809">
        <v>0.10077519379844961</v>
      </c>
    </row>
    <row r="32" spans="1:42" ht="13.5" customHeight="1" thickTop="1" thickBot="1" x14ac:dyDescent="0.25">
      <c r="A32" s="219"/>
      <c r="B32" s="220" t="s">
        <v>118</v>
      </c>
      <c r="C32" s="220"/>
      <c r="D32" s="220"/>
      <c r="E32" s="220"/>
      <c r="F32" s="220"/>
      <c r="G32" s="222">
        <v>7</v>
      </c>
      <c r="H32" s="75"/>
      <c r="I32" s="183" t="s">
        <v>147</v>
      </c>
      <c r="J32" s="217"/>
      <c r="K32" s="187"/>
      <c r="L32" s="187"/>
      <c r="M32" s="187"/>
      <c r="N32" s="187"/>
      <c r="O32" s="187"/>
      <c r="P32" s="187"/>
      <c r="Q32" s="187"/>
      <c r="R32" s="187"/>
      <c r="S32" s="187"/>
      <c r="T32" s="217"/>
      <c r="U32" s="192"/>
      <c r="V32" s="75"/>
      <c r="W32" s="172"/>
      <c r="X32" s="172"/>
      <c r="Y32" s="172"/>
      <c r="Z32" s="172"/>
      <c r="AA32" s="172"/>
      <c r="AB32" s="231"/>
      <c r="AC32" s="231"/>
      <c r="AD32" s="231"/>
      <c r="AE32" s="231"/>
      <c r="AF32" s="231"/>
      <c r="AG32" s="231"/>
      <c r="AH32" s="889" t="s">
        <v>464</v>
      </c>
      <c r="AI32" s="75"/>
      <c r="AJ32" s="75"/>
      <c r="AK32" s="75"/>
      <c r="AL32" s="75"/>
      <c r="AM32" s="75"/>
      <c r="AN32" s="75"/>
      <c r="AO32" s="75"/>
      <c r="AP32" s="212"/>
    </row>
    <row r="33" spans="1:42" ht="13.5" customHeight="1" thickTop="1" x14ac:dyDescent="0.2">
      <c r="A33" s="219"/>
      <c r="B33" s="220" t="s">
        <v>35</v>
      </c>
      <c r="C33" s="220"/>
      <c r="D33" s="220"/>
      <c r="E33" s="220"/>
      <c r="F33" s="220"/>
      <c r="G33" s="222">
        <v>2</v>
      </c>
      <c r="H33" s="75"/>
      <c r="I33" s="793"/>
      <c r="J33" s="826"/>
      <c r="K33" s="793"/>
      <c r="L33" s="793"/>
      <c r="M33" s="793"/>
      <c r="N33" s="793"/>
      <c r="O33" s="793"/>
      <c r="P33" s="793"/>
      <c r="Q33" s="793"/>
      <c r="R33" s="793"/>
      <c r="S33" s="793"/>
      <c r="T33" s="826"/>
      <c r="U33" s="784" t="s">
        <v>105</v>
      </c>
      <c r="V33" s="75"/>
      <c r="W33" s="172"/>
      <c r="X33" s="231"/>
      <c r="Y33" s="172"/>
      <c r="Z33" s="234"/>
      <c r="AA33" s="234"/>
      <c r="AB33" s="234"/>
      <c r="AC33" s="172"/>
      <c r="AD33" s="172"/>
      <c r="AE33" s="172"/>
      <c r="AF33" s="172"/>
      <c r="AG33" s="78"/>
      <c r="AH33" s="75"/>
      <c r="AI33" s="75"/>
      <c r="AJ33" s="75"/>
      <c r="AK33" s="75"/>
      <c r="AL33" s="75"/>
      <c r="AM33" s="75"/>
      <c r="AN33" s="75"/>
      <c r="AO33" s="75"/>
      <c r="AP33" s="75"/>
    </row>
    <row r="34" spans="1:42" ht="13.5" customHeight="1" x14ac:dyDescent="0.2">
      <c r="A34" s="192" t="s">
        <v>125</v>
      </c>
      <c r="B34" s="187"/>
      <c r="C34" s="187"/>
      <c r="D34" s="187"/>
      <c r="E34" s="211"/>
      <c r="F34" s="192"/>
      <c r="G34" s="213">
        <v>1</v>
      </c>
      <c r="H34" s="75"/>
      <c r="I34" s="192" t="s">
        <v>97</v>
      </c>
      <c r="J34" s="218"/>
      <c r="K34" s="75"/>
      <c r="L34" s="167"/>
      <c r="M34" s="167"/>
      <c r="N34" s="167"/>
      <c r="O34" s="167"/>
      <c r="P34" s="167"/>
      <c r="Q34" s="319"/>
      <c r="R34" s="319"/>
      <c r="S34" s="320"/>
      <c r="T34" s="195"/>
      <c r="U34" s="195">
        <v>129</v>
      </c>
      <c r="V34" s="75"/>
      <c r="W34" s="231"/>
      <c r="X34" s="231"/>
      <c r="Y34" s="243"/>
      <c r="Z34" s="243"/>
      <c r="AA34" s="243"/>
      <c r="AB34" s="243"/>
      <c r="AC34" s="243"/>
      <c r="AD34" s="243"/>
      <c r="AE34" s="243"/>
      <c r="AF34" s="243"/>
      <c r="AG34" s="243"/>
      <c r="AH34" s="75"/>
      <c r="AI34" s="75"/>
      <c r="AJ34" s="75"/>
      <c r="AK34" s="75"/>
      <c r="AL34" s="75"/>
      <c r="AM34" s="75"/>
      <c r="AN34" s="75"/>
      <c r="AO34" s="75"/>
      <c r="AP34" s="75"/>
    </row>
    <row r="35" spans="1:42" ht="13.5" customHeight="1" thickBot="1" x14ac:dyDescent="0.25">
      <c r="A35" s="788" t="s">
        <v>0</v>
      </c>
      <c r="B35" s="788"/>
      <c r="C35" s="788"/>
      <c r="D35" s="788"/>
      <c r="E35" s="788"/>
      <c r="F35" s="788"/>
      <c r="G35" s="846">
        <v>320</v>
      </c>
      <c r="H35" s="75"/>
      <c r="I35" s="215" t="s">
        <v>30</v>
      </c>
      <c r="J35" s="218" t="s">
        <v>98</v>
      </c>
      <c r="K35" s="220"/>
      <c r="L35" s="217"/>
      <c r="M35" s="217"/>
      <c r="N35" s="217"/>
      <c r="O35" s="217"/>
      <c r="P35" s="217"/>
      <c r="Q35" s="202"/>
      <c r="R35" s="202"/>
      <c r="S35" s="218"/>
      <c r="T35" s="195"/>
      <c r="U35" s="195">
        <v>127</v>
      </c>
      <c r="V35" s="75"/>
      <c r="W35" s="187"/>
      <c r="X35" s="75"/>
      <c r="Y35" s="208"/>
      <c r="Z35" s="75"/>
      <c r="AA35" s="75"/>
      <c r="AB35" s="75"/>
      <c r="AC35" s="75"/>
      <c r="AD35" s="75"/>
      <c r="AE35" s="75"/>
      <c r="AF35" s="75"/>
      <c r="AG35" s="75"/>
      <c r="AH35" s="75"/>
      <c r="AI35" s="75"/>
      <c r="AJ35" s="75"/>
      <c r="AK35" s="75"/>
      <c r="AL35" s="75"/>
      <c r="AM35" s="75"/>
      <c r="AN35" s="75"/>
      <c r="AO35" s="75"/>
      <c r="AP35" s="75"/>
    </row>
    <row r="36" spans="1:42" ht="13.5" customHeight="1" thickTop="1" thickBot="1" x14ac:dyDescent="0.25">
      <c r="A36" s="892" t="s">
        <v>464</v>
      </c>
      <c r="B36" s="211"/>
      <c r="C36" s="211"/>
      <c r="D36" s="228"/>
      <c r="E36" s="211"/>
      <c r="F36" s="211"/>
      <c r="G36" s="181"/>
      <c r="H36" s="75"/>
      <c r="I36" s="192" t="s">
        <v>99</v>
      </c>
      <c r="J36" s="304"/>
      <c r="K36" s="75"/>
      <c r="L36" s="187"/>
      <c r="M36" s="187"/>
      <c r="N36" s="187"/>
      <c r="O36" s="187"/>
      <c r="P36" s="187"/>
      <c r="Q36" s="323"/>
      <c r="R36" s="323"/>
      <c r="S36" s="323"/>
      <c r="T36" s="195"/>
      <c r="U36" s="195">
        <v>45</v>
      </c>
      <c r="V36" s="75"/>
      <c r="W36" s="183" t="s">
        <v>153</v>
      </c>
      <c r="X36" s="183"/>
      <c r="Y36" s="183"/>
      <c r="Z36" s="183"/>
      <c r="AA36" s="183"/>
      <c r="AB36" s="212"/>
      <c r="AC36" s="212"/>
      <c r="AD36" s="212"/>
      <c r="AE36" s="212"/>
      <c r="AF36" s="212"/>
      <c r="AG36" s="196"/>
      <c r="AH36" s="212"/>
      <c r="AI36" s="183"/>
      <c r="AJ36" s="187"/>
      <c r="AK36" s="187"/>
      <c r="AL36" s="212"/>
      <c r="AM36" s="212"/>
      <c r="AN36" s="212"/>
      <c r="AO36" s="212"/>
      <c r="AP36" s="243"/>
    </row>
    <row r="37" spans="1:42" ht="13.5" customHeight="1" thickTop="1" x14ac:dyDescent="0.2">
      <c r="A37" s="187"/>
      <c r="B37" s="75"/>
      <c r="C37" s="208"/>
      <c r="D37" s="208"/>
      <c r="E37" s="75"/>
      <c r="F37" s="75"/>
      <c r="G37" s="208"/>
      <c r="H37" s="75"/>
      <c r="I37" s="215" t="s">
        <v>30</v>
      </c>
      <c r="J37" s="218" t="s">
        <v>128</v>
      </c>
      <c r="K37" s="220"/>
      <c r="L37" s="217"/>
      <c r="M37" s="217"/>
      <c r="N37" s="217"/>
      <c r="O37" s="217"/>
      <c r="P37" s="217"/>
      <c r="Q37" s="202"/>
      <c r="R37" s="202"/>
      <c r="S37" s="202"/>
      <c r="T37" s="195"/>
      <c r="U37" s="195">
        <v>17</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2" ht="13.5" customHeight="1" x14ac:dyDescent="0.2">
      <c r="A38" s="78"/>
      <c r="B38" s="231"/>
      <c r="C38" s="231"/>
      <c r="D38" s="231"/>
      <c r="E38" s="231"/>
      <c r="F38" s="231"/>
      <c r="G38" s="235"/>
      <c r="H38" s="75"/>
      <c r="I38" s="75"/>
      <c r="J38" s="421" t="s">
        <v>183</v>
      </c>
      <c r="K38" s="188"/>
      <c r="L38" s="188"/>
      <c r="M38" s="188"/>
      <c r="N38" s="188"/>
      <c r="O38" s="188"/>
      <c r="P38" s="188"/>
      <c r="Q38" s="188"/>
      <c r="R38" s="188"/>
      <c r="S38" s="188"/>
      <c r="T38" s="236"/>
      <c r="U38" s="188">
        <v>16</v>
      </c>
      <c r="V38" s="75"/>
      <c r="W38" s="212" t="s">
        <v>2</v>
      </c>
      <c r="X38" s="212"/>
      <c r="Y38" s="230">
        <v>2.1862506138319033</v>
      </c>
      <c r="Z38" s="230">
        <v>1.9143610580673569</v>
      </c>
      <c r="AA38" s="230">
        <v>1.8984397988919439</v>
      </c>
      <c r="AB38" s="230">
        <v>1.9394188452805028</v>
      </c>
      <c r="AC38" s="230">
        <v>1.7728841540135751</v>
      </c>
      <c r="AD38" s="230">
        <v>1.6581505092853837</v>
      </c>
      <c r="AE38" s="230">
        <v>1.799153780870266</v>
      </c>
      <c r="AF38" s="230">
        <v>1.6729783577436086</v>
      </c>
      <c r="AG38" s="230">
        <v>1.8970699754229594</v>
      </c>
      <c r="AH38" s="230">
        <v>2.0148548862196702</v>
      </c>
      <c r="AI38" s="230">
        <v>1.7857703065009278</v>
      </c>
      <c r="AJ38" s="230">
        <v>1.5184220178784702</v>
      </c>
      <c r="AK38" s="230">
        <v>1.4916822399846357</v>
      </c>
      <c r="AL38" s="230">
        <v>1.6050385369752729</v>
      </c>
      <c r="AM38" s="230">
        <v>1.4889015921772208</v>
      </c>
      <c r="AN38" s="230">
        <v>1.5532160669995283</v>
      </c>
      <c r="AO38" s="243"/>
      <c r="AP38" s="243"/>
    </row>
    <row r="39" spans="1:42" ht="13.5" customHeight="1" thickBot="1" x14ac:dyDescent="0.25">
      <c r="A39" s="187"/>
      <c r="B39" s="75"/>
      <c r="C39" s="208"/>
      <c r="D39" s="208"/>
      <c r="E39" s="75"/>
      <c r="F39" s="75"/>
      <c r="G39" s="75"/>
      <c r="H39" s="75"/>
      <c r="I39" s="788" t="s">
        <v>0</v>
      </c>
      <c r="J39" s="859"/>
      <c r="K39" s="845"/>
      <c r="L39" s="845"/>
      <c r="M39" s="845"/>
      <c r="N39" s="845"/>
      <c r="O39" s="845"/>
      <c r="P39" s="845"/>
      <c r="Q39" s="859"/>
      <c r="R39" s="859"/>
      <c r="S39" s="859"/>
      <c r="T39" s="811"/>
      <c r="U39" s="786">
        <v>174</v>
      </c>
      <c r="V39" s="75"/>
      <c r="W39" s="231" t="s">
        <v>3</v>
      </c>
      <c r="X39" s="231"/>
      <c r="Y39" s="230">
        <v>0.70749234392213545</v>
      </c>
      <c r="Z39" s="230">
        <v>0.92348894121992886</v>
      </c>
      <c r="AA39" s="230">
        <v>0.92318675862974464</v>
      </c>
      <c r="AB39" s="230">
        <v>0.81957136417653564</v>
      </c>
      <c r="AC39" s="230">
        <v>0.81757792539601437</v>
      </c>
      <c r="AD39" s="230">
        <v>1.0203384054355467</v>
      </c>
      <c r="AE39" s="230">
        <v>1.0201593692966715</v>
      </c>
      <c r="AF39" s="230">
        <v>0.91561210195035547</v>
      </c>
      <c r="AG39" s="230">
        <v>1.0123814248256173</v>
      </c>
      <c r="AH39" s="230">
        <v>0.80688840632479475</v>
      </c>
      <c r="AI39" s="230">
        <v>1.0035082648940696</v>
      </c>
      <c r="AJ39" s="230">
        <v>0.99984502402127662</v>
      </c>
      <c r="AK39" s="230">
        <v>1.0978065824482683</v>
      </c>
      <c r="AL39" s="230">
        <v>1.0937546608863391</v>
      </c>
      <c r="AM39" s="230">
        <v>1.0867449715816189</v>
      </c>
      <c r="AN39" s="230">
        <v>1.2734473493193423</v>
      </c>
      <c r="AO39" s="243"/>
      <c r="AP39" s="243"/>
    </row>
    <row r="40" spans="1:42" ht="13.5" customHeight="1" thickTop="1" x14ac:dyDescent="0.2">
      <c r="A40" s="233"/>
      <c r="B40" s="234"/>
      <c r="C40" s="370"/>
      <c r="D40" s="188"/>
      <c r="E40" s="188"/>
      <c r="F40" s="234"/>
      <c r="G40" s="188"/>
      <c r="H40" s="75"/>
      <c r="I40" s="896" t="s">
        <v>464</v>
      </c>
      <c r="J40" s="218"/>
      <c r="K40" s="187"/>
      <c r="L40" s="167"/>
      <c r="M40" s="167"/>
      <c r="N40" s="167"/>
      <c r="O40" s="167"/>
      <c r="P40" s="167"/>
      <c r="Q40" s="320"/>
      <c r="R40" s="320"/>
      <c r="S40" s="320"/>
      <c r="T40" s="195"/>
      <c r="U40" s="195"/>
      <c r="V40" s="75"/>
      <c r="W40" s="231" t="s">
        <v>4</v>
      </c>
      <c r="X40" s="231"/>
      <c r="Y40" s="230">
        <v>1.9416113620591602</v>
      </c>
      <c r="Z40" s="230">
        <v>1.9218453683216647</v>
      </c>
      <c r="AA40" s="230">
        <v>1.974286156737344</v>
      </c>
      <c r="AB40" s="230">
        <v>2.0859126051698729</v>
      </c>
      <c r="AC40" s="230">
        <v>2.0125792300603713</v>
      </c>
      <c r="AD40" s="230">
        <v>1.8172599717597802</v>
      </c>
      <c r="AE40" s="230">
        <v>1.8057679840947956</v>
      </c>
      <c r="AF40" s="230">
        <v>1.7852509705814443</v>
      </c>
      <c r="AG40" s="230">
        <v>1.7666908114410895</v>
      </c>
      <c r="AH40" s="230">
        <v>1.8638373615518311</v>
      </c>
      <c r="AI40" s="230">
        <v>1.7272758154325185</v>
      </c>
      <c r="AJ40" s="230">
        <v>1.5401508777433937</v>
      </c>
      <c r="AK40" s="230">
        <v>1.4729117368971754</v>
      </c>
      <c r="AL40" s="230">
        <v>1.4065291081198925</v>
      </c>
      <c r="AM40" s="230">
        <v>1.2841449967198471</v>
      </c>
      <c r="AN40" s="230">
        <v>1.1044970148206932</v>
      </c>
      <c r="AO40" s="243"/>
      <c r="AP40" s="243"/>
    </row>
    <row r="41" spans="1:42" ht="13.5" customHeight="1" x14ac:dyDescent="0.2">
      <c r="A41" s="231"/>
      <c r="B41" s="203"/>
      <c r="C41" s="371"/>
      <c r="D41" s="290"/>
      <c r="E41" s="290"/>
      <c r="F41" s="290"/>
      <c r="G41" s="290"/>
      <c r="H41" s="75"/>
      <c r="I41" s="187"/>
      <c r="J41" s="304"/>
      <c r="K41" s="187"/>
      <c r="L41" s="187"/>
      <c r="M41" s="187"/>
      <c r="N41" s="187"/>
      <c r="O41" s="187"/>
      <c r="P41" s="187"/>
      <c r="Q41" s="187"/>
      <c r="R41" s="187"/>
      <c r="S41" s="187"/>
      <c r="T41" s="195"/>
      <c r="U41" s="195"/>
      <c r="V41" s="75"/>
      <c r="W41" s="231" t="s">
        <v>11</v>
      </c>
      <c r="X41" s="231"/>
      <c r="Y41" s="230">
        <v>0.99995500202490883</v>
      </c>
      <c r="Z41" s="230">
        <v>1.1778803980243846</v>
      </c>
      <c r="AA41" s="230">
        <v>1.0494857211294195</v>
      </c>
      <c r="AB41" s="230">
        <v>1.2290304363242404</v>
      </c>
      <c r="AC41" s="230">
        <v>1.2842913433259353</v>
      </c>
      <c r="AD41" s="230">
        <v>1.3391150640705689</v>
      </c>
      <c r="AE41" s="230">
        <v>1.1520506805284638</v>
      </c>
      <c r="AF41" s="230">
        <v>1.2046269722002212</v>
      </c>
      <c r="AG41" s="230">
        <v>1.2580236448539346</v>
      </c>
      <c r="AH41" s="230">
        <v>1.0707644425302878</v>
      </c>
      <c r="AI41" s="230">
        <v>1.2403386478891207</v>
      </c>
      <c r="AJ41" s="230">
        <v>1.1733377763723798</v>
      </c>
      <c r="AK41" s="230">
        <v>1.1075720621359584</v>
      </c>
      <c r="AL41" s="230">
        <v>1.3330705831894003</v>
      </c>
      <c r="AM41" s="230">
        <v>1.4361048241633254</v>
      </c>
      <c r="AN41" s="230">
        <v>1.3638269894542079</v>
      </c>
      <c r="AO41" s="243"/>
      <c r="AP41" s="243"/>
    </row>
    <row r="42" spans="1:42" ht="13.5" customHeight="1" x14ac:dyDescent="0.2">
      <c r="A42" s="231"/>
      <c r="B42" s="203"/>
      <c r="C42" s="371"/>
      <c r="D42" s="290"/>
      <c r="E42" s="290"/>
      <c r="F42" s="290"/>
      <c r="G42" s="290"/>
      <c r="H42" s="290"/>
      <c r="I42" s="290"/>
      <c r="J42" s="205"/>
      <c r="K42" s="234"/>
      <c r="L42" s="188"/>
      <c r="M42" s="188"/>
      <c r="N42" s="188"/>
      <c r="O42" s="188"/>
      <c r="P42" s="77"/>
      <c r="Q42" s="77"/>
      <c r="R42" s="77"/>
      <c r="S42" s="458"/>
      <c r="T42" s="77"/>
      <c r="U42" s="77"/>
      <c r="V42" s="77"/>
      <c r="W42" s="231" t="s">
        <v>10</v>
      </c>
      <c r="X42" s="231"/>
      <c r="Y42" s="230">
        <v>1.0784888214633657</v>
      </c>
      <c r="Z42" s="230">
        <v>1.1498716586428275</v>
      </c>
      <c r="AA42" s="230">
        <v>1.0449020534937605</v>
      </c>
      <c r="AB42" s="230">
        <v>0.93904404273067754</v>
      </c>
      <c r="AC42" s="230">
        <v>1.0408437495771572</v>
      </c>
      <c r="AD42" s="230">
        <v>0.98741564741985688</v>
      </c>
      <c r="AE42" s="230">
        <v>1.0382658053905722</v>
      </c>
      <c r="AF42" s="230">
        <v>1.2945412818858464</v>
      </c>
      <c r="AG42" s="230">
        <v>1.2387167101335801</v>
      </c>
      <c r="AH42" s="230">
        <v>1.0272762386896888</v>
      </c>
      <c r="AI42" s="230">
        <v>0.92027033452337925</v>
      </c>
      <c r="AJ42" s="230">
        <v>0.91561303344632672</v>
      </c>
      <c r="AK42" s="230">
        <v>0.96363593023073002</v>
      </c>
      <c r="AL42" s="230">
        <v>0.80781969464415548</v>
      </c>
      <c r="AM42" s="230">
        <v>0.95267129029799558</v>
      </c>
      <c r="AN42" s="230">
        <v>0.94468426165964114</v>
      </c>
      <c r="AO42" s="243"/>
      <c r="AP42" s="243"/>
    </row>
    <row r="43" spans="1:42" ht="13.5" customHeight="1" x14ac:dyDescent="0.2">
      <c r="A43" s="231"/>
      <c r="C43" s="371"/>
      <c r="D43" s="290"/>
      <c r="E43" s="290"/>
      <c r="F43" s="290"/>
      <c r="G43" s="290"/>
      <c r="H43" s="290"/>
      <c r="I43" s="290"/>
      <c r="J43" s="290"/>
      <c r="K43" s="290"/>
      <c r="L43" s="188"/>
      <c r="M43" s="188"/>
      <c r="N43" s="188"/>
      <c r="O43" s="188"/>
      <c r="P43" s="201"/>
      <c r="Q43" s="201"/>
      <c r="R43" s="201"/>
      <c r="S43" s="421"/>
      <c r="T43" s="188"/>
      <c r="U43" s="188"/>
      <c r="V43" s="77"/>
      <c r="W43" s="231" t="s">
        <v>5</v>
      </c>
      <c r="X43" s="231"/>
      <c r="Y43" s="230">
        <v>1.412495368644993</v>
      </c>
      <c r="Z43" s="230">
        <v>1.3508234957736109</v>
      </c>
      <c r="AA43" s="230">
        <v>1.3586725768923762</v>
      </c>
      <c r="AB43" s="230">
        <v>1.3615707988449341</v>
      </c>
      <c r="AC43" s="230">
        <v>1.3623282189261448</v>
      </c>
      <c r="AD43" s="230">
        <v>1.4755506925440423</v>
      </c>
      <c r="AE43" s="230">
        <v>1.5905476028175416</v>
      </c>
      <c r="AF43" s="230">
        <v>1.4763181533758285</v>
      </c>
      <c r="AG43" s="230">
        <v>1.5931884366383269</v>
      </c>
      <c r="AH43" s="230">
        <v>1.7088155515885719</v>
      </c>
      <c r="AI43" s="230">
        <v>1.7097758141952428</v>
      </c>
      <c r="AJ43" s="230">
        <v>1.8239770908477391</v>
      </c>
      <c r="AK43" s="230">
        <v>1.9395233792429927</v>
      </c>
      <c r="AL43" s="230">
        <v>1.825025664423406</v>
      </c>
      <c r="AM43" s="230">
        <v>1.9346630158437521</v>
      </c>
      <c r="AN43" s="230">
        <v>2.0418997835586228</v>
      </c>
      <c r="AO43" s="243"/>
      <c r="AP43" s="243"/>
    </row>
    <row r="44" spans="1:42" ht="13.5" customHeight="1" thickBot="1" x14ac:dyDescent="0.25">
      <c r="A44" s="231"/>
      <c r="B44" s="203"/>
      <c r="C44" s="371"/>
      <c r="D44" s="290"/>
      <c r="E44" s="290"/>
      <c r="F44" s="290"/>
      <c r="G44" s="290"/>
      <c r="H44" s="290"/>
      <c r="I44" s="290"/>
      <c r="J44" s="290"/>
      <c r="K44" s="290"/>
      <c r="L44" s="188"/>
      <c r="M44" s="188"/>
      <c r="N44" s="188"/>
      <c r="O44" s="188"/>
      <c r="P44" s="201"/>
      <c r="Q44" s="201"/>
      <c r="R44" s="201"/>
      <c r="S44" s="421"/>
      <c r="T44" s="188"/>
      <c r="U44" s="188"/>
      <c r="V44" s="77"/>
      <c r="W44" s="812" t="s">
        <v>21</v>
      </c>
      <c r="X44" s="813"/>
      <c r="Y44" s="814">
        <v>1.4370586419501634</v>
      </c>
      <c r="Z44" s="814">
        <v>1.45224609559697</v>
      </c>
      <c r="AA44" s="814">
        <v>1.4142798262635805</v>
      </c>
      <c r="AB44" s="814">
        <v>1.4430551961900659</v>
      </c>
      <c r="AC44" s="814">
        <v>1.4264266941491544</v>
      </c>
      <c r="AD44" s="814">
        <v>1.3986195624918205</v>
      </c>
      <c r="AE44" s="814">
        <v>1.4155122224503998</v>
      </c>
      <c r="AF44" s="814">
        <v>1.4273268309446654</v>
      </c>
      <c r="AG44" s="814">
        <v>1.4932752474694979</v>
      </c>
      <c r="AH44" s="814">
        <v>1.4488090357246035</v>
      </c>
      <c r="AI44" s="814">
        <v>1.4038292819284628</v>
      </c>
      <c r="AJ44" s="814">
        <v>1.3073534913778444</v>
      </c>
      <c r="AK44" s="814">
        <v>1.3085545168610944</v>
      </c>
      <c r="AL44" s="814">
        <v>1.31986263372513</v>
      </c>
      <c r="AM44" s="814">
        <v>1.3286844601736696</v>
      </c>
      <c r="AN44" s="814">
        <v>1.3247673261851354</v>
      </c>
      <c r="AO44" s="243"/>
      <c r="AP44" s="243"/>
    </row>
    <row r="45" spans="1:42" ht="13.5" customHeight="1" thickTop="1" x14ac:dyDescent="0.2">
      <c r="A45" s="231"/>
      <c r="B45" s="183" t="s">
        <v>139</v>
      </c>
      <c r="C45" s="371"/>
      <c r="D45" s="290"/>
      <c r="E45" s="290"/>
      <c r="F45" s="290"/>
      <c r="G45" s="290"/>
      <c r="H45" s="290"/>
      <c r="I45" s="290"/>
      <c r="J45" s="290"/>
      <c r="K45" s="290"/>
      <c r="L45" s="290"/>
      <c r="M45" s="188"/>
      <c r="N45" s="188"/>
      <c r="O45" s="188"/>
      <c r="P45" s="188"/>
      <c r="Q45" s="188"/>
      <c r="R45" s="188"/>
      <c r="S45" s="188"/>
      <c r="T45" s="238"/>
      <c r="U45" s="188"/>
      <c r="V45" s="77"/>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2" ht="13.5" customHeight="1" x14ac:dyDescent="0.2">
      <c r="A46" s="231"/>
      <c r="B46" s="203"/>
      <c r="C46" s="371"/>
      <c r="D46" s="290"/>
      <c r="E46" s="290"/>
      <c r="F46" s="290"/>
      <c r="G46" s="290"/>
      <c r="H46" s="290"/>
      <c r="I46" s="290"/>
      <c r="J46" s="290"/>
      <c r="K46" s="290"/>
      <c r="L46" s="290"/>
      <c r="M46" s="188"/>
      <c r="N46" s="188"/>
      <c r="O46" s="188"/>
      <c r="P46" s="188"/>
      <c r="Q46" s="188"/>
      <c r="R46" s="188"/>
      <c r="S46" s="188"/>
      <c r="T46" s="238"/>
      <c r="U46" s="194"/>
      <c r="V46" s="77"/>
      <c r="W46" s="231"/>
      <c r="X46" s="231"/>
      <c r="Y46" s="212"/>
      <c r="Z46" s="212"/>
      <c r="AA46" s="212"/>
      <c r="AB46" s="212"/>
      <c r="AC46" s="212"/>
      <c r="AD46" s="212"/>
      <c r="AE46" s="212"/>
      <c r="AF46" s="212"/>
      <c r="AG46" s="212"/>
      <c r="AH46" s="212"/>
      <c r="AI46" s="212"/>
      <c r="AJ46" s="212"/>
      <c r="AK46" s="212"/>
      <c r="AL46" s="212"/>
      <c r="AM46" s="212"/>
      <c r="AN46" s="212"/>
      <c r="AO46" s="243"/>
      <c r="AP46" s="243"/>
    </row>
    <row r="47" spans="1:42" ht="13.5" customHeight="1" x14ac:dyDescent="0.2">
      <c r="A47" s="288"/>
      <c r="B47" s="372"/>
      <c r="C47" s="373"/>
      <c r="D47" s="294"/>
      <c r="E47" s="294"/>
      <c r="F47" s="294"/>
      <c r="G47" s="294"/>
      <c r="H47" s="294"/>
      <c r="I47" s="294"/>
      <c r="J47" s="294"/>
      <c r="K47" s="290"/>
      <c r="L47" s="290"/>
      <c r="M47" s="290"/>
      <c r="N47" s="188"/>
      <c r="O47" s="188"/>
      <c r="P47" s="188"/>
      <c r="Q47" s="188"/>
      <c r="R47" s="188"/>
      <c r="S47" s="188"/>
      <c r="T47" s="238"/>
      <c r="U47" s="188"/>
      <c r="V47" s="77"/>
      <c r="W47" s="231"/>
      <c r="X47" s="231"/>
      <c r="Y47" s="212"/>
      <c r="Z47" s="212"/>
      <c r="AA47" s="212"/>
      <c r="AB47" s="212"/>
      <c r="AC47" s="212"/>
      <c r="AD47" s="212"/>
      <c r="AE47" s="212"/>
      <c r="AF47" s="212"/>
      <c r="AG47" s="212"/>
      <c r="AH47" s="212"/>
      <c r="AI47" s="212"/>
      <c r="AJ47" s="212"/>
      <c r="AK47" s="212"/>
      <c r="AL47" s="212"/>
      <c r="AM47" s="212"/>
      <c r="AN47" s="212"/>
      <c r="AO47" s="243"/>
      <c r="AP47" s="243"/>
    </row>
    <row r="48" spans="1:42" ht="13.5" customHeight="1" x14ac:dyDescent="0.2">
      <c r="A48" s="231"/>
      <c r="B48" s="203"/>
      <c r="C48" s="371"/>
      <c r="D48" s="290"/>
      <c r="E48" s="290"/>
      <c r="F48" s="290"/>
      <c r="G48" s="290"/>
      <c r="H48" s="290"/>
      <c r="I48" s="290"/>
      <c r="J48" s="238"/>
      <c r="K48" s="290"/>
      <c r="L48" s="290"/>
      <c r="M48" s="290"/>
      <c r="N48" s="188"/>
      <c r="O48" s="188"/>
      <c r="P48" s="188"/>
      <c r="Q48" s="188"/>
      <c r="R48" s="188"/>
      <c r="S48" s="188"/>
      <c r="T48" s="238"/>
      <c r="U48" s="188"/>
      <c r="V48" s="77"/>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471"/>
      <c r="B49" s="376"/>
      <c r="C49" s="371"/>
      <c r="D49" s="290"/>
      <c r="E49" s="290"/>
      <c r="F49" s="290"/>
      <c r="G49" s="290"/>
      <c r="H49" s="290"/>
      <c r="I49" s="290"/>
      <c r="J49" s="238"/>
      <c r="K49" s="290"/>
      <c r="L49" s="290"/>
      <c r="M49" s="290"/>
      <c r="N49" s="188"/>
      <c r="O49" s="188"/>
      <c r="P49" s="188"/>
      <c r="Q49" s="188"/>
      <c r="R49" s="188"/>
      <c r="S49" s="188"/>
      <c r="T49" s="238"/>
      <c r="U49" s="188"/>
      <c r="V49" s="77"/>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188"/>
      <c r="B50" s="188"/>
      <c r="C50" s="189"/>
      <c r="D50" s="189"/>
      <c r="E50" s="188"/>
      <c r="F50" s="188"/>
      <c r="G50" s="188"/>
      <c r="H50" s="188"/>
      <c r="I50" s="188"/>
      <c r="J50" s="188"/>
      <c r="K50" s="188"/>
      <c r="L50" s="188"/>
      <c r="M50" s="188"/>
      <c r="N50" s="188"/>
      <c r="O50" s="188"/>
      <c r="P50" s="188"/>
      <c r="Q50" s="188"/>
      <c r="R50" s="188"/>
      <c r="S50" s="188"/>
      <c r="T50" s="238"/>
      <c r="U50" s="188"/>
      <c r="V50" s="77"/>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188"/>
      <c r="B51" s="188"/>
      <c r="C51" s="189"/>
      <c r="D51" s="189"/>
      <c r="E51" s="188"/>
      <c r="F51" s="188"/>
      <c r="G51" s="188"/>
      <c r="H51" s="188"/>
      <c r="I51" s="188"/>
      <c r="J51" s="188"/>
      <c r="K51" s="188"/>
      <c r="L51" s="188"/>
      <c r="M51" s="188"/>
      <c r="N51" s="188"/>
      <c r="O51" s="188"/>
      <c r="P51" s="188"/>
      <c r="Q51" s="188"/>
      <c r="R51" s="188"/>
      <c r="S51" s="188"/>
      <c r="T51" s="238"/>
      <c r="U51" s="188"/>
      <c r="V51" s="77"/>
      <c r="W51" s="212"/>
      <c r="X51" s="212"/>
      <c r="Y51" s="212"/>
      <c r="Z51" s="212"/>
      <c r="AA51" s="212"/>
      <c r="AB51" s="212"/>
      <c r="AC51" s="212"/>
      <c r="AD51" s="212"/>
      <c r="AE51" s="212"/>
      <c r="AF51" s="212"/>
      <c r="AG51" s="212"/>
      <c r="AH51" s="212"/>
      <c r="AI51" s="212"/>
      <c r="AJ51" s="212"/>
      <c r="AK51" s="212"/>
      <c r="AL51" s="212"/>
      <c r="AM51" s="212"/>
      <c r="AN51" s="212"/>
      <c r="AO51" s="243"/>
      <c r="AP51" s="243"/>
    </row>
    <row r="52" spans="1:42" ht="13.5" customHeight="1" x14ac:dyDescent="0.2">
      <c r="A52" s="188"/>
      <c r="B52" s="188"/>
      <c r="C52" s="189"/>
      <c r="D52" s="189"/>
      <c r="E52" s="188"/>
      <c r="F52" s="188"/>
      <c r="G52" s="188"/>
      <c r="H52" s="188"/>
      <c r="I52" s="188"/>
      <c r="J52" s="188"/>
      <c r="K52" s="188"/>
      <c r="L52" s="188"/>
      <c r="M52" s="188"/>
      <c r="N52" s="188"/>
      <c r="O52" s="188"/>
      <c r="P52" s="188"/>
      <c r="Q52" s="188"/>
      <c r="R52" s="188"/>
      <c r="S52" s="188"/>
      <c r="T52" s="238"/>
      <c r="U52" s="188"/>
      <c r="V52" s="77"/>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188"/>
      <c r="B53" s="188"/>
      <c r="C53" s="189"/>
      <c r="D53" s="189"/>
      <c r="E53" s="188"/>
      <c r="F53" s="188"/>
      <c r="G53" s="188"/>
      <c r="H53" s="188"/>
      <c r="I53" s="188"/>
      <c r="J53" s="188"/>
      <c r="K53" s="188"/>
      <c r="L53" s="188"/>
      <c r="M53" s="188"/>
      <c r="N53" s="188"/>
      <c r="O53" s="188"/>
      <c r="P53" s="188"/>
      <c r="Q53" s="188"/>
      <c r="R53" s="188"/>
      <c r="S53" s="188"/>
      <c r="T53" s="238"/>
      <c r="U53" s="188"/>
      <c r="V53" s="77"/>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188"/>
      <c r="B54" s="188"/>
      <c r="C54" s="189"/>
      <c r="D54" s="189"/>
      <c r="E54" s="188"/>
      <c r="F54" s="188"/>
      <c r="G54" s="188"/>
      <c r="H54" s="188"/>
      <c r="I54" s="188"/>
      <c r="J54" s="188"/>
      <c r="K54" s="188"/>
      <c r="L54" s="188"/>
      <c r="M54" s="188"/>
      <c r="N54" s="188"/>
      <c r="O54" s="188"/>
      <c r="P54" s="188"/>
      <c r="Q54" s="188"/>
      <c r="R54" s="188"/>
      <c r="S54" s="188"/>
      <c r="T54" s="238"/>
      <c r="U54" s="188"/>
      <c r="V54" s="77"/>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523"/>
      <c r="B55" s="523"/>
      <c r="C55" s="523"/>
      <c r="D55" s="523"/>
      <c r="E55" s="523"/>
      <c r="F55" s="523"/>
      <c r="G55" s="523"/>
      <c r="H55" s="523"/>
      <c r="I55" s="523"/>
      <c r="J55" s="238"/>
      <c r="K55" s="523"/>
      <c r="L55" s="523"/>
      <c r="M55" s="523"/>
      <c r="N55" s="188"/>
      <c r="O55" s="188"/>
      <c r="P55" s="188"/>
      <c r="Q55" s="188"/>
      <c r="R55" s="188"/>
      <c r="S55" s="188"/>
      <c r="T55" s="238"/>
      <c r="U55" s="188"/>
      <c r="V55" s="77"/>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188"/>
      <c r="B56" s="188"/>
      <c r="C56" s="189"/>
      <c r="D56" s="189"/>
      <c r="E56" s="188"/>
      <c r="F56" s="188"/>
      <c r="G56" s="188"/>
      <c r="H56" s="523"/>
      <c r="I56" s="188"/>
      <c r="J56" s="238"/>
      <c r="K56" s="188"/>
      <c r="L56" s="188"/>
      <c r="M56" s="188"/>
      <c r="N56" s="188"/>
      <c r="O56" s="188"/>
      <c r="P56" s="188"/>
      <c r="Q56" s="188"/>
      <c r="R56" s="188"/>
      <c r="S56" s="188"/>
      <c r="T56" s="238"/>
      <c r="U56" s="188"/>
      <c r="V56" s="77"/>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188"/>
      <c r="B57" s="188"/>
      <c r="C57" s="523"/>
      <c r="D57" s="523"/>
      <c r="E57" s="523"/>
      <c r="F57" s="523"/>
      <c r="G57" s="523"/>
      <c r="H57" s="523"/>
      <c r="I57" s="188"/>
      <c r="J57" s="458"/>
      <c r="K57" s="188"/>
      <c r="L57" s="188"/>
      <c r="M57" s="77"/>
      <c r="N57" s="77"/>
      <c r="O57" s="77"/>
      <c r="P57" s="77"/>
      <c r="Q57" s="77"/>
      <c r="R57" s="77"/>
      <c r="S57" s="77"/>
      <c r="T57" s="458"/>
      <c r="U57" s="77"/>
      <c r="V57" s="77"/>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188"/>
      <c r="B58" s="188"/>
      <c r="C58" s="523"/>
      <c r="D58" s="523"/>
      <c r="E58" s="523"/>
      <c r="F58" s="523"/>
      <c r="G58" s="523"/>
      <c r="H58" s="523"/>
      <c r="I58" s="188"/>
      <c r="J58" s="524"/>
      <c r="K58" s="523"/>
      <c r="L58" s="523"/>
      <c r="M58" s="523"/>
      <c r="N58" s="525"/>
      <c r="O58" s="525"/>
      <c r="P58" s="525"/>
      <c r="Q58" s="525"/>
      <c r="R58" s="525"/>
      <c r="S58" s="525"/>
      <c r="T58" s="524"/>
      <c r="U58" s="525"/>
      <c r="V58" s="523"/>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188"/>
      <c r="B59" s="77"/>
      <c r="C59" s="523"/>
      <c r="D59" s="325"/>
      <c r="E59" s="523"/>
      <c r="F59" s="523"/>
      <c r="G59" s="523"/>
      <c r="H59" s="523"/>
      <c r="I59" s="188"/>
      <c r="J59" s="524"/>
      <c r="K59" s="523"/>
      <c r="L59" s="523"/>
      <c r="M59" s="523"/>
      <c r="N59" s="525"/>
      <c r="O59" s="525"/>
      <c r="P59" s="525"/>
      <c r="Q59" s="525"/>
      <c r="R59" s="525"/>
      <c r="S59" s="525"/>
      <c r="T59" s="524"/>
      <c r="U59" s="525"/>
      <c r="V59" s="523"/>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188"/>
      <c r="B60" s="77"/>
      <c r="C60" s="523"/>
      <c r="D60" s="523"/>
      <c r="E60" s="523"/>
      <c r="F60" s="523"/>
      <c r="G60" s="523"/>
      <c r="H60" s="523"/>
      <c r="I60" s="188"/>
      <c r="J60" s="524"/>
      <c r="K60" s="523"/>
      <c r="L60" s="523"/>
      <c r="M60" s="523"/>
      <c r="N60" s="525"/>
      <c r="O60" s="525"/>
      <c r="P60" s="525"/>
      <c r="Q60" s="525"/>
      <c r="R60" s="525"/>
      <c r="S60" s="525"/>
      <c r="T60" s="524"/>
      <c r="U60" s="525"/>
      <c r="V60" s="523"/>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188"/>
      <c r="B61" s="77"/>
      <c r="C61" s="523"/>
      <c r="D61" s="523"/>
      <c r="E61" s="523"/>
      <c r="F61" s="523"/>
      <c r="G61" s="523"/>
      <c r="H61" s="523"/>
      <c r="I61" s="188"/>
      <c r="J61" s="524"/>
      <c r="K61" s="523"/>
      <c r="L61" s="523"/>
      <c r="M61" s="523"/>
      <c r="N61" s="525"/>
      <c r="O61" s="525"/>
      <c r="P61" s="525"/>
      <c r="Q61" s="525"/>
      <c r="R61" s="525"/>
      <c r="S61" s="525"/>
      <c r="T61" s="524"/>
      <c r="U61" s="525"/>
      <c r="V61" s="523"/>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188"/>
      <c r="B62" s="77"/>
      <c r="C62" s="523"/>
      <c r="D62" s="523"/>
      <c r="E62" s="523"/>
      <c r="F62" s="523"/>
      <c r="G62" s="523"/>
      <c r="H62" s="523"/>
      <c r="I62" s="77"/>
      <c r="J62" s="524"/>
      <c r="K62" s="523"/>
      <c r="L62" s="523"/>
      <c r="M62" s="523"/>
      <c r="N62" s="525"/>
      <c r="O62" s="525"/>
      <c r="P62" s="525"/>
      <c r="Q62" s="525"/>
      <c r="R62" s="525"/>
      <c r="S62" s="525"/>
      <c r="T62" s="524"/>
      <c r="U62" s="525"/>
      <c r="V62" s="523"/>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188"/>
      <c r="B63" s="77"/>
      <c r="C63" s="386"/>
      <c r="D63" s="386"/>
      <c r="E63" s="77"/>
      <c r="F63" s="77"/>
      <c r="G63" s="77"/>
      <c r="H63" s="77"/>
      <c r="I63" s="77"/>
      <c r="J63" s="461"/>
      <c r="K63" s="77"/>
      <c r="L63" s="77"/>
      <c r="M63" s="77"/>
      <c r="N63" s="462"/>
      <c r="O63" s="462"/>
      <c r="P63" s="462"/>
      <c r="Q63" s="462"/>
      <c r="R63" s="462"/>
      <c r="S63" s="462"/>
      <c r="T63" s="461"/>
      <c r="U63" s="462"/>
      <c r="V63" s="77"/>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188"/>
      <c r="B64" s="77"/>
      <c r="C64" s="386"/>
      <c r="D64" s="386"/>
      <c r="E64" s="77"/>
      <c r="F64" s="77"/>
      <c r="G64" s="77"/>
      <c r="H64" s="77"/>
      <c r="I64" s="77"/>
      <c r="J64" s="461"/>
      <c r="K64" s="77"/>
      <c r="L64" s="77"/>
      <c r="M64" s="462"/>
      <c r="N64" s="462"/>
      <c r="O64" s="462"/>
      <c r="P64" s="462"/>
      <c r="Q64" s="462"/>
      <c r="R64" s="462"/>
      <c r="S64" s="462"/>
      <c r="T64" s="461"/>
      <c r="U64" s="462"/>
      <c r="V64" s="77"/>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188"/>
      <c r="B65" s="77"/>
      <c r="C65" s="386"/>
      <c r="D65" s="386"/>
      <c r="E65" s="77"/>
      <c r="F65" s="77"/>
      <c r="G65" s="77"/>
      <c r="H65" s="77"/>
      <c r="I65" s="77"/>
      <c r="J65" s="461"/>
      <c r="K65" s="77"/>
      <c r="L65" s="77"/>
      <c r="M65" s="462"/>
      <c r="N65" s="462"/>
      <c r="O65" s="462"/>
      <c r="P65" s="462"/>
      <c r="Q65" s="462"/>
      <c r="R65" s="462"/>
      <c r="S65" s="462"/>
      <c r="T65" s="461"/>
      <c r="U65" s="462"/>
      <c r="V65" s="77"/>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187"/>
      <c r="B66" s="75"/>
      <c r="C66" s="208"/>
      <c r="D66" s="208"/>
      <c r="E66" s="75"/>
      <c r="F66" s="75"/>
      <c r="G66" s="75"/>
      <c r="H66" s="75"/>
      <c r="I66" s="75"/>
      <c r="J66" s="250"/>
      <c r="K66" s="75"/>
      <c r="L66" s="75"/>
      <c r="M66" s="225"/>
      <c r="N66" s="225"/>
      <c r="O66" s="225"/>
      <c r="P66" s="225"/>
      <c r="Q66" s="225"/>
      <c r="R66" s="225"/>
      <c r="S66" s="225"/>
      <c r="T66" s="250"/>
      <c r="U66" s="225"/>
      <c r="V66" s="75"/>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187"/>
      <c r="B67" s="75"/>
      <c r="C67" s="208"/>
      <c r="D67" s="208"/>
      <c r="E67" s="75"/>
      <c r="F67" s="75"/>
      <c r="G67" s="75"/>
      <c r="H67" s="75"/>
      <c r="I67" s="75"/>
      <c r="J67" s="250"/>
      <c r="K67" s="75"/>
      <c r="L67" s="75"/>
      <c r="M67" s="225"/>
      <c r="N67" s="225"/>
      <c r="O67" s="225"/>
      <c r="P67" s="225"/>
      <c r="Q67" s="225"/>
      <c r="R67" s="225"/>
      <c r="S67" s="225"/>
      <c r="T67" s="250"/>
      <c r="U67" s="225"/>
      <c r="V67" s="75"/>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187"/>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187"/>
      <c r="B69" s="75"/>
      <c r="C69" s="208"/>
      <c r="D69" s="208"/>
      <c r="E69" s="75"/>
      <c r="F69" s="75"/>
      <c r="G69" s="75"/>
      <c r="H69" s="75"/>
      <c r="I69" s="75"/>
      <c r="J69" s="250"/>
      <c r="K69" s="75"/>
      <c r="L69" s="75"/>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187"/>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2"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2"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2"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2"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AB154" s="139"/>
      <c r="AC154" s="139"/>
      <c r="AD154" s="139"/>
      <c r="AE154" s="139"/>
      <c r="AF154" s="139"/>
      <c r="AG154" s="139"/>
      <c r="AH154" s="139"/>
      <c r="AI154" s="139"/>
      <c r="AJ154" s="139"/>
      <c r="AK154" s="139"/>
      <c r="AL154" s="139"/>
      <c r="AM154" s="139"/>
      <c r="AN154" s="139"/>
      <c r="AO154" s="139"/>
      <c r="AP154" s="139"/>
    </row>
    <row r="155" spans="23:42" ht="9.75" customHeight="1" x14ac:dyDescent="0.2">
      <c r="AF155" s="139"/>
      <c r="AG155" s="139"/>
      <c r="AH155" s="139"/>
      <c r="AI155" s="139"/>
      <c r="AJ155" s="139"/>
      <c r="AK155" s="139"/>
      <c r="AL155" s="139"/>
      <c r="AM155" s="139"/>
      <c r="AN155" s="139"/>
      <c r="AO155" s="139"/>
      <c r="AP155" s="139"/>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Klinisk bakteriologi och virolo'!AH28" display="'Klinisk bakteriologi och virolo'!AH28"/>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1"/>
  <dimension ref="A1:AT76"/>
  <sheetViews>
    <sheetView zoomScaleNormal="100" workbookViewId="0"/>
  </sheetViews>
  <sheetFormatPr defaultColWidth="4.28515625"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16384" width="4.28515625" style="139"/>
  </cols>
  <sheetData>
    <row r="1" spans="1:43" s="166" customFormat="1" ht="14.25" customHeight="1" x14ac:dyDescent="0.2">
      <c r="A1" s="130" t="s">
        <v>83</v>
      </c>
      <c r="B1" s="126"/>
      <c r="C1" s="126"/>
      <c r="D1" s="164"/>
      <c r="E1" s="126"/>
      <c r="F1" s="165"/>
      <c r="G1" s="165"/>
      <c r="H1" s="165"/>
      <c r="I1" s="165"/>
      <c r="J1" s="165"/>
      <c r="K1" s="165"/>
      <c r="L1" s="165"/>
      <c r="M1" s="165"/>
      <c r="N1" s="165"/>
      <c r="O1" s="165"/>
      <c r="P1" s="165"/>
      <c r="Q1" s="165"/>
      <c r="R1" s="165"/>
      <c r="S1" s="165"/>
      <c r="T1" s="165"/>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30"/>
      <c r="B2" s="126"/>
      <c r="C2" s="126"/>
      <c r="D2" s="164"/>
      <c r="E2" s="126"/>
      <c r="F2" s="165"/>
      <c r="G2" s="165"/>
      <c r="H2" s="165"/>
      <c r="I2" s="165"/>
      <c r="J2" s="165"/>
      <c r="K2" s="165"/>
      <c r="L2" s="165"/>
      <c r="M2" s="165"/>
      <c r="N2" s="165"/>
      <c r="O2" s="165"/>
      <c r="P2" s="165"/>
      <c r="Q2" s="165"/>
      <c r="R2" s="165"/>
      <c r="S2" s="165"/>
      <c r="T2" s="165"/>
      <c r="U2" s="165"/>
      <c r="V2" s="165"/>
      <c r="W2" s="130"/>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30"/>
      <c r="B3" s="126"/>
      <c r="C3" s="126"/>
      <c r="D3" s="164"/>
      <c r="E3" s="126"/>
      <c r="F3" s="165"/>
      <c r="G3" s="165"/>
      <c r="H3" s="165"/>
      <c r="I3" s="165"/>
      <c r="J3" s="165"/>
      <c r="K3" s="165"/>
      <c r="L3" s="165"/>
      <c r="M3" s="165"/>
      <c r="N3" s="165"/>
      <c r="O3" s="165"/>
      <c r="P3" s="165"/>
      <c r="Q3" s="165"/>
      <c r="R3" s="165"/>
      <c r="S3" s="165"/>
      <c r="T3" s="165"/>
      <c r="U3" s="165"/>
      <c r="V3" s="165"/>
      <c r="W3" s="130"/>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30"/>
      <c r="B4" s="183" t="s">
        <v>488</v>
      </c>
      <c r="C4" s="126"/>
      <c r="D4" s="164"/>
      <c r="E4" s="126"/>
      <c r="F4" s="165"/>
      <c r="G4" s="165"/>
      <c r="H4" s="165"/>
      <c r="I4" s="165"/>
      <c r="J4" s="165"/>
      <c r="K4" s="165"/>
      <c r="L4" s="165"/>
      <c r="M4" s="165"/>
      <c r="N4" s="165"/>
      <c r="O4" s="165"/>
      <c r="P4" s="165"/>
      <c r="Q4" s="165"/>
      <c r="R4" s="165"/>
      <c r="S4" s="165"/>
      <c r="T4" s="165"/>
      <c r="U4" s="165"/>
      <c r="V4" s="165"/>
      <c r="W4" s="130"/>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30"/>
      <c r="B5" s="971" t="str">
        <f>A9</f>
        <v>Antal utfärdade specialistbevis 1995-2014</v>
      </c>
      <c r="C5" s="971"/>
      <c r="D5" s="971"/>
      <c r="E5" s="971"/>
      <c r="F5" s="971"/>
      <c r="G5" s="971"/>
      <c r="H5" s="971" t="str">
        <f>AH9</f>
        <v>Antal specialistbevis per läkare syss. inom HoS, nov. 2014</v>
      </c>
      <c r="I5" s="971"/>
      <c r="J5" s="971"/>
      <c r="K5" s="971"/>
      <c r="L5" s="971"/>
      <c r="M5" s="971"/>
      <c r="N5" s="971"/>
      <c r="O5" s="971" t="str">
        <f>AH18</f>
        <v>Regi i procent, november 2014</v>
      </c>
      <c r="P5" s="971"/>
      <c r="Q5" s="971"/>
      <c r="R5" s="971"/>
      <c r="S5" s="971"/>
      <c r="T5" s="971"/>
      <c r="U5" s="971"/>
      <c r="V5" s="165"/>
      <c r="W5" s="130" t="s">
        <v>139</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30"/>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64"/>
      <c r="P6" s="964"/>
      <c r="Q6" s="964"/>
      <c r="R6" s="964"/>
      <c r="S6" s="165"/>
      <c r="T6" s="165"/>
      <c r="U6" s="165"/>
      <c r="V6" s="165"/>
      <c r="W6" s="130"/>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5"/>
      <c r="U7" s="165"/>
      <c r="V7" s="165"/>
      <c r="W7" s="130"/>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167"/>
      <c r="B8" s="183"/>
      <c r="C8" s="183"/>
      <c r="D8" s="354"/>
      <c r="E8" s="183"/>
      <c r="F8" s="212"/>
      <c r="G8" s="212"/>
      <c r="H8" s="212"/>
      <c r="I8" s="212"/>
      <c r="J8" s="212"/>
      <c r="K8" s="212"/>
      <c r="L8" s="212"/>
      <c r="M8" s="212"/>
      <c r="N8" s="212"/>
      <c r="O8" s="212"/>
      <c r="P8" s="212"/>
      <c r="Q8" s="212"/>
      <c r="R8" s="212"/>
      <c r="S8" s="212"/>
      <c r="T8" s="212"/>
      <c r="U8" s="212"/>
      <c r="V8" s="212"/>
      <c r="W8" s="167"/>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154</v>
      </c>
      <c r="B9" s="849"/>
      <c r="C9" s="849"/>
      <c r="D9" s="772"/>
      <c r="E9" s="849"/>
      <c r="F9" s="212"/>
      <c r="G9" s="212"/>
      <c r="H9" s="212"/>
      <c r="I9" s="212"/>
      <c r="J9" s="212"/>
      <c r="K9" s="212"/>
      <c r="L9" s="212"/>
      <c r="M9" s="212"/>
      <c r="N9" s="212"/>
      <c r="O9" s="212"/>
      <c r="P9" s="212"/>
      <c r="Q9" s="212"/>
      <c r="R9" s="212"/>
      <c r="S9" s="231"/>
      <c r="T9" s="231"/>
      <c r="U9" s="231"/>
      <c r="V9" s="231"/>
      <c r="W9" s="167" t="s">
        <v>143</v>
      </c>
      <c r="X9" s="232"/>
      <c r="Y9" s="192"/>
      <c r="Z9" s="192"/>
      <c r="AA9" s="192"/>
      <c r="AB9" s="192"/>
      <c r="AC9" s="192"/>
      <c r="AD9" s="192"/>
      <c r="AE9" s="192"/>
      <c r="AF9" s="212"/>
      <c r="AG9" s="183"/>
      <c r="AH9" s="206" t="s">
        <v>144</v>
      </c>
      <c r="AI9" s="798"/>
      <c r="AJ9" s="192"/>
      <c r="AK9" s="192"/>
      <c r="AL9" s="192"/>
      <c r="AM9" s="192"/>
      <c r="AN9" s="192"/>
      <c r="AO9" s="192"/>
      <c r="AP9" s="192"/>
      <c r="AQ9" s="151"/>
    </row>
    <row r="10" spans="1:43" ht="13.5" customHeight="1" thickTop="1" x14ac:dyDescent="0.2">
      <c r="A10" s="779"/>
      <c r="B10" s="779"/>
      <c r="C10" s="784" t="s">
        <v>148</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4">
        <v>2014</v>
      </c>
      <c r="S10" s="784">
        <v>2015</v>
      </c>
      <c r="T10" s="784" t="s">
        <v>0</v>
      </c>
      <c r="U10" s="231"/>
      <c r="V10" s="231"/>
      <c r="W10" s="781" t="s">
        <v>100</v>
      </c>
      <c r="X10" s="781"/>
      <c r="Y10" s="784" t="s">
        <v>101</v>
      </c>
      <c r="Z10" s="784"/>
      <c r="AA10" s="784" t="s">
        <v>15</v>
      </c>
      <c r="AB10" s="784"/>
      <c r="AC10" s="784" t="s">
        <v>0</v>
      </c>
      <c r="AD10" s="192"/>
      <c r="AE10" s="192"/>
      <c r="AF10" s="212"/>
      <c r="AG10" s="259"/>
      <c r="AH10" s="797"/>
      <c r="AI10" s="797"/>
      <c r="AJ10" s="797"/>
      <c r="AK10" s="797"/>
      <c r="AL10" s="797"/>
      <c r="AM10" s="797"/>
      <c r="AN10" s="797"/>
      <c r="AO10" s="797"/>
      <c r="AP10" s="799" t="s">
        <v>105</v>
      </c>
    </row>
    <row r="11" spans="1:43" ht="13.5" customHeight="1" x14ac:dyDescent="0.2">
      <c r="A11" s="190" t="s">
        <v>8</v>
      </c>
      <c r="B11" s="191"/>
      <c r="C11" s="192">
        <v>15</v>
      </c>
      <c r="D11" s="192">
        <v>5</v>
      </c>
      <c r="E11" s="192">
        <v>2</v>
      </c>
      <c r="F11" s="192">
        <v>3</v>
      </c>
      <c r="G11" s="192">
        <v>7</v>
      </c>
      <c r="H11" s="192">
        <v>4</v>
      </c>
      <c r="I11" s="192">
        <v>5</v>
      </c>
      <c r="J11" s="192">
        <v>4</v>
      </c>
      <c r="K11" s="192">
        <v>1</v>
      </c>
      <c r="L11" s="192">
        <v>4</v>
      </c>
      <c r="M11" s="192">
        <v>2</v>
      </c>
      <c r="N11" s="192">
        <v>5</v>
      </c>
      <c r="O11" s="192">
        <v>6</v>
      </c>
      <c r="P11" s="192">
        <v>1</v>
      </c>
      <c r="Q11" s="192">
        <v>2</v>
      </c>
      <c r="R11" s="192">
        <v>1</v>
      </c>
      <c r="S11" s="192">
        <v>0</v>
      </c>
      <c r="T11" s="192">
        <v>67</v>
      </c>
      <c r="U11" s="188"/>
      <c r="V11" s="188"/>
      <c r="W11" s="188" t="s">
        <v>14</v>
      </c>
      <c r="X11" s="187"/>
      <c r="Y11" s="187">
        <v>14</v>
      </c>
      <c r="Z11" s="187"/>
      <c r="AA11" s="187">
        <v>9</v>
      </c>
      <c r="AB11" s="187"/>
      <c r="AC11" s="187">
        <v>23</v>
      </c>
      <c r="AD11" s="192"/>
      <c r="AE11" s="192"/>
      <c r="AF11" s="212"/>
      <c r="AG11" s="212"/>
      <c r="AH11" s="192" t="s">
        <v>29</v>
      </c>
      <c r="AI11" s="217"/>
      <c r="AJ11" s="187"/>
      <c r="AK11" s="187"/>
      <c r="AL11" s="187"/>
      <c r="AM11" s="187"/>
      <c r="AN11" s="187"/>
      <c r="AO11" s="187"/>
      <c r="AP11" s="192">
        <v>0</v>
      </c>
    </row>
    <row r="12" spans="1:43" ht="13.5" customHeight="1" x14ac:dyDescent="0.2">
      <c r="A12" s="197" t="s">
        <v>113</v>
      </c>
      <c r="B12" s="198"/>
      <c r="C12" s="215">
        <v>11</v>
      </c>
      <c r="D12" s="215">
        <v>4</v>
      </c>
      <c r="E12" s="215">
        <v>2</v>
      </c>
      <c r="F12" s="215">
        <v>2</v>
      </c>
      <c r="G12" s="215">
        <v>4</v>
      </c>
      <c r="H12" s="215">
        <v>3</v>
      </c>
      <c r="I12" s="215">
        <v>5</v>
      </c>
      <c r="J12" s="215">
        <v>4</v>
      </c>
      <c r="K12" s="215">
        <v>1</v>
      </c>
      <c r="L12" s="215">
        <v>4</v>
      </c>
      <c r="M12" s="215">
        <v>2</v>
      </c>
      <c r="N12" s="215">
        <v>5</v>
      </c>
      <c r="O12" s="215">
        <v>5</v>
      </c>
      <c r="P12" s="215">
        <v>1</v>
      </c>
      <c r="Q12" s="215">
        <v>2</v>
      </c>
      <c r="R12" s="215">
        <v>1</v>
      </c>
      <c r="S12" s="215">
        <v>0</v>
      </c>
      <c r="T12" s="215">
        <v>56</v>
      </c>
      <c r="U12" s="188"/>
      <c r="V12" s="188"/>
      <c r="W12" s="201" t="s">
        <v>91</v>
      </c>
      <c r="X12" s="187"/>
      <c r="Y12" s="187">
        <v>15</v>
      </c>
      <c r="Z12" s="187"/>
      <c r="AA12" s="187">
        <v>17</v>
      </c>
      <c r="AB12" s="187"/>
      <c r="AC12" s="187">
        <v>32</v>
      </c>
      <c r="AD12" s="192"/>
      <c r="AE12" s="192"/>
      <c r="AF12" s="212"/>
      <c r="AG12" s="212"/>
      <c r="AH12" s="192" t="s">
        <v>90</v>
      </c>
      <c r="AI12" s="217"/>
      <c r="AJ12" s="187"/>
      <c r="AK12" s="187"/>
      <c r="AL12" s="187"/>
      <c r="AM12" s="187"/>
      <c r="AN12" s="187"/>
      <c r="AO12" s="187"/>
      <c r="AP12" s="192">
        <v>96</v>
      </c>
    </row>
    <row r="13" spans="1:43" ht="13.5" customHeight="1" x14ac:dyDescent="0.2">
      <c r="A13" s="198"/>
      <c r="B13" s="197" t="s">
        <v>123</v>
      </c>
      <c r="C13" s="215">
        <v>4</v>
      </c>
      <c r="D13" s="215">
        <v>1</v>
      </c>
      <c r="E13" s="215">
        <v>0</v>
      </c>
      <c r="F13" s="215">
        <v>1</v>
      </c>
      <c r="G13" s="215">
        <v>3</v>
      </c>
      <c r="H13" s="215">
        <v>1</v>
      </c>
      <c r="I13" s="215">
        <v>0</v>
      </c>
      <c r="J13" s="215">
        <v>0</v>
      </c>
      <c r="K13" s="215">
        <v>0</v>
      </c>
      <c r="L13" s="215">
        <v>0</v>
      </c>
      <c r="M13" s="215">
        <v>0</v>
      </c>
      <c r="N13" s="215">
        <v>0</v>
      </c>
      <c r="O13" s="215">
        <v>1</v>
      </c>
      <c r="P13" s="215">
        <v>0</v>
      </c>
      <c r="Q13" s="215">
        <v>0</v>
      </c>
      <c r="R13" s="215">
        <v>0</v>
      </c>
      <c r="S13" s="215">
        <v>0</v>
      </c>
      <c r="T13" s="215">
        <v>11</v>
      </c>
      <c r="U13" s="188"/>
      <c r="V13" s="188"/>
      <c r="W13" s="188" t="s">
        <v>106</v>
      </c>
      <c r="X13" s="187"/>
      <c r="Y13" s="187">
        <v>13</v>
      </c>
      <c r="Z13" s="187"/>
      <c r="AA13" s="187">
        <v>38</v>
      </c>
      <c r="AB13" s="187"/>
      <c r="AC13" s="187">
        <v>51</v>
      </c>
      <c r="AD13" s="192"/>
      <c r="AE13" s="192"/>
      <c r="AF13" s="212"/>
      <c r="AG13" s="212"/>
      <c r="AH13" s="192" t="s">
        <v>133</v>
      </c>
      <c r="AI13" s="217"/>
      <c r="AJ13" s="187"/>
      <c r="AK13" s="187"/>
      <c r="AL13" s="187"/>
      <c r="AM13" s="187"/>
      <c r="AN13" s="187"/>
      <c r="AO13" s="187"/>
      <c r="AP13" s="192"/>
    </row>
    <row r="14" spans="1:43" ht="13.5" customHeight="1" thickBot="1" x14ac:dyDescent="0.25">
      <c r="A14" s="203" t="s">
        <v>9</v>
      </c>
      <c r="B14" s="196"/>
      <c r="C14" s="192">
        <v>9</v>
      </c>
      <c r="D14" s="192">
        <v>1</v>
      </c>
      <c r="E14" s="192">
        <v>2</v>
      </c>
      <c r="F14" s="192">
        <v>1</v>
      </c>
      <c r="G14" s="192">
        <v>1</v>
      </c>
      <c r="H14" s="192">
        <v>1</v>
      </c>
      <c r="I14" s="192">
        <v>4</v>
      </c>
      <c r="J14" s="192">
        <v>0</v>
      </c>
      <c r="K14" s="192">
        <v>1</v>
      </c>
      <c r="L14" s="192">
        <v>0</v>
      </c>
      <c r="M14" s="192">
        <v>0</v>
      </c>
      <c r="N14" s="192">
        <v>1</v>
      </c>
      <c r="O14" s="192">
        <v>0</v>
      </c>
      <c r="P14" s="192">
        <v>0</v>
      </c>
      <c r="Q14" s="192">
        <v>0</v>
      </c>
      <c r="R14" s="192">
        <v>0</v>
      </c>
      <c r="S14" s="192">
        <v>0</v>
      </c>
      <c r="T14" s="192">
        <v>21</v>
      </c>
      <c r="U14" s="188"/>
      <c r="V14" s="188"/>
      <c r="W14" s="785" t="s">
        <v>0</v>
      </c>
      <c r="X14" s="776"/>
      <c r="Y14" s="776">
        <v>42</v>
      </c>
      <c r="Z14" s="776"/>
      <c r="AA14" s="776">
        <v>64</v>
      </c>
      <c r="AB14" s="776"/>
      <c r="AC14" s="776">
        <v>106</v>
      </c>
      <c r="AD14" s="192"/>
      <c r="AE14" s="192"/>
      <c r="AF14" s="212"/>
      <c r="AG14" s="212"/>
      <c r="AH14" s="215"/>
      <c r="AI14" s="217" t="s">
        <v>78</v>
      </c>
      <c r="AJ14" s="217"/>
      <c r="AK14" s="217"/>
      <c r="AL14" s="217"/>
      <c r="AM14" s="217"/>
      <c r="AN14" s="217"/>
      <c r="AO14" s="217"/>
      <c r="AP14" s="215">
        <v>96</v>
      </c>
    </row>
    <row r="15" spans="1:43" ht="13.5" customHeight="1" thickTop="1" thickBot="1" x14ac:dyDescent="0.25">
      <c r="A15" s="787" t="s">
        <v>0</v>
      </c>
      <c r="B15" s="777"/>
      <c r="C15" s="788">
        <v>24</v>
      </c>
      <c r="D15" s="788">
        <v>6</v>
      </c>
      <c r="E15" s="788">
        <v>4</v>
      </c>
      <c r="F15" s="788">
        <v>4</v>
      </c>
      <c r="G15" s="788">
        <v>8</v>
      </c>
      <c r="H15" s="788">
        <v>5</v>
      </c>
      <c r="I15" s="788">
        <v>9</v>
      </c>
      <c r="J15" s="788">
        <v>4</v>
      </c>
      <c r="K15" s="788">
        <v>2</v>
      </c>
      <c r="L15" s="788">
        <v>4</v>
      </c>
      <c r="M15" s="788">
        <v>2</v>
      </c>
      <c r="N15" s="788">
        <v>6</v>
      </c>
      <c r="O15" s="788">
        <v>6</v>
      </c>
      <c r="P15" s="788">
        <v>1</v>
      </c>
      <c r="Q15" s="788">
        <v>2</v>
      </c>
      <c r="R15" s="788">
        <v>1</v>
      </c>
      <c r="S15" s="788">
        <v>0</v>
      </c>
      <c r="T15" s="788">
        <v>88</v>
      </c>
      <c r="U15" s="78"/>
      <c r="V15" s="78"/>
      <c r="W15" s="894" t="s">
        <v>464</v>
      </c>
      <c r="X15" s="188"/>
      <c r="Y15" s="192"/>
      <c r="Z15" s="192"/>
      <c r="AA15" s="192"/>
      <c r="AB15" s="526"/>
      <c r="AC15" s="192"/>
      <c r="AD15" s="192"/>
      <c r="AE15" s="192"/>
      <c r="AF15" s="212"/>
      <c r="AG15" s="212"/>
      <c r="AH15" s="215"/>
      <c r="AI15" s="215" t="s">
        <v>1</v>
      </c>
      <c r="AJ15" s="215"/>
      <c r="AK15" s="215"/>
      <c r="AL15" s="215"/>
      <c r="AM15" s="215"/>
      <c r="AN15" s="215"/>
      <c r="AO15" s="215"/>
      <c r="AP15" s="215">
        <v>2</v>
      </c>
    </row>
    <row r="16" spans="1:43" ht="13.5" customHeight="1" thickTop="1" thickBot="1" x14ac:dyDescent="0.25">
      <c r="A16" s="892" t="s">
        <v>463</v>
      </c>
      <c r="B16" s="211"/>
      <c r="C16" s="211"/>
      <c r="D16" s="209"/>
      <c r="E16" s="211"/>
      <c r="F16" s="211"/>
      <c r="G16" s="211"/>
      <c r="H16" s="211"/>
      <c r="I16" s="211"/>
      <c r="J16" s="211"/>
      <c r="K16" s="211"/>
      <c r="L16" s="211"/>
      <c r="M16" s="211"/>
      <c r="N16" s="211"/>
      <c r="O16" s="211"/>
      <c r="P16" s="211"/>
      <c r="Q16" s="211"/>
      <c r="R16" s="211"/>
      <c r="S16" s="231"/>
      <c r="T16" s="231"/>
      <c r="U16" s="231"/>
      <c r="V16" s="231"/>
      <c r="W16" s="188"/>
      <c r="X16" s="188"/>
      <c r="Y16" s="192"/>
      <c r="Z16" s="192"/>
      <c r="AA16" s="192"/>
      <c r="AB16" s="526"/>
      <c r="AC16" s="192"/>
      <c r="AD16" s="192"/>
      <c r="AE16" s="192"/>
      <c r="AF16" s="212"/>
      <c r="AG16" s="212"/>
      <c r="AH16" s="788" t="s">
        <v>31</v>
      </c>
      <c r="AI16" s="806"/>
      <c r="AJ16" s="788"/>
      <c r="AK16" s="788"/>
      <c r="AL16" s="788"/>
      <c r="AM16" s="788"/>
      <c r="AN16" s="788"/>
      <c r="AO16" s="806"/>
      <c r="AP16" s="788">
        <v>96</v>
      </c>
    </row>
    <row r="17" spans="1:46" ht="13.5" customHeight="1" thickTop="1" x14ac:dyDescent="0.2">
      <c r="A17" s="172"/>
      <c r="B17" s="172"/>
      <c r="C17" s="172"/>
      <c r="D17" s="370"/>
      <c r="E17" s="203"/>
      <c r="F17" s="231"/>
      <c r="G17" s="289"/>
      <c r="H17" s="211"/>
      <c r="I17" s="289"/>
      <c r="J17" s="289"/>
      <c r="K17" s="289"/>
      <c r="L17" s="289"/>
      <c r="M17" s="289"/>
      <c r="N17" s="231"/>
      <c r="O17" s="231"/>
      <c r="P17" s="289"/>
      <c r="Q17" s="289"/>
      <c r="R17" s="289"/>
      <c r="S17" s="289"/>
      <c r="T17" s="289"/>
      <c r="U17" s="289"/>
      <c r="V17" s="231"/>
      <c r="W17" s="188"/>
      <c r="X17" s="188"/>
      <c r="Y17" s="192"/>
      <c r="Z17" s="192"/>
      <c r="AA17" s="192"/>
      <c r="AB17" s="526"/>
      <c r="AC17" s="206"/>
      <c r="AD17" s="192"/>
      <c r="AE17" s="192"/>
      <c r="AF17" s="212"/>
      <c r="AG17" s="233"/>
      <c r="AH17" s="891" t="s">
        <v>464</v>
      </c>
      <c r="AI17" s="211"/>
      <c r="AJ17" s="211"/>
      <c r="AK17" s="211"/>
      <c r="AL17" s="211"/>
      <c r="AM17" s="211"/>
      <c r="AN17" s="211"/>
      <c r="AO17" s="211"/>
      <c r="AP17" s="211"/>
    </row>
    <row r="18" spans="1:46" ht="13.5" customHeight="1" thickBot="1" x14ac:dyDescent="0.25">
      <c r="A18" s="172" t="s">
        <v>145</v>
      </c>
      <c r="B18" s="231"/>
      <c r="C18" s="231"/>
      <c r="D18" s="305"/>
      <c r="E18" s="172"/>
      <c r="F18" s="212"/>
      <c r="G18" s="214"/>
      <c r="H18" s="211"/>
      <c r="I18" s="289"/>
      <c r="J18" s="289"/>
      <c r="K18" s="289"/>
      <c r="L18" s="289"/>
      <c r="M18" s="289"/>
      <c r="N18" s="289"/>
      <c r="O18" s="289"/>
      <c r="P18" s="289"/>
      <c r="Q18" s="289"/>
      <c r="R18" s="289"/>
      <c r="S18" s="289"/>
      <c r="T18" s="289"/>
      <c r="U18" s="289"/>
      <c r="V18" s="231"/>
      <c r="W18" s="188"/>
      <c r="X18" s="188"/>
      <c r="Y18" s="192"/>
      <c r="Z18" s="192"/>
      <c r="AA18" s="192"/>
      <c r="AB18" s="526"/>
      <c r="AC18" s="192"/>
      <c r="AD18" s="206"/>
      <c r="AE18" s="206"/>
      <c r="AF18" s="212"/>
      <c r="AG18" s="233"/>
      <c r="AH18" s="183" t="s">
        <v>141</v>
      </c>
      <c r="AI18" s="196"/>
      <c r="AJ18" s="212"/>
      <c r="AK18" s="212"/>
      <c r="AL18" s="212"/>
      <c r="AM18" s="212"/>
      <c r="AN18" s="212"/>
      <c r="AO18" s="212"/>
      <c r="AP18" s="212"/>
    </row>
    <row r="19" spans="1:46" ht="13.5" customHeight="1" thickTop="1" x14ac:dyDescent="0.2">
      <c r="A19" s="793"/>
      <c r="B19" s="793"/>
      <c r="C19" s="793"/>
      <c r="D19" s="817"/>
      <c r="E19" s="793"/>
      <c r="F19" s="795"/>
      <c r="G19" s="780" t="s">
        <v>105</v>
      </c>
      <c r="H19" s="212"/>
      <c r="I19" s="289"/>
      <c r="J19" s="289"/>
      <c r="K19" s="289"/>
      <c r="L19" s="289"/>
      <c r="M19" s="289"/>
      <c r="N19" s="289"/>
      <c r="O19" s="289"/>
      <c r="P19" s="289"/>
      <c r="Q19" s="289"/>
      <c r="R19" s="289"/>
      <c r="S19" s="289"/>
      <c r="T19" s="289"/>
      <c r="U19" s="289"/>
      <c r="V19" s="289"/>
      <c r="W19" s="188"/>
      <c r="X19" s="188"/>
      <c r="Y19" s="192"/>
      <c r="Z19" s="192"/>
      <c r="AA19" s="192"/>
      <c r="AB19" s="192"/>
      <c r="AC19" s="192"/>
      <c r="AD19" s="192"/>
      <c r="AE19" s="192"/>
      <c r="AF19" s="212"/>
      <c r="AG19" s="212"/>
      <c r="AH19" s="795"/>
      <c r="AI19" s="795"/>
      <c r="AJ19" s="795"/>
      <c r="AK19" s="795"/>
      <c r="AL19" s="795"/>
      <c r="AM19" s="795"/>
      <c r="AN19" s="795"/>
      <c r="AO19" s="795"/>
      <c r="AP19" s="780" t="s">
        <v>257</v>
      </c>
    </row>
    <row r="20" spans="1:46" ht="13.5" customHeight="1" x14ac:dyDescent="0.2">
      <c r="A20" s="231" t="s">
        <v>87</v>
      </c>
      <c r="B20" s="231"/>
      <c r="C20" s="231"/>
      <c r="D20" s="305"/>
      <c r="E20" s="172"/>
      <c r="F20" s="231"/>
      <c r="G20" s="910"/>
      <c r="H20" s="231"/>
      <c r="I20" s="289"/>
      <c r="J20" s="289"/>
      <c r="K20" s="289"/>
      <c r="L20" s="289"/>
      <c r="M20" s="289"/>
      <c r="N20" s="289"/>
      <c r="O20" s="289"/>
      <c r="P20" s="289"/>
      <c r="Q20" s="289"/>
      <c r="R20" s="289"/>
      <c r="S20" s="289"/>
      <c r="T20" s="289"/>
      <c r="U20" s="289"/>
      <c r="V20" s="289"/>
      <c r="W20" s="231"/>
      <c r="X20" s="231"/>
      <c r="Y20" s="231"/>
      <c r="Z20" s="231"/>
      <c r="AA20" s="231"/>
      <c r="AB20" s="231"/>
      <c r="AC20" s="231"/>
      <c r="AD20" s="231"/>
      <c r="AE20" s="231"/>
      <c r="AF20" s="231"/>
      <c r="AG20" s="231"/>
      <c r="AH20" s="212" t="s">
        <v>13</v>
      </c>
      <c r="AI20" s="212"/>
      <c r="AJ20" s="212"/>
      <c r="AK20" s="212"/>
      <c r="AL20" s="212"/>
      <c r="AM20" s="212"/>
      <c r="AN20" s="212"/>
      <c r="AO20" s="212"/>
      <c r="AP20" s="248">
        <v>0.82291666666666663</v>
      </c>
    </row>
    <row r="21" spans="1:46" ht="13.5" customHeight="1" thickBot="1" x14ac:dyDescent="0.25">
      <c r="A21" s="231" t="s">
        <v>95</v>
      </c>
      <c r="B21" s="188"/>
      <c r="C21" s="188"/>
      <c r="D21" s="305"/>
      <c r="E21" s="289"/>
      <c r="F21" s="188"/>
      <c r="G21" s="188">
        <v>108</v>
      </c>
      <c r="H21" s="231"/>
      <c r="I21" s="289"/>
      <c r="J21" s="289"/>
      <c r="K21" s="289"/>
      <c r="L21" s="289"/>
      <c r="M21" s="289"/>
      <c r="N21" s="289"/>
      <c r="O21" s="289"/>
      <c r="P21" s="289"/>
      <c r="Q21" s="289"/>
      <c r="R21" s="289"/>
      <c r="S21" s="289"/>
      <c r="T21" s="289"/>
      <c r="U21" s="289"/>
      <c r="V21" s="289"/>
      <c r="W21" s="231"/>
      <c r="X21" s="231"/>
      <c r="Y21" s="231"/>
      <c r="Z21" s="188"/>
      <c r="AA21" s="188"/>
      <c r="AB21" s="188"/>
      <c r="AC21" s="231"/>
      <c r="AD21" s="231"/>
      <c r="AE21" s="231"/>
      <c r="AF21" s="231"/>
      <c r="AG21" s="231"/>
      <c r="AH21" s="791" t="s">
        <v>6</v>
      </c>
      <c r="AI21" s="791"/>
      <c r="AJ21" s="791"/>
      <c r="AK21" s="791"/>
      <c r="AL21" s="791"/>
      <c r="AM21" s="791"/>
      <c r="AN21" s="791"/>
      <c r="AO21" s="791"/>
      <c r="AP21" s="809">
        <v>0.17708333333333334</v>
      </c>
    </row>
    <row r="22" spans="1:46" ht="13.5" customHeight="1" thickTop="1" x14ac:dyDescent="0.2">
      <c r="A22" s="231"/>
      <c r="B22" s="231" t="s">
        <v>24</v>
      </c>
      <c r="C22" s="231"/>
      <c r="D22" s="370"/>
      <c r="E22" s="289"/>
      <c r="F22" s="78"/>
      <c r="G22" s="189">
        <v>96</v>
      </c>
      <c r="H22" s="231"/>
      <c r="I22" s="289"/>
      <c r="J22" s="289"/>
      <c r="K22" s="289"/>
      <c r="L22" s="289"/>
      <c r="M22" s="289"/>
      <c r="N22" s="289"/>
      <c r="O22" s="289"/>
      <c r="P22" s="289"/>
      <c r="Q22" s="289"/>
      <c r="R22" s="289"/>
      <c r="S22" s="289"/>
      <c r="T22" s="289"/>
      <c r="U22" s="289"/>
      <c r="V22" s="289"/>
      <c r="W22" s="238"/>
      <c r="X22" s="188"/>
      <c r="Y22" s="231"/>
      <c r="Z22" s="188"/>
      <c r="AA22" s="231"/>
      <c r="AB22" s="231"/>
      <c r="AC22" s="231"/>
      <c r="AD22" s="231"/>
      <c r="AE22" s="231"/>
      <c r="AF22" s="231"/>
      <c r="AG22" s="231"/>
      <c r="AH22" s="889" t="s">
        <v>464</v>
      </c>
      <c r="AI22" s="75"/>
      <c r="AJ22" s="75"/>
      <c r="AK22" s="75"/>
      <c r="AL22" s="75"/>
      <c r="AM22" s="75"/>
      <c r="AN22" s="75"/>
      <c r="AO22" s="75"/>
      <c r="AP22" s="75"/>
    </row>
    <row r="23" spans="1:46" ht="13.5" customHeight="1" x14ac:dyDescent="0.2">
      <c r="A23" s="231"/>
      <c r="B23" s="231" t="s">
        <v>25</v>
      </c>
      <c r="C23" s="231"/>
      <c r="D23" s="305"/>
      <c r="E23" s="289"/>
      <c r="F23" s="188"/>
      <c r="G23" s="189">
        <v>12</v>
      </c>
      <c r="H23" s="231"/>
      <c r="I23" s="289"/>
      <c r="J23" s="289"/>
      <c r="K23" s="289"/>
      <c r="L23" s="289"/>
      <c r="M23" s="289"/>
      <c r="N23" s="289"/>
      <c r="O23" s="289"/>
      <c r="P23" s="289"/>
      <c r="Q23" s="289"/>
      <c r="R23" s="289"/>
      <c r="S23" s="289"/>
      <c r="T23" s="289"/>
      <c r="U23" s="289"/>
      <c r="V23" s="289"/>
      <c r="W23" s="188"/>
      <c r="X23" s="194"/>
      <c r="Y23" s="194"/>
      <c r="Z23" s="194"/>
      <c r="AA23" s="242"/>
      <c r="AB23" s="242"/>
      <c r="AC23" s="242"/>
      <c r="AD23" s="242"/>
      <c r="AE23" s="242"/>
      <c r="AF23" s="231"/>
      <c r="AG23" s="231"/>
      <c r="AH23" s="211"/>
      <c r="AI23" s="211"/>
      <c r="AJ23" s="211"/>
      <c r="AK23" s="211"/>
      <c r="AL23" s="211"/>
      <c r="AM23" s="211"/>
      <c r="AN23" s="211"/>
      <c r="AO23" s="211"/>
      <c r="AP23" s="211"/>
    </row>
    <row r="24" spans="1:46" ht="13.5" customHeight="1" x14ac:dyDescent="0.2">
      <c r="A24" s="231" t="s">
        <v>96</v>
      </c>
      <c r="B24" s="231"/>
      <c r="C24" s="231"/>
      <c r="D24" s="305"/>
      <c r="E24" s="289"/>
      <c r="F24" s="188"/>
      <c r="G24" s="189">
        <v>32</v>
      </c>
      <c r="H24" s="231"/>
      <c r="I24" s="289"/>
      <c r="J24" s="289"/>
      <c r="K24" s="289"/>
      <c r="L24" s="289"/>
      <c r="M24" s="289"/>
      <c r="N24" s="289"/>
      <c r="O24" s="289"/>
      <c r="P24" s="289"/>
      <c r="Q24" s="289"/>
      <c r="R24" s="289"/>
      <c r="S24" s="289"/>
      <c r="T24" s="289"/>
      <c r="U24" s="289"/>
      <c r="V24" s="289"/>
      <c r="W24" s="188"/>
      <c r="X24" s="527"/>
      <c r="Y24" s="528"/>
      <c r="Z24" s="529"/>
      <c r="AA24" s="242"/>
      <c r="AB24" s="238"/>
      <c r="AC24" s="238"/>
      <c r="AD24" s="238"/>
      <c r="AE24" s="238"/>
      <c r="AF24" s="231"/>
      <c r="AG24" s="231"/>
      <c r="AH24" s="211"/>
      <c r="AI24" s="211"/>
      <c r="AJ24" s="211"/>
      <c r="AK24" s="211"/>
      <c r="AL24" s="211"/>
      <c r="AM24" s="211"/>
      <c r="AN24" s="211"/>
      <c r="AO24" s="211"/>
      <c r="AP24" s="211"/>
    </row>
    <row r="25" spans="1:46" ht="13.5" customHeight="1" x14ac:dyDescent="0.2">
      <c r="A25" s="231" t="s">
        <v>26</v>
      </c>
      <c r="B25" s="231"/>
      <c r="C25" s="231"/>
      <c r="D25" s="305"/>
      <c r="E25" s="289"/>
      <c r="F25" s="188"/>
      <c r="G25" s="189">
        <v>37</v>
      </c>
      <c r="H25" s="242"/>
      <c r="I25" s="289"/>
      <c r="J25" s="289"/>
      <c r="K25" s="289"/>
      <c r="L25" s="289"/>
      <c r="M25" s="289"/>
      <c r="N25" s="289"/>
      <c r="O25" s="289"/>
      <c r="P25" s="289"/>
      <c r="Q25" s="289"/>
      <c r="R25" s="289"/>
      <c r="S25" s="289"/>
      <c r="T25" s="289"/>
      <c r="U25" s="289"/>
      <c r="V25" s="289"/>
      <c r="W25" s="188"/>
      <c r="X25" s="528"/>
      <c r="Y25" s="528"/>
      <c r="Z25" s="530"/>
      <c r="AA25" s="242"/>
      <c r="AB25" s="242"/>
      <c r="AC25" s="242"/>
      <c r="AD25" s="242"/>
      <c r="AE25" s="242"/>
      <c r="AF25" s="231"/>
      <c r="AG25" s="231"/>
      <c r="AH25" s="211"/>
      <c r="AI25" s="211"/>
      <c r="AJ25" s="211"/>
      <c r="AK25" s="211"/>
      <c r="AL25" s="211"/>
      <c r="AM25" s="211"/>
      <c r="AN25" s="211"/>
      <c r="AO25" s="211"/>
      <c r="AP25" s="211"/>
    </row>
    <row r="26" spans="1:46" ht="13.5" customHeight="1" x14ac:dyDescent="0.2">
      <c r="A26" s="188" t="s">
        <v>89</v>
      </c>
      <c r="B26" s="188"/>
      <c r="C26" s="188"/>
      <c r="D26" s="305"/>
      <c r="E26" s="289"/>
      <c r="F26" s="188"/>
      <c r="G26" s="189">
        <v>1</v>
      </c>
      <c r="H26" s="238"/>
      <c r="I26" s="289"/>
      <c r="J26" s="289"/>
      <c r="K26" s="289"/>
      <c r="L26" s="289"/>
      <c r="M26" s="289"/>
      <c r="N26" s="289"/>
      <c r="O26" s="289"/>
      <c r="P26" s="289"/>
      <c r="Q26" s="289"/>
      <c r="R26" s="289"/>
      <c r="S26" s="289"/>
      <c r="T26" s="289"/>
      <c r="U26" s="289"/>
      <c r="V26" s="289"/>
      <c r="W26" s="203"/>
      <c r="X26" s="231"/>
      <c r="Y26" s="189"/>
      <c r="Z26" s="189"/>
      <c r="AA26" s="189"/>
      <c r="AB26" s="189"/>
      <c r="AC26" s="189"/>
      <c r="AD26" s="231"/>
      <c r="AE26" s="231"/>
      <c r="AF26" s="231"/>
      <c r="AG26" s="231"/>
      <c r="AH26" s="211"/>
      <c r="AI26" s="211"/>
      <c r="AJ26" s="211"/>
      <c r="AK26" s="211"/>
      <c r="AL26" s="211"/>
      <c r="AM26" s="211"/>
      <c r="AN26" s="211"/>
      <c r="AO26" s="211"/>
      <c r="AP26" s="211"/>
    </row>
    <row r="27" spans="1:46" ht="13.5" customHeight="1" x14ac:dyDescent="0.2">
      <c r="A27" s="800" t="s">
        <v>94</v>
      </c>
      <c r="B27" s="801"/>
      <c r="C27" s="801"/>
      <c r="D27" s="818"/>
      <c r="E27" s="800"/>
      <c r="F27" s="801"/>
      <c r="G27" s="805">
        <v>178</v>
      </c>
      <c r="H27" s="242"/>
      <c r="I27" s="289"/>
      <c r="J27" s="289"/>
      <c r="K27" s="289"/>
      <c r="L27" s="289"/>
      <c r="M27" s="289"/>
      <c r="N27" s="289"/>
      <c r="O27" s="289"/>
      <c r="P27" s="289"/>
      <c r="Q27" s="289"/>
      <c r="R27" s="289"/>
      <c r="S27" s="289"/>
      <c r="T27" s="289"/>
      <c r="U27" s="289"/>
      <c r="V27" s="289"/>
      <c r="W27" s="203"/>
      <c r="X27" s="231"/>
      <c r="Y27" s="188"/>
      <c r="Z27" s="188"/>
      <c r="AA27" s="188"/>
      <c r="AB27" s="188"/>
      <c r="AC27" s="188"/>
      <c r="AD27" s="231"/>
      <c r="AE27" s="231"/>
      <c r="AF27" s="231"/>
      <c r="AG27" s="231"/>
      <c r="AH27" s="211"/>
      <c r="AI27" s="211"/>
      <c r="AJ27" s="211"/>
      <c r="AK27" s="211"/>
      <c r="AL27" s="211"/>
      <c r="AM27" s="211"/>
      <c r="AN27" s="211"/>
      <c r="AO27" s="211"/>
      <c r="AP27" s="211"/>
    </row>
    <row r="28" spans="1:46" ht="13.5" customHeight="1" x14ac:dyDescent="0.2">
      <c r="A28" s="217" t="s">
        <v>88</v>
      </c>
      <c r="B28" s="221"/>
      <c r="C28" s="192"/>
      <c r="D28" s="213"/>
      <c r="E28" s="211"/>
      <c r="F28" s="215"/>
      <c r="G28" s="213"/>
      <c r="H28" s="242"/>
      <c r="I28" s="289"/>
      <c r="J28" s="289"/>
      <c r="K28" s="289"/>
      <c r="L28" s="289"/>
      <c r="M28" s="289"/>
      <c r="N28" s="289"/>
      <c r="O28" s="289"/>
      <c r="P28" s="289"/>
      <c r="Q28" s="289"/>
      <c r="R28" s="289"/>
      <c r="S28" s="289"/>
      <c r="T28" s="289"/>
      <c r="U28" s="289"/>
      <c r="V28" s="289"/>
      <c r="W28" s="231"/>
      <c r="X28" s="231"/>
      <c r="Y28" s="231"/>
      <c r="Z28" s="231"/>
      <c r="AA28" s="231"/>
      <c r="AB28" s="231"/>
      <c r="AC28" s="172"/>
      <c r="AD28" s="231"/>
      <c r="AE28" s="231"/>
      <c r="AF28" s="231"/>
      <c r="AG28" s="231"/>
      <c r="AH28" s="211"/>
      <c r="AI28" s="211"/>
      <c r="AJ28" s="211"/>
      <c r="AK28" s="211"/>
      <c r="AL28" s="211"/>
      <c r="AM28" s="211"/>
      <c r="AN28" s="211"/>
      <c r="AO28" s="211"/>
      <c r="AP28" s="211"/>
    </row>
    <row r="29" spans="1:46" ht="13.5" customHeight="1" x14ac:dyDescent="0.2">
      <c r="A29" s="187" t="s">
        <v>109</v>
      </c>
      <c r="B29" s="220"/>
      <c r="C29" s="75"/>
      <c r="D29" s="75"/>
      <c r="E29" s="75"/>
      <c r="F29" s="75"/>
      <c r="G29" s="259">
        <v>15</v>
      </c>
      <c r="H29" s="242"/>
      <c r="I29" s="289"/>
      <c r="J29" s="289"/>
      <c r="K29" s="289"/>
      <c r="L29" s="289"/>
      <c r="M29" s="289"/>
      <c r="N29" s="289"/>
      <c r="O29" s="289"/>
      <c r="P29" s="289"/>
      <c r="Q29" s="289"/>
      <c r="R29" s="289"/>
      <c r="S29" s="289"/>
      <c r="T29" s="289"/>
      <c r="U29" s="289"/>
      <c r="V29" s="289"/>
      <c r="W29" s="172"/>
      <c r="X29" s="172"/>
      <c r="Y29" s="172"/>
      <c r="Z29" s="172"/>
      <c r="AA29" s="172"/>
      <c r="AB29" s="231"/>
      <c r="AC29" s="231"/>
      <c r="AD29" s="231"/>
      <c r="AE29" s="231"/>
      <c r="AF29" s="231"/>
      <c r="AG29" s="231"/>
      <c r="AH29" s="212"/>
      <c r="AI29" s="212"/>
      <c r="AJ29" s="212"/>
      <c r="AK29" s="212"/>
      <c r="AL29" s="212"/>
      <c r="AM29" s="212"/>
      <c r="AN29" s="212"/>
      <c r="AO29" s="212"/>
      <c r="AP29" s="212"/>
      <c r="AQ29" s="163"/>
      <c r="AR29" s="140"/>
      <c r="AS29" s="140"/>
      <c r="AT29" s="140"/>
    </row>
    <row r="30" spans="1:46" ht="13.5" customHeight="1" x14ac:dyDescent="0.2">
      <c r="A30" s="215"/>
      <c r="B30" s="220" t="s">
        <v>78</v>
      </c>
      <c r="C30" s="220"/>
      <c r="D30" s="220"/>
      <c r="E30" s="220"/>
      <c r="F30" s="220"/>
      <c r="G30" s="222">
        <v>13</v>
      </c>
      <c r="H30" s="242"/>
      <c r="I30" s="289"/>
      <c r="J30" s="289"/>
      <c r="K30" s="289"/>
      <c r="L30" s="289"/>
      <c r="M30" s="289"/>
      <c r="N30" s="289"/>
      <c r="O30" s="289"/>
      <c r="P30" s="289"/>
      <c r="Q30" s="289"/>
      <c r="R30" s="289"/>
      <c r="S30" s="289"/>
      <c r="T30" s="289"/>
      <c r="U30" s="289"/>
      <c r="V30" s="289"/>
      <c r="W30" s="172"/>
      <c r="X30" s="231"/>
      <c r="Y30" s="172"/>
      <c r="Z30" s="234"/>
      <c r="AA30" s="234"/>
      <c r="AB30" s="234"/>
      <c r="AC30" s="172"/>
      <c r="AD30" s="172"/>
      <c r="AE30" s="172"/>
      <c r="AF30" s="172"/>
      <c r="AG30" s="78"/>
      <c r="AH30" s="212"/>
      <c r="AI30" s="212"/>
      <c r="AJ30" s="212"/>
      <c r="AK30" s="212"/>
      <c r="AL30" s="212"/>
      <c r="AM30" s="212"/>
      <c r="AN30" s="212"/>
      <c r="AO30" s="212"/>
      <c r="AP30" s="212"/>
      <c r="AQ30" s="163"/>
      <c r="AR30" s="140"/>
      <c r="AS30" s="140"/>
      <c r="AT30" s="140"/>
    </row>
    <row r="31" spans="1:46" ht="13.5" customHeight="1" x14ac:dyDescent="0.2">
      <c r="A31" s="192"/>
      <c r="B31" s="220" t="s">
        <v>84</v>
      </c>
      <c r="C31" s="220"/>
      <c r="D31" s="220"/>
      <c r="E31" s="220"/>
      <c r="F31" s="220"/>
      <c r="G31" s="222">
        <v>1</v>
      </c>
      <c r="H31" s="242"/>
      <c r="I31" s="289"/>
      <c r="J31" s="289"/>
      <c r="K31" s="289"/>
      <c r="L31" s="289"/>
      <c r="M31" s="289"/>
      <c r="N31" s="289"/>
      <c r="O31" s="289"/>
      <c r="P31" s="289"/>
      <c r="Q31" s="289"/>
      <c r="R31" s="289"/>
      <c r="S31" s="289"/>
      <c r="T31" s="289"/>
      <c r="U31" s="289"/>
      <c r="V31" s="289"/>
      <c r="W31" s="231"/>
      <c r="X31" s="231"/>
      <c r="Y31" s="243"/>
      <c r="Z31" s="243"/>
      <c r="AA31" s="243"/>
      <c r="AB31" s="243"/>
      <c r="AC31" s="243"/>
      <c r="AD31" s="243"/>
      <c r="AE31" s="243"/>
      <c r="AF31" s="243"/>
      <c r="AG31" s="243"/>
      <c r="AH31" s="172"/>
      <c r="AI31" s="203"/>
      <c r="AJ31" s="231"/>
      <c r="AK31" s="231"/>
      <c r="AL31" s="231"/>
      <c r="AM31" s="231"/>
      <c r="AN31" s="231"/>
      <c r="AO31" s="231"/>
      <c r="AP31" s="231"/>
      <c r="AQ31" s="163"/>
      <c r="AR31" s="140"/>
      <c r="AS31" s="140"/>
      <c r="AT31" s="140"/>
    </row>
    <row r="32" spans="1:46" ht="13.5" customHeight="1" thickBot="1" x14ac:dyDescent="0.25">
      <c r="A32" s="219"/>
      <c r="B32" s="220" t="s">
        <v>76</v>
      </c>
      <c r="C32" s="220"/>
      <c r="D32" s="220"/>
      <c r="E32" s="220"/>
      <c r="F32" s="220"/>
      <c r="G32" s="222">
        <v>1</v>
      </c>
      <c r="H32" s="212"/>
      <c r="I32" s="183" t="s">
        <v>147</v>
      </c>
      <c r="J32" s="217"/>
      <c r="K32" s="187"/>
      <c r="L32" s="187"/>
      <c r="M32" s="187"/>
      <c r="N32" s="187"/>
      <c r="O32" s="187"/>
      <c r="P32" s="187"/>
      <c r="Q32" s="187"/>
      <c r="R32" s="187"/>
      <c r="S32" s="187"/>
      <c r="T32" s="217"/>
      <c r="U32" s="192"/>
      <c r="V32" s="211"/>
      <c r="W32" s="212"/>
      <c r="X32" s="211"/>
      <c r="Y32" s="211"/>
      <c r="Z32" s="211"/>
      <c r="AA32" s="211"/>
      <c r="AB32" s="211"/>
      <c r="AC32" s="211"/>
      <c r="AD32" s="211"/>
      <c r="AE32" s="211"/>
      <c r="AF32" s="211"/>
      <c r="AG32" s="211"/>
      <c r="AH32" s="231"/>
      <c r="AI32" s="231"/>
      <c r="AJ32" s="231"/>
      <c r="AK32" s="231"/>
      <c r="AL32" s="231"/>
      <c r="AM32" s="231"/>
      <c r="AN32" s="231"/>
      <c r="AO32" s="231"/>
      <c r="AP32" s="234"/>
      <c r="AQ32" s="163"/>
      <c r="AR32" s="135"/>
      <c r="AS32" s="140"/>
      <c r="AT32" s="140"/>
    </row>
    <row r="33" spans="1:44" ht="13.5" customHeight="1" thickTop="1" x14ac:dyDescent="0.2">
      <c r="A33" s="192" t="s">
        <v>125</v>
      </c>
      <c r="B33" s="167"/>
      <c r="C33" s="167"/>
      <c r="D33" s="167"/>
      <c r="E33" s="183"/>
      <c r="F33" s="206"/>
      <c r="G33" s="213">
        <v>0</v>
      </c>
      <c r="H33" s="212"/>
      <c r="I33" s="793"/>
      <c r="J33" s="826"/>
      <c r="K33" s="793"/>
      <c r="L33" s="793"/>
      <c r="M33" s="793"/>
      <c r="N33" s="793"/>
      <c r="O33" s="793"/>
      <c r="P33" s="793"/>
      <c r="Q33" s="793"/>
      <c r="R33" s="793"/>
      <c r="S33" s="793"/>
      <c r="T33" s="826"/>
      <c r="U33" s="784" t="s">
        <v>105</v>
      </c>
      <c r="V33" s="211"/>
      <c r="W33" s="172"/>
      <c r="X33" s="172"/>
      <c r="Y33" s="172"/>
      <c r="Z33" s="172"/>
      <c r="AA33" s="172"/>
      <c r="AB33" s="231"/>
      <c r="AC33" s="231"/>
      <c r="AD33" s="231"/>
      <c r="AE33" s="231"/>
      <c r="AF33" s="231"/>
      <c r="AG33" s="231"/>
      <c r="AH33" s="231"/>
      <c r="AI33" s="231"/>
      <c r="AJ33" s="231"/>
      <c r="AK33" s="231"/>
      <c r="AL33" s="231"/>
      <c r="AM33" s="231"/>
      <c r="AN33" s="231"/>
      <c r="AO33" s="231"/>
      <c r="AP33" s="245"/>
      <c r="AR33" s="135"/>
    </row>
    <row r="34" spans="1:44" ht="13.5" customHeight="1" thickBot="1" x14ac:dyDescent="0.25">
      <c r="A34" s="788" t="s">
        <v>0</v>
      </c>
      <c r="B34" s="788"/>
      <c r="C34" s="788"/>
      <c r="D34" s="788"/>
      <c r="E34" s="788"/>
      <c r="F34" s="788"/>
      <c r="G34" s="846">
        <v>193</v>
      </c>
      <c r="H34" s="212"/>
      <c r="I34" s="192" t="s">
        <v>97</v>
      </c>
      <c r="J34" s="218"/>
      <c r="K34" s="75"/>
      <c r="L34" s="167"/>
      <c r="M34" s="167"/>
      <c r="N34" s="167"/>
      <c r="O34" s="167"/>
      <c r="P34" s="167"/>
      <c r="Q34" s="319"/>
      <c r="R34" s="319"/>
      <c r="S34" s="320"/>
      <c r="T34" s="195"/>
      <c r="U34" s="195">
        <v>96</v>
      </c>
      <c r="V34" s="211"/>
      <c r="W34" s="172"/>
      <c r="X34" s="231"/>
      <c r="Y34" s="172"/>
      <c r="Z34" s="234"/>
      <c r="AA34" s="234"/>
      <c r="AB34" s="234"/>
      <c r="AC34" s="172"/>
      <c r="AD34" s="172"/>
      <c r="AE34" s="172"/>
      <c r="AF34" s="172"/>
      <c r="AG34" s="78"/>
      <c r="AH34" s="231"/>
      <c r="AI34" s="231"/>
      <c r="AJ34" s="231"/>
      <c r="AK34" s="231"/>
      <c r="AL34" s="231"/>
      <c r="AM34" s="231"/>
      <c r="AN34" s="231"/>
      <c r="AO34" s="231"/>
      <c r="AP34" s="245"/>
      <c r="AR34" s="135"/>
    </row>
    <row r="35" spans="1:44" ht="13.5" customHeight="1" thickTop="1" x14ac:dyDescent="0.2">
      <c r="A35" s="892" t="s">
        <v>464</v>
      </c>
      <c r="B35" s="211"/>
      <c r="C35" s="211"/>
      <c r="D35" s="228"/>
      <c r="E35" s="211"/>
      <c r="F35" s="211"/>
      <c r="G35" s="228"/>
      <c r="H35" s="212"/>
      <c r="I35" s="215" t="s">
        <v>30</v>
      </c>
      <c r="J35" s="218" t="s">
        <v>98</v>
      </c>
      <c r="K35" s="220"/>
      <c r="L35" s="217"/>
      <c r="M35" s="217"/>
      <c r="N35" s="217"/>
      <c r="O35" s="217"/>
      <c r="P35" s="217"/>
      <c r="Q35" s="202"/>
      <c r="R35" s="202"/>
      <c r="S35" s="218"/>
      <c r="T35" s="257"/>
      <c r="U35" s="257">
        <v>96</v>
      </c>
      <c r="V35" s="211"/>
      <c r="W35" s="231"/>
      <c r="X35" s="231"/>
      <c r="Y35" s="243"/>
      <c r="Z35" s="243"/>
      <c r="AA35" s="243"/>
      <c r="AB35" s="243"/>
      <c r="AC35" s="243"/>
      <c r="AD35" s="243"/>
      <c r="AE35" s="243"/>
      <c r="AF35" s="243"/>
      <c r="AG35" s="243"/>
      <c r="AH35" s="212"/>
      <c r="AI35" s="212"/>
      <c r="AJ35" s="212"/>
      <c r="AK35" s="212"/>
      <c r="AL35" s="212"/>
      <c r="AM35" s="212"/>
      <c r="AN35" s="212"/>
      <c r="AO35" s="211"/>
      <c r="AP35" s="212"/>
    </row>
    <row r="36" spans="1:44" ht="13.5" customHeight="1" thickBot="1" x14ac:dyDescent="0.25">
      <c r="A36" s="212"/>
      <c r="B36" s="211"/>
      <c r="C36" s="211"/>
      <c r="D36" s="228"/>
      <c r="E36" s="211"/>
      <c r="F36" s="211"/>
      <c r="G36" s="228"/>
      <c r="H36" s="212"/>
      <c r="I36" s="192" t="s">
        <v>99</v>
      </c>
      <c r="J36" s="218"/>
      <c r="K36" s="75"/>
      <c r="L36" s="187"/>
      <c r="M36" s="187"/>
      <c r="N36" s="187"/>
      <c r="O36" s="187"/>
      <c r="P36" s="187"/>
      <c r="Q36" s="323"/>
      <c r="R36" s="323"/>
      <c r="S36" s="323"/>
      <c r="T36" s="195"/>
      <c r="U36" s="195">
        <v>12</v>
      </c>
      <c r="V36" s="211"/>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x14ac:dyDescent="0.2">
      <c r="A37" s="192"/>
      <c r="B37" s="211"/>
      <c r="C37" s="211"/>
      <c r="D37" s="228"/>
      <c r="E37" s="211"/>
      <c r="F37" s="211"/>
      <c r="G37" s="181"/>
      <c r="H37" s="212"/>
      <c r="I37" s="215" t="s">
        <v>30</v>
      </c>
      <c r="J37" s="218" t="s">
        <v>128</v>
      </c>
      <c r="K37" s="75"/>
      <c r="L37" s="187"/>
      <c r="M37" s="217"/>
      <c r="N37" s="217"/>
      <c r="O37" s="217"/>
      <c r="P37" s="217"/>
      <c r="Q37" s="202"/>
      <c r="R37" s="202"/>
      <c r="S37" s="202"/>
      <c r="T37" s="257"/>
      <c r="U37" s="257">
        <v>4</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thickBot="1" x14ac:dyDescent="0.25">
      <c r="A38" s="212"/>
      <c r="B38" s="211"/>
      <c r="C38" s="211"/>
      <c r="D38" s="228"/>
      <c r="E38" s="211"/>
      <c r="F38" s="211"/>
      <c r="G38" s="228"/>
      <c r="H38" s="212"/>
      <c r="I38" s="788" t="s">
        <v>0</v>
      </c>
      <c r="J38" s="859"/>
      <c r="K38" s="775"/>
      <c r="L38" s="776"/>
      <c r="M38" s="776"/>
      <c r="N38" s="776"/>
      <c r="O38" s="776"/>
      <c r="P38" s="776"/>
      <c r="Q38" s="834"/>
      <c r="R38" s="834"/>
      <c r="S38" s="834"/>
      <c r="T38" s="811"/>
      <c r="U38" s="786">
        <v>108</v>
      </c>
      <c r="V38" s="211"/>
      <c r="W38" s="212" t="s">
        <v>2</v>
      </c>
      <c r="X38" s="212"/>
      <c r="Y38" s="260">
        <v>1.345384993127325</v>
      </c>
      <c r="Z38" s="260">
        <v>1.1698873132633847</v>
      </c>
      <c r="AA38" s="260">
        <v>1.2656265325946292</v>
      </c>
      <c r="AB38" s="260">
        <v>1.2580014131549206</v>
      </c>
      <c r="AC38" s="260">
        <v>1.3035912897158641</v>
      </c>
      <c r="AD38" s="260">
        <v>1.4508816956247108</v>
      </c>
      <c r="AE38" s="260">
        <v>1.5421318121745136</v>
      </c>
      <c r="AF38" s="260">
        <v>1.6729783577436086</v>
      </c>
      <c r="AG38" s="260">
        <v>1.8471470813328814</v>
      </c>
      <c r="AH38" s="260">
        <v>1.6217124693963201</v>
      </c>
      <c r="AI38" s="260">
        <v>1.6892421818252019</v>
      </c>
      <c r="AJ38" s="260">
        <v>1.423520641761066</v>
      </c>
      <c r="AK38" s="260">
        <v>1.1187616799884768</v>
      </c>
      <c r="AL38" s="260">
        <v>1.1005978539259014</v>
      </c>
      <c r="AM38" s="260">
        <v>1.0377192915174569</v>
      </c>
      <c r="AN38" s="260">
        <v>0.97630724211398923</v>
      </c>
      <c r="AO38" s="243"/>
      <c r="AP38" s="243"/>
    </row>
    <row r="39" spans="1:44" ht="13.5" customHeight="1" thickTop="1" x14ac:dyDescent="0.2">
      <c r="A39" s="78"/>
      <c r="B39" s="231"/>
      <c r="C39" s="231"/>
      <c r="D39" s="235"/>
      <c r="E39" s="231"/>
      <c r="F39" s="231"/>
      <c r="G39" s="231"/>
      <c r="H39" s="231"/>
      <c r="I39" s="893" t="s">
        <v>464</v>
      </c>
      <c r="J39" s="218"/>
      <c r="K39" s="75"/>
      <c r="L39" s="187"/>
      <c r="M39" s="217"/>
      <c r="N39" s="217"/>
      <c r="O39" s="217"/>
      <c r="P39" s="217"/>
      <c r="Q39" s="202"/>
      <c r="R39" s="202"/>
      <c r="S39" s="202"/>
      <c r="T39" s="211"/>
      <c r="U39" s="211"/>
      <c r="V39" s="211"/>
      <c r="W39" s="231" t="s">
        <v>3</v>
      </c>
      <c r="X39" s="231"/>
      <c r="Y39" s="260">
        <v>1.1117736833062128</v>
      </c>
      <c r="Z39" s="260">
        <v>0.82087905886215906</v>
      </c>
      <c r="AA39" s="260">
        <v>0.92318675862974464</v>
      </c>
      <c r="AB39" s="260">
        <v>0.92201778469860252</v>
      </c>
      <c r="AC39" s="260">
        <v>0.91977516607051613</v>
      </c>
      <c r="AD39" s="260">
        <v>1.1223722459791015</v>
      </c>
      <c r="AE39" s="260">
        <v>1.1221753062263387</v>
      </c>
      <c r="AF39" s="260">
        <v>0.91561210195035547</v>
      </c>
      <c r="AG39" s="260">
        <v>0.80990513986049373</v>
      </c>
      <c r="AH39" s="260">
        <v>0.90774945711539412</v>
      </c>
      <c r="AI39" s="260">
        <v>0.80280661191525571</v>
      </c>
      <c r="AJ39" s="260">
        <v>1.0998295264234044</v>
      </c>
      <c r="AK39" s="260">
        <v>1.1976071808526565</v>
      </c>
      <c r="AL39" s="260">
        <v>1.3920513865826132</v>
      </c>
      <c r="AM39" s="260">
        <v>1.2843349664146406</v>
      </c>
      <c r="AN39" s="260">
        <v>1.567319814546883</v>
      </c>
      <c r="AO39" s="243"/>
      <c r="AP39" s="243"/>
    </row>
    <row r="40" spans="1:44" ht="13.5" customHeight="1" x14ac:dyDescent="0.2">
      <c r="A40" s="231"/>
      <c r="B40" s="231"/>
      <c r="C40" s="231"/>
      <c r="D40" s="235"/>
      <c r="E40" s="231"/>
      <c r="F40" s="231"/>
      <c r="G40" s="231"/>
      <c r="H40" s="172"/>
      <c r="I40" s="206"/>
      <c r="J40" s="218"/>
      <c r="K40" s="187"/>
      <c r="L40" s="167"/>
      <c r="M40" s="167"/>
      <c r="N40" s="167"/>
      <c r="O40" s="167"/>
      <c r="P40" s="167"/>
      <c r="Q40" s="320"/>
      <c r="R40" s="320"/>
      <c r="S40" s="320"/>
      <c r="T40" s="217"/>
      <c r="U40" s="187"/>
      <c r="V40" s="211"/>
      <c r="W40" s="231" t="s">
        <v>4</v>
      </c>
      <c r="X40" s="231"/>
      <c r="Y40" s="260">
        <v>1.5658156145638389</v>
      </c>
      <c r="Z40" s="260">
        <v>1.4258852732709126</v>
      </c>
      <c r="AA40" s="260">
        <v>1.5424110599510501</v>
      </c>
      <c r="AB40" s="260">
        <v>1.5337592685072596</v>
      </c>
      <c r="AC40" s="260">
        <v>1.6466557336857586</v>
      </c>
      <c r="AD40" s="260">
        <v>1.6355339745838022</v>
      </c>
      <c r="AE40" s="260">
        <v>1.564998919548823</v>
      </c>
      <c r="AF40" s="260">
        <v>1.4877091421512036</v>
      </c>
      <c r="AG40" s="260">
        <v>1.5311320365822778</v>
      </c>
      <c r="AH40" s="260">
        <v>1.3978780211638733</v>
      </c>
      <c r="AI40" s="260">
        <v>1.4969723733748495</v>
      </c>
      <c r="AJ40" s="260">
        <v>1.3690230024385723</v>
      </c>
      <c r="AK40" s="260">
        <v>1.699513542573664</v>
      </c>
      <c r="AL40" s="260">
        <v>1.6315737654190754</v>
      </c>
      <c r="AM40" s="260">
        <v>1.5074745613667768</v>
      </c>
      <c r="AN40" s="260">
        <v>1.2701715670437972</v>
      </c>
      <c r="AO40" s="243"/>
      <c r="AP40" s="243"/>
    </row>
    <row r="41" spans="1:44" ht="13.5" customHeight="1" x14ac:dyDescent="0.2">
      <c r="A41" s="78"/>
      <c r="B41" s="231"/>
      <c r="C41" s="231"/>
      <c r="D41" s="231"/>
      <c r="E41" s="231"/>
      <c r="F41" s="231"/>
      <c r="G41" s="231"/>
      <c r="H41" s="231"/>
      <c r="I41" s="211"/>
      <c r="J41" s="198"/>
      <c r="K41" s="211"/>
      <c r="L41" s="211"/>
      <c r="M41" s="211"/>
      <c r="N41" s="211"/>
      <c r="O41" s="211"/>
      <c r="P41" s="211"/>
      <c r="Q41" s="211"/>
      <c r="R41" s="211"/>
      <c r="S41" s="211"/>
      <c r="T41" s="262"/>
      <c r="U41" s="212"/>
      <c r="V41" s="211"/>
      <c r="W41" s="231" t="s">
        <v>11</v>
      </c>
      <c r="X41" s="231"/>
      <c r="Y41" s="260">
        <v>0.68746906389212492</v>
      </c>
      <c r="Z41" s="260">
        <v>1.0538929877060284</v>
      </c>
      <c r="AA41" s="260">
        <v>0.98775126694533599</v>
      </c>
      <c r="AB41" s="260">
        <v>1.1061273926918163</v>
      </c>
      <c r="AC41" s="260">
        <v>1.039664420787662</v>
      </c>
      <c r="AD41" s="260">
        <v>1.0347707313272578</v>
      </c>
      <c r="AE41" s="260">
        <v>1.1520506805284638</v>
      </c>
      <c r="AF41" s="260">
        <v>0.78300753193014372</v>
      </c>
      <c r="AG41" s="260">
        <v>0.71887065420224827</v>
      </c>
      <c r="AH41" s="260">
        <v>0.77332987516076335</v>
      </c>
      <c r="AI41" s="260">
        <v>0.82689243192608064</v>
      </c>
      <c r="AJ41" s="260">
        <v>0.88000333227928496</v>
      </c>
      <c r="AK41" s="260">
        <v>0.99098552927954187</v>
      </c>
      <c r="AL41" s="260">
        <v>0.69551508688142627</v>
      </c>
      <c r="AM41" s="260">
        <v>0.86166289449799527</v>
      </c>
      <c r="AN41" s="260">
        <v>0.73873961928769594</v>
      </c>
      <c r="AO41" s="243"/>
      <c r="AP41" s="243"/>
    </row>
    <row r="42" spans="1:44" ht="13.5" customHeight="1" x14ac:dyDescent="0.2">
      <c r="A42" s="233"/>
      <c r="C42" s="370"/>
      <c r="D42" s="188"/>
      <c r="E42" s="188"/>
      <c r="F42" s="234"/>
      <c r="G42" s="188"/>
      <c r="H42" s="234"/>
      <c r="I42" s="211"/>
      <c r="J42" s="191"/>
      <c r="K42" s="211"/>
      <c r="L42" s="211"/>
      <c r="M42" s="211"/>
      <c r="N42" s="211"/>
      <c r="O42" s="211"/>
      <c r="P42" s="211"/>
      <c r="Q42" s="211"/>
      <c r="R42" s="211"/>
      <c r="S42" s="211"/>
      <c r="T42" s="211"/>
      <c r="U42" s="211"/>
      <c r="V42" s="211"/>
      <c r="W42" s="231" t="s">
        <v>10</v>
      </c>
      <c r="X42" s="231"/>
      <c r="Y42" s="260">
        <v>0.71899254764224363</v>
      </c>
      <c r="Z42" s="260">
        <v>0.73173651004543561</v>
      </c>
      <c r="AA42" s="260">
        <v>0.73143143744563244</v>
      </c>
      <c r="AB42" s="260">
        <v>0.67819847530548927</v>
      </c>
      <c r="AC42" s="260">
        <v>0.78063281218286795</v>
      </c>
      <c r="AD42" s="260">
        <v>0.6236309352125412</v>
      </c>
      <c r="AE42" s="260">
        <v>0.62295948323434336</v>
      </c>
      <c r="AF42" s="260">
        <v>0.7767247691315079</v>
      </c>
      <c r="AG42" s="260">
        <v>0.87742433634461925</v>
      </c>
      <c r="AH42" s="260">
        <v>0.66772955514829757</v>
      </c>
      <c r="AI42" s="260">
        <v>0.66463968604466273</v>
      </c>
      <c r="AJ42" s="260">
        <v>0.71214347045825421</v>
      </c>
      <c r="AK42" s="260">
        <v>0.76076520807689207</v>
      </c>
      <c r="AL42" s="260">
        <v>0.85830842555941511</v>
      </c>
      <c r="AM42" s="260">
        <v>0.90253069607178538</v>
      </c>
      <c r="AN42" s="260">
        <v>0.74580336446813777</v>
      </c>
      <c r="AO42" s="243"/>
      <c r="AP42" s="243"/>
    </row>
    <row r="43" spans="1:44" ht="13.5" customHeight="1" x14ac:dyDescent="0.2">
      <c r="A43" s="231"/>
      <c r="B43" s="203"/>
      <c r="C43" s="371"/>
      <c r="D43" s="290"/>
      <c r="E43" s="290"/>
      <c r="F43" s="290"/>
      <c r="G43" s="290"/>
      <c r="H43" s="290"/>
      <c r="I43" s="211"/>
      <c r="J43" s="191"/>
      <c r="K43" s="211"/>
      <c r="L43" s="211"/>
      <c r="M43" s="211"/>
      <c r="N43" s="211"/>
      <c r="O43" s="211"/>
      <c r="P43" s="211"/>
      <c r="Q43" s="211"/>
      <c r="R43" s="211"/>
      <c r="S43" s="211"/>
      <c r="T43" s="211"/>
      <c r="U43" s="263"/>
      <c r="V43" s="211"/>
      <c r="W43" s="231" t="s">
        <v>5</v>
      </c>
      <c r="X43" s="231"/>
      <c r="Y43" s="260">
        <v>0.65192093937461226</v>
      </c>
      <c r="Z43" s="260">
        <v>1.0131176218302083</v>
      </c>
      <c r="AA43" s="260">
        <v>0.90578171792825068</v>
      </c>
      <c r="AB43" s="260">
        <v>0.90771386589662273</v>
      </c>
      <c r="AC43" s="260">
        <v>0.90821881261742987</v>
      </c>
      <c r="AD43" s="260">
        <v>0.90803119541171839</v>
      </c>
      <c r="AE43" s="260">
        <v>0.90888434446716648</v>
      </c>
      <c r="AF43" s="260">
        <v>0.79494054412544612</v>
      </c>
      <c r="AG43" s="260">
        <v>0.79659421831916344</v>
      </c>
      <c r="AH43" s="260">
        <v>0.91136829418057164</v>
      </c>
      <c r="AI43" s="260">
        <v>0.91188043423746279</v>
      </c>
      <c r="AJ43" s="260">
        <v>0.91198854542386953</v>
      </c>
      <c r="AK43" s="260">
        <v>0.9127168843496436</v>
      </c>
      <c r="AL43" s="260">
        <v>0.79844872818524004</v>
      </c>
      <c r="AM43" s="260">
        <v>0.79662594770036854</v>
      </c>
      <c r="AN43" s="260">
        <v>0.79407213805057564</v>
      </c>
      <c r="AO43" s="243"/>
      <c r="AP43" s="243"/>
    </row>
    <row r="44" spans="1:44" ht="13.5" customHeight="1" thickBot="1" x14ac:dyDescent="0.25">
      <c r="A44" s="231"/>
      <c r="B44" s="203"/>
      <c r="C44" s="371"/>
      <c r="D44" s="290"/>
      <c r="E44" s="290"/>
      <c r="F44" s="290"/>
      <c r="G44" s="290"/>
      <c r="H44" s="290"/>
      <c r="I44" s="212"/>
      <c r="J44" s="196"/>
      <c r="K44" s="212"/>
      <c r="L44" s="212"/>
      <c r="M44" s="212"/>
      <c r="N44" s="212"/>
      <c r="O44" s="212"/>
      <c r="P44" s="212"/>
      <c r="Q44" s="212"/>
      <c r="R44" s="212"/>
      <c r="S44" s="212"/>
      <c r="T44" s="212"/>
      <c r="U44" s="212"/>
      <c r="V44" s="212"/>
      <c r="W44" s="812" t="s">
        <v>21</v>
      </c>
      <c r="X44" s="813"/>
      <c r="Y44" s="820">
        <v>1.0297034363579911</v>
      </c>
      <c r="Z44" s="820">
        <v>1.0469681154303736</v>
      </c>
      <c r="AA44" s="820">
        <v>1.0775465342960613</v>
      </c>
      <c r="AB44" s="820">
        <v>1.0850880157398171</v>
      </c>
      <c r="AC44" s="820">
        <v>1.1255398133520671</v>
      </c>
      <c r="AD44" s="820">
        <v>1.1433159915607738</v>
      </c>
      <c r="AE44" s="820">
        <v>1.1722210592167375</v>
      </c>
      <c r="AF44" s="820">
        <v>1.1199025904335065</v>
      </c>
      <c r="AG44" s="820">
        <v>1.1662806677316517</v>
      </c>
      <c r="AH44" s="820">
        <v>1.0812007729288085</v>
      </c>
      <c r="AI44" s="820">
        <v>1.1144904222943521</v>
      </c>
      <c r="AJ44" s="820">
        <v>1.0841467977279684</v>
      </c>
      <c r="AK44" s="820">
        <v>1.1186030547360968</v>
      </c>
      <c r="AL44" s="820">
        <v>1.0789353275689555</v>
      </c>
      <c r="AM44" s="820">
        <v>1.0691757765459995</v>
      </c>
      <c r="AN44" s="820">
        <v>0.98587335902149609</v>
      </c>
      <c r="AO44" s="243"/>
      <c r="AP44" s="243"/>
    </row>
    <row r="45" spans="1:44" ht="13.5" customHeight="1" thickTop="1" x14ac:dyDescent="0.2">
      <c r="A45" s="231"/>
      <c r="B45" s="183" t="s">
        <v>139</v>
      </c>
      <c r="C45" s="371"/>
      <c r="D45" s="290"/>
      <c r="E45" s="290"/>
      <c r="F45" s="290"/>
      <c r="G45" s="290"/>
      <c r="H45" s="290"/>
      <c r="I45" s="290"/>
      <c r="J45" s="242"/>
      <c r="K45" s="290"/>
      <c r="L45" s="231"/>
      <c r="M45" s="231"/>
      <c r="N45" s="231"/>
      <c r="O45" s="211"/>
      <c r="P45" s="211"/>
      <c r="Q45" s="211"/>
      <c r="R45" s="211"/>
      <c r="S45" s="211"/>
      <c r="T45" s="262"/>
      <c r="U45" s="212"/>
      <c r="V45" s="212"/>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231"/>
      <c r="B46" s="203"/>
      <c r="C46" s="371"/>
      <c r="D46" s="290"/>
      <c r="E46" s="290"/>
      <c r="F46" s="290"/>
      <c r="G46" s="290"/>
      <c r="H46" s="290"/>
      <c r="I46" s="290"/>
      <c r="J46" s="242"/>
      <c r="K46" s="290"/>
      <c r="L46" s="231"/>
      <c r="M46" s="231"/>
      <c r="N46" s="231"/>
      <c r="O46" s="211"/>
      <c r="P46" s="211"/>
      <c r="Q46" s="212"/>
      <c r="R46" s="212"/>
      <c r="S46" s="212"/>
      <c r="T46" s="219"/>
      <c r="U46" s="212"/>
      <c r="V46" s="212"/>
      <c r="W46" s="231"/>
      <c r="X46" s="239"/>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1"/>
      <c r="B47" s="203"/>
      <c r="C47" s="371"/>
      <c r="D47" s="290"/>
      <c r="E47" s="290"/>
      <c r="F47" s="290"/>
      <c r="G47" s="290"/>
      <c r="H47" s="290"/>
      <c r="I47" s="290"/>
      <c r="J47" s="242"/>
      <c r="K47" s="290"/>
      <c r="L47" s="290"/>
      <c r="M47" s="231"/>
      <c r="N47" s="231"/>
      <c r="O47" s="211"/>
      <c r="P47" s="211"/>
      <c r="Q47" s="231"/>
      <c r="R47" s="231"/>
      <c r="S47" s="231"/>
      <c r="T47" s="242"/>
      <c r="U47" s="231"/>
      <c r="V47" s="212"/>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42"/>
      <c r="K48" s="290"/>
      <c r="L48" s="290"/>
      <c r="M48" s="231"/>
      <c r="N48" s="231"/>
      <c r="O48" s="211"/>
      <c r="P48" s="211"/>
      <c r="Q48" s="211"/>
      <c r="R48" s="211"/>
      <c r="S48" s="211"/>
      <c r="T48" s="262"/>
      <c r="U48" s="212"/>
      <c r="V48" s="212"/>
      <c r="W48" s="231"/>
      <c r="X48" s="231"/>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288"/>
      <c r="B49" s="372"/>
      <c r="C49" s="373"/>
      <c r="D49" s="294"/>
      <c r="E49" s="294"/>
      <c r="F49" s="294"/>
      <c r="G49" s="294"/>
      <c r="H49" s="294"/>
      <c r="I49" s="294"/>
      <c r="J49" s="242"/>
      <c r="K49" s="290"/>
      <c r="L49" s="290"/>
      <c r="M49" s="231"/>
      <c r="N49" s="231"/>
      <c r="O49" s="211"/>
      <c r="P49" s="211"/>
      <c r="Q49" s="211"/>
      <c r="R49" s="211"/>
      <c r="S49" s="211"/>
      <c r="T49" s="262"/>
      <c r="U49" s="212"/>
      <c r="V49" s="212"/>
      <c r="W49" s="212"/>
      <c r="X49" s="212"/>
      <c r="Y49" s="212"/>
      <c r="Z49" s="212"/>
      <c r="AA49" s="212"/>
      <c r="AB49" s="212"/>
      <c r="AC49" s="212"/>
      <c r="AD49" s="212"/>
      <c r="AE49" s="212"/>
      <c r="AF49" s="212"/>
      <c r="AG49" s="212"/>
      <c r="AH49" s="212"/>
      <c r="AI49" s="212"/>
      <c r="AJ49" s="212"/>
      <c r="AK49" s="212"/>
      <c r="AL49" s="212"/>
      <c r="AM49" s="212"/>
      <c r="AN49" s="212"/>
      <c r="AO49" s="211"/>
      <c r="AP49" s="211"/>
    </row>
    <row r="50" spans="1:43" ht="13.5" customHeight="1" x14ac:dyDescent="0.2">
      <c r="A50" s="212"/>
      <c r="B50" s="211"/>
      <c r="C50" s="211"/>
      <c r="D50" s="228"/>
      <c r="E50" s="211"/>
      <c r="F50" s="211"/>
      <c r="G50" s="211"/>
      <c r="H50" s="211"/>
      <c r="I50" s="211"/>
      <c r="J50" s="211"/>
      <c r="K50" s="211"/>
      <c r="L50" s="211"/>
      <c r="M50" s="211"/>
      <c r="N50" s="211"/>
      <c r="O50" s="211"/>
      <c r="P50" s="211"/>
      <c r="Q50" s="211"/>
      <c r="R50" s="211"/>
      <c r="S50" s="211"/>
      <c r="T50" s="262"/>
      <c r="U50" s="212"/>
      <c r="V50" s="212"/>
      <c r="W50" s="212"/>
      <c r="X50" s="212"/>
      <c r="Y50" s="212"/>
      <c r="Z50" s="212"/>
      <c r="AA50" s="212"/>
      <c r="AB50" s="212"/>
      <c r="AC50" s="212"/>
      <c r="AD50" s="212"/>
      <c r="AE50" s="212"/>
      <c r="AF50" s="212"/>
      <c r="AG50" s="212"/>
      <c r="AH50" s="212"/>
      <c r="AI50" s="212"/>
      <c r="AJ50" s="212"/>
      <c r="AK50" s="212"/>
      <c r="AL50" s="212"/>
      <c r="AM50" s="212"/>
      <c r="AN50" s="212"/>
      <c r="AO50" s="211"/>
      <c r="AP50" s="211"/>
    </row>
    <row r="51" spans="1:43" ht="13.5" customHeight="1" x14ac:dyDescent="0.2">
      <c r="A51" s="212"/>
      <c r="B51" s="211"/>
      <c r="C51" s="211"/>
      <c r="D51" s="228"/>
      <c r="E51" s="211"/>
      <c r="F51" s="211"/>
      <c r="G51" s="211"/>
      <c r="H51" s="211"/>
      <c r="I51" s="211"/>
      <c r="J51" s="211"/>
      <c r="K51" s="211"/>
      <c r="L51" s="211"/>
      <c r="M51" s="211"/>
      <c r="N51" s="211"/>
      <c r="O51" s="211"/>
      <c r="P51" s="211"/>
      <c r="Q51" s="211"/>
      <c r="R51" s="211"/>
      <c r="S51" s="211"/>
      <c r="T51" s="262"/>
      <c r="U51" s="212"/>
      <c r="V51" s="212"/>
      <c r="W51" s="212"/>
      <c r="X51" s="212"/>
      <c r="Y51" s="212"/>
      <c r="Z51" s="212"/>
      <c r="AA51" s="212"/>
      <c r="AB51" s="212"/>
      <c r="AC51" s="212"/>
      <c r="AD51" s="212"/>
      <c r="AE51" s="212"/>
      <c r="AF51" s="212"/>
      <c r="AG51" s="212"/>
      <c r="AH51" s="212"/>
      <c r="AI51" s="212"/>
      <c r="AJ51" s="212"/>
      <c r="AK51" s="212"/>
      <c r="AL51" s="212"/>
      <c r="AM51" s="212"/>
      <c r="AN51" s="212"/>
      <c r="AO51" s="211"/>
      <c r="AP51" s="211"/>
    </row>
    <row r="52" spans="1:43" ht="13.5" customHeight="1" x14ac:dyDescent="0.2">
      <c r="A52" s="212"/>
      <c r="B52" s="211"/>
      <c r="C52" s="211"/>
      <c r="D52" s="228"/>
      <c r="E52" s="211"/>
      <c r="F52" s="211"/>
      <c r="G52" s="211"/>
      <c r="H52" s="211"/>
      <c r="I52" s="211"/>
      <c r="J52" s="211"/>
      <c r="K52" s="211"/>
      <c r="L52" s="211"/>
      <c r="M52" s="211"/>
      <c r="N52" s="211"/>
      <c r="O52" s="211"/>
      <c r="P52" s="211"/>
      <c r="Q52" s="211"/>
      <c r="R52" s="211"/>
      <c r="S52" s="211"/>
      <c r="T52" s="262"/>
      <c r="U52" s="212"/>
      <c r="V52" s="212"/>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212"/>
      <c r="B53" s="211"/>
      <c r="C53" s="211"/>
      <c r="D53" s="228"/>
      <c r="E53" s="211"/>
      <c r="F53" s="211"/>
      <c r="G53" s="211"/>
      <c r="H53" s="211"/>
      <c r="I53" s="211"/>
      <c r="J53" s="211"/>
      <c r="K53" s="211"/>
      <c r="L53" s="211"/>
      <c r="M53" s="211"/>
      <c r="N53" s="211"/>
      <c r="O53" s="211"/>
      <c r="P53" s="211"/>
      <c r="Q53" s="211"/>
      <c r="R53" s="211"/>
      <c r="S53" s="211"/>
      <c r="T53" s="219"/>
      <c r="U53" s="212"/>
      <c r="V53" s="212"/>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212"/>
      <c r="B54" s="211"/>
      <c r="C54" s="211"/>
      <c r="D54" s="228"/>
      <c r="E54" s="211"/>
      <c r="F54" s="211"/>
      <c r="G54" s="211"/>
      <c r="H54" s="211"/>
      <c r="I54" s="211"/>
      <c r="J54" s="211"/>
      <c r="K54" s="211"/>
      <c r="L54" s="211"/>
      <c r="M54" s="211"/>
      <c r="N54" s="211"/>
      <c r="O54" s="211"/>
      <c r="P54" s="211"/>
      <c r="Q54" s="211"/>
      <c r="R54" s="211"/>
      <c r="S54" s="211"/>
      <c r="T54" s="262"/>
      <c r="U54" s="212"/>
      <c r="V54" s="212"/>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374"/>
      <c r="B55" s="374"/>
      <c r="C55" s="374"/>
      <c r="D55" s="374"/>
      <c r="E55" s="374"/>
      <c r="F55" s="374"/>
      <c r="G55" s="374"/>
      <c r="H55" s="374"/>
      <c r="I55" s="374"/>
      <c r="J55" s="242"/>
      <c r="K55" s="374"/>
      <c r="L55" s="374"/>
      <c r="M55" s="374"/>
      <c r="N55" s="231"/>
      <c r="O55" s="211"/>
      <c r="P55" s="211"/>
      <c r="Q55" s="211"/>
      <c r="R55" s="211"/>
      <c r="S55" s="211"/>
      <c r="T55" s="262"/>
      <c r="U55" s="212"/>
      <c r="V55" s="212"/>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231"/>
      <c r="B56" s="375"/>
      <c r="C56" s="376"/>
      <c r="D56" s="376"/>
      <c r="E56" s="376"/>
      <c r="F56" s="376"/>
      <c r="G56" s="376"/>
      <c r="H56" s="374"/>
      <c r="I56" s="231"/>
      <c r="J56" s="242"/>
      <c r="K56" s="231"/>
      <c r="L56" s="231"/>
      <c r="M56" s="231"/>
      <c r="N56" s="231"/>
      <c r="O56" s="211"/>
      <c r="P56" s="211"/>
      <c r="Q56" s="211"/>
      <c r="R56" s="211"/>
      <c r="S56" s="211"/>
      <c r="T56" s="262"/>
      <c r="U56" s="212"/>
      <c r="V56" s="212"/>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231"/>
      <c r="B57" s="375"/>
      <c r="C57" s="531"/>
      <c r="D57" s="531"/>
      <c r="E57" s="531"/>
      <c r="F57" s="531"/>
      <c r="G57" s="531"/>
      <c r="H57" s="531"/>
      <c r="I57" s="231"/>
      <c r="J57" s="242"/>
      <c r="K57" s="231"/>
      <c r="L57" s="231"/>
      <c r="M57" s="231"/>
      <c r="N57" s="231"/>
      <c r="O57" s="211"/>
      <c r="P57" s="211"/>
      <c r="Q57" s="211"/>
      <c r="R57" s="211"/>
      <c r="S57" s="211"/>
      <c r="T57" s="262"/>
      <c r="U57" s="212"/>
      <c r="V57" s="212"/>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231"/>
      <c r="B58" s="375"/>
      <c r="C58" s="531"/>
      <c r="D58" s="531"/>
      <c r="E58" s="531"/>
      <c r="F58" s="531"/>
      <c r="G58" s="531"/>
      <c r="H58" s="531"/>
      <c r="I58" s="231"/>
      <c r="J58" s="378"/>
      <c r="K58" s="374"/>
      <c r="L58" s="374"/>
      <c r="M58" s="374"/>
      <c r="N58" s="379"/>
      <c r="O58" s="379"/>
      <c r="P58" s="379"/>
      <c r="Q58" s="379"/>
      <c r="R58" s="379"/>
      <c r="S58" s="379"/>
      <c r="T58" s="378"/>
      <c r="U58" s="379"/>
      <c r="V58" s="374"/>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231"/>
      <c r="B59" s="375"/>
      <c r="C59" s="532"/>
      <c r="D59" s="532"/>
      <c r="E59" s="532"/>
      <c r="F59" s="532"/>
      <c r="G59" s="532"/>
      <c r="H59" s="532"/>
      <c r="I59" s="231"/>
      <c r="J59" s="378"/>
      <c r="K59" s="374"/>
      <c r="L59" s="374"/>
      <c r="M59" s="374"/>
      <c r="N59" s="379"/>
      <c r="O59" s="379"/>
      <c r="P59" s="379"/>
      <c r="Q59" s="379"/>
      <c r="R59" s="379"/>
      <c r="S59" s="379"/>
      <c r="T59" s="378"/>
      <c r="U59" s="379"/>
      <c r="V59" s="374"/>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231"/>
      <c r="B60" s="375"/>
      <c r="C60" s="532"/>
      <c r="D60" s="532"/>
      <c r="E60" s="532"/>
      <c r="F60" s="532"/>
      <c r="G60" s="532"/>
      <c r="H60" s="532"/>
      <c r="I60" s="211"/>
      <c r="J60" s="378"/>
      <c r="K60" s="374"/>
      <c r="L60" s="374"/>
      <c r="M60" s="374"/>
      <c r="N60" s="380"/>
      <c r="O60" s="380"/>
      <c r="P60" s="380"/>
      <c r="Q60" s="380"/>
      <c r="R60" s="379"/>
      <c r="S60" s="379"/>
      <c r="T60" s="378"/>
      <c r="U60" s="379"/>
      <c r="V60" s="381"/>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231"/>
      <c r="B61" s="375"/>
      <c r="C61" s="532"/>
      <c r="D61" s="532"/>
      <c r="E61" s="532"/>
      <c r="F61" s="532"/>
      <c r="G61" s="532"/>
      <c r="H61" s="532"/>
      <c r="I61" s="211"/>
      <c r="J61" s="383"/>
      <c r="K61" s="374"/>
      <c r="L61" s="374"/>
      <c r="M61" s="374"/>
      <c r="N61" s="380"/>
      <c r="O61" s="380"/>
      <c r="P61" s="380"/>
      <c r="Q61" s="380"/>
      <c r="R61" s="380"/>
      <c r="S61" s="380"/>
      <c r="T61" s="383"/>
      <c r="U61" s="380"/>
      <c r="V61" s="381"/>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231"/>
      <c r="B62" s="375"/>
      <c r="C62" s="532"/>
      <c r="D62" s="532"/>
      <c r="E62" s="532"/>
      <c r="F62" s="532"/>
      <c r="G62" s="532"/>
      <c r="H62" s="532"/>
      <c r="I62" s="211"/>
      <c r="J62" s="383"/>
      <c r="K62" s="381"/>
      <c r="L62" s="381"/>
      <c r="M62" s="381"/>
      <c r="N62" s="380"/>
      <c r="O62" s="380"/>
      <c r="P62" s="380"/>
      <c r="Q62" s="380"/>
      <c r="R62" s="380"/>
      <c r="S62" s="380"/>
      <c r="T62" s="383"/>
      <c r="U62" s="380"/>
      <c r="V62" s="381"/>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231"/>
      <c r="B63" s="375"/>
      <c r="C63" s="376"/>
      <c r="D63" s="376"/>
      <c r="E63" s="376"/>
      <c r="F63" s="376"/>
      <c r="G63" s="376"/>
      <c r="H63" s="382"/>
      <c r="I63" s="211"/>
      <c r="J63" s="352"/>
      <c r="K63" s="382"/>
      <c r="L63" s="382"/>
      <c r="M63" s="382"/>
      <c r="N63" s="248"/>
      <c r="O63" s="248"/>
      <c r="P63" s="248"/>
      <c r="Q63" s="248"/>
      <c r="R63" s="248"/>
      <c r="S63" s="248"/>
      <c r="T63" s="352"/>
      <c r="U63" s="248"/>
      <c r="V63" s="212"/>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231"/>
      <c r="B64" s="375"/>
      <c r="C64" s="376"/>
      <c r="D64" s="376"/>
      <c r="E64" s="376"/>
      <c r="F64" s="376"/>
      <c r="G64" s="376"/>
      <c r="H64" s="382"/>
      <c r="I64" s="382"/>
      <c r="J64" s="533"/>
      <c r="K64" s="382"/>
      <c r="L64" s="382"/>
      <c r="M64" s="534"/>
      <c r="N64" s="534"/>
      <c r="O64" s="534"/>
      <c r="P64" s="534"/>
      <c r="Q64" s="534"/>
      <c r="R64" s="534"/>
      <c r="S64" s="534"/>
      <c r="T64" s="533"/>
      <c r="U64" s="534"/>
      <c r="V64" s="532"/>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231"/>
      <c r="B65" s="375"/>
      <c r="C65" s="376"/>
      <c r="D65" s="376"/>
      <c r="E65" s="376"/>
      <c r="F65" s="376"/>
      <c r="G65" s="376"/>
      <c r="H65" s="382"/>
      <c r="I65" s="382"/>
      <c r="J65" s="352"/>
      <c r="K65" s="382"/>
      <c r="L65" s="382"/>
      <c r="M65" s="248"/>
      <c r="N65" s="248"/>
      <c r="O65" s="248"/>
      <c r="P65" s="248"/>
      <c r="Q65" s="248"/>
      <c r="R65" s="248"/>
      <c r="S65" s="248"/>
      <c r="T65" s="352"/>
      <c r="U65" s="248"/>
      <c r="V65" s="212"/>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231"/>
      <c r="B66" s="375"/>
      <c r="C66" s="376"/>
      <c r="D66" s="376"/>
      <c r="E66" s="376"/>
      <c r="F66" s="376"/>
      <c r="G66" s="376"/>
      <c r="H66" s="382"/>
      <c r="I66" s="382"/>
      <c r="J66" s="352"/>
      <c r="K66" s="382"/>
      <c r="L66" s="382"/>
      <c r="M66" s="248"/>
      <c r="N66" s="248"/>
      <c r="O66" s="248"/>
      <c r="P66" s="248"/>
      <c r="Q66" s="248"/>
      <c r="R66" s="248"/>
      <c r="S66" s="248"/>
      <c r="T66" s="352"/>
      <c r="U66" s="248"/>
      <c r="V66" s="212"/>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231"/>
      <c r="B67" s="375"/>
      <c r="C67" s="376"/>
      <c r="D67" s="376"/>
      <c r="E67" s="376"/>
      <c r="F67" s="376"/>
      <c r="G67" s="376"/>
      <c r="H67" s="382"/>
      <c r="I67" s="382"/>
      <c r="J67" s="352"/>
      <c r="K67" s="382"/>
      <c r="L67" s="382"/>
      <c r="M67" s="248"/>
      <c r="N67" s="248"/>
      <c r="O67" s="248"/>
      <c r="P67" s="248"/>
      <c r="Q67" s="248"/>
      <c r="R67" s="248"/>
      <c r="S67" s="248"/>
      <c r="T67" s="352"/>
      <c r="U67" s="248"/>
      <c r="V67" s="212"/>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231"/>
      <c r="B68" s="375"/>
      <c r="C68" s="188"/>
      <c r="D68" s="189"/>
      <c r="E68" s="188"/>
      <c r="F68" s="188"/>
      <c r="G68" s="188"/>
      <c r="H68" s="187"/>
      <c r="I68" s="187"/>
      <c r="J68" s="352"/>
      <c r="K68" s="187"/>
      <c r="L68" s="187"/>
      <c r="M68" s="248"/>
      <c r="N68" s="248"/>
      <c r="O68" s="248"/>
      <c r="P68" s="248"/>
      <c r="Q68" s="248"/>
      <c r="R68" s="248"/>
      <c r="S68" s="248"/>
      <c r="T68" s="352"/>
      <c r="U68" s="248"/>
      <c r="V68" s="212"/>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231"/>
      <c r="B69" s="231"/>
      <c r="C69" s="231"/>
      <c r="D69" s="235"/>
      <c r="E69" s="231"/>
      <c r="F69" s="231"/>
      <c r="G69" s="231"/>
      <c r="H69" s="212"/>
      <c r="I69" s="212"/>
      <c r="J69" s="352"/>
      <c r="K69" s="212"/>
      <c r="L69" s="212"/>
      <c r="M69" s="248"/>
      <c r="N69" s="248"/>
      <c r="O69" s="248"/>
      <c r="P69" s="248"/>
      <c r="Q69" s="248"/>
      <c r="R69" s="248"/>
      <c r="S69" s="248"/>
      <c r="T69" s="352"/>
      <c r="U69" s="248"/>
      <c r="V69" s="212"/>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231"/>
      <c r="B70" s="231"/>
      <c r="C70" s="231"/>
      <c r="D70" s="235"/>
      <c r="E70" s="231"/>
      <c r="F70" s="231"/>
      <c r="G70" s="231"/>
      <c r="H70" s="212"/>
      <c r="I70" s="212"/>
      <c r="J70" s="352"/>
      <c r="K70" s="212"/>
      <c r="L70" s="212"/>
      <c r="M70" s="248"/>
      <c r="N70" s="248"/>
      <c r="O70" s="248"/>
      <c r="P70" s="248"/>
      <c r="Q70" s="248"/>
      <c r="R70" s="248"/>
      <c r="S70" s="248"/>
      <c r="T70" s="352"/>
      <c r="U70" s="248"/>
      <c r="V70" s="212"/>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231"/>
      <c r="B71" s="289"/>
      <c r="C71" s="289"/>
      <c r="D71" s="425"/>
      <c r="E71" s="289"/>
      <c r="F71" s="289"/>
      <c r="G71" s="289"/>
      <c r="H71" s="211"/>
      <c r="I71" s="211"/>
      <c r="J71" s="250"/>
      <c r="K71" s="211"/>
      <c r="L71" s="211"/>
      <c r="M71" s="225"/>
      <c r="N71" s="225"/>
      <c r="O71" s="225"/>
      <c r="P71" s="225"/>
      <c r="Q71" s="225"/>
      <c r="R71" s="225"/>
      <c r="S71" s="225"/>
      <c r="T71" s="250"/>
      <c r="U71" s="225"/>
      <c r="V71" s="211"/>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231"/>
      <c r="B72" s="289"/>
      <c r="C72" s="289"/>
      <c r="D72" s="425"/>
      <c r="E72" s="289"/>
      <c r="F72" s="289"/>
      <c r="G72" s="289"/>
      <c r="H72" s="211"/>
      <c r="I72" s="211"/>
      <c r="J72" s="250"/>
      <c r="K72" s="211"/>
      <c r="L72" s="211"/>
      <c r="M72" s="225"/>
      <c r="N72" s="225"/>
      <c r="O72" s="225"/>
      <c r="P72" s="225"/>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231"/>
      <c r="B73" s="289"/>
      <c r="C73" s="289"/>
      <c r="D73" s="425"/>
      <c r="E73" s="289"/>
      <c r="F73" s="289"/>
      <c r="G73" s="289"/>
      <c r="H73" s="211"/>
      <c r="I73" s="211"/>
      <c r="J73" s="211"/>
      <c r="K73" s="211"/>
      <c r="L73" s="211"/>
      <c r="M73" s="225"/>
      <c r="N73" s="225"/>
      <c r="O73" s="225"/>
      <c r="P73" s="225"/>
      <c r="Q73" s="225"/>
      <c r="R73" s="225"/>
      <c r="S73" s="225"/>
      <c r="T73" s="225"/>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211"/>
      <c r="B74" s="211"/>
      <c r="C74" s="211"/>
      <c r="D74" s="211"/>
      <c r="E74" s="211"/>
      <c r="F74" s="211"/>
      <c r="G74" s="211"/>
      <c r="H74" s="211"/>
      <c r="I74" s="211"/>
      <c r="J74" s="211"/>
      <c r="K74" s="211"/>
      <c r="L74" s="211"/>
      <c r="M74" s="225"/>
      <c r="N74" s="225"/>
      <c r="O74" s="225"/>
      <c r="P74" s="225"/>
      <c r="Q74" s="225"/>
      <c r="R74" s="225"/>
      <c r="S74" s="225"/>
      <c r="T74" s="225"/>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211"/>
      <c r="B75" s="211"/>
      <c r="C75" s="211"/>
      <c r="D75" s="211"/>
      <c r="E75" s="211"/>
      <c r="F75" s="211"/>
      <c r="G75" s="211"/>
      <c r="H75" s="211"/>
      <c r="I75" s="211"/>
      <c r="J75" s="211"/>
      <c r="K75" s="211"/>
      <c r="L75" s="211"/>
      <c r="M75" s="225"/>
      <c r="N75" s="225"/>
      <c r="O75" s="225"/>
      <c r="P75" s="225"/>
      <c r="Q75" s="225"/>
      <c r="R75" s="225"/>
      <c r="S75" s="225"/>
      <c r="T75" s="225"/>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211"/>
      <c r="B76" s="211"/>
      <c r="C76" s="211"/>
      <c r="D76" s="211"/>
      <c r="E76" s="211"/>
      <c r="F76" s="211"/>
      <c r="G76" s="211"/>
      <c r="H76" s="211"/>
      <c r="I76" s="211"/>
      <c r="J76" s="211"/>
      <c r="K76" s="211"/>
      <c r="L76" s="211"/>
      <c r="M76" s="225"/>
      <c r="N76" s="225"/>
      <c r="O76" s="225"/>
      <c r="P76" s="225"/>
      <c r="Q76" s="225"/>
      <c r="R76" s="225"/>
      <c r="S76" s="225"/>
      <c r="T76" s="225"/>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7">
    <mergeCell ref="B5:G5"/>
    <mergeCell ref="B6:G6"/>
    <mergeCell ref="B7:G7"/>
    <mergeCell ref="H5:N5"/>
    <mergeCell ref="H6:N6"/>
    <mergeCell ref="H7:O7"/>
    <mergeCell ref="O5:U5"/>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5:U5" location="'klinisk cytologi'!AH18" display="'klinisk cytologi'!AH18"/>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2"/>
  <dimension ref="A1:AS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48</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2" t="str">
        <f>AH9</f>
        <v>Antal specialistbevis per läkare syss. inom HoS, nov. 2014</v>
      </c>
      <c r="I5" s="972"/>
      <c r="J5" s="972"/>
      <c r="K5" s="972"/>
      <c r="L5" s="972"/>
      <c r="M5" s="972"/>
      <c r="N5" s="972"/>
      <c r="O5" s="972" t="str">
        <f>AH18</f>
        <v>Regi i procent, november 2014</v>
      </c>
      <c r="P5" s="972"/>
      <c r="Q5" s="972"/>
      <c r="R5" s="972"/>
      <c r="S5" s="972"/>
      <c r="T5" s="972"/>
      <c r="U5" s="972"/>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23</v>
      </c>
      <c r="D11" s="192">
        <v>5</v>
      </c>
      <c r="E11" s="192">
        <v>5</v>
      </c>
      <c r="F11" s="192">
        <v>6</v>
      </c>
      <c r="G11" s="192">
        <v>4</v>
      </c>
      <c r="H11" s="192">
        <v>6</v>
      </c>
      <c r="I11" s="192">
        <v>5</v>
      </c>
      <c r="J11" s="192">
        <v>5</v>
      </c>
      <c r="K11" s="192">
        <v>10</v>
      </c>
      <c r="L11" s="192">
        <v>6</v>
      </c>
      <c r="M11" s="192">
        <v>2</v>
      </c>
      <c r="N11" s="192">
        <v>5</v>
      </c>
      <c r="O11" s="192">
        <v>5</v>
      </c>
      <c r="P11" s="192">
        <v>5</v>
      </c>
      <c r="Q11" s="192">
        <v>3</v>
      </c>
      <c r="R11" s="192">
        <v>0</v>
      </c>
      <c r="S11" s="192">
        <v>3</v>
      </c>
      <c r="T11" s="192">
        <v>98</v>
      </c>
      <c r="U11" s="188"/>
      <c r="V11" s="188"/>
      <c r="W11" s="188" t="s">
        <v>120</v>
      </c>
      <c r="X11" s="192"/>
      <c r="Y11" s="251">
        <v>16</v>
      </c>
      <c r="Z11" s="251"/>
      <c r="AA11" s="251">
        <v>21</v>
      </c>
      <c r="AB11" s="251"/>
      <c r="AC11" s="251">
        <v>37</v>
      </c>
      <c r="AD11" s="188"/>
      <c r="AE11" s="188"/>
      <c r="AF11" s="187"/>
      <c r="AG11" s="231"/>
      <c r="AH11" s="192" t="s">
        <v>29</v>
      </c>
      <c r="AI11" s="217"/>
      <c r="AJ11" s="187"/>
      <c r="AK11" s="187"/>
      <c r="AL11" s="187"/>
      <c r="AM11" s="187"/>
      <c r="AN11" s="187"/>
      <c r="AO11" s="187"/>
      <c r="AP11" s="192">
        <v>25</v>
      </c>
    </row>
    <row r="12" spans="1:43" ht="13.5" customHeight="1" x14ac:dyDescent="0.2">
      <c r="A12" s="197" t="s">
        <v>113</v>
      </c>
      <c r="B12" s="198"/>
      <c r="C12" s="215">
        <v>21</v>
      </c>
      <c r="D12" s="215">
        <v>5</v>
      </c>
      <c r="E12" s="215">
        <v>5</v>
      </c>
      <c r="F12" s="215">
        <v>6</v>
      </c>
      <c r="G12" s="215">
        <v>4</v>
      </c>
      <c r="H12" s="215">
        <v>6</v>
      </c>
      <c r="I12" s="215">
        <v>5</v>
      </c>
      <c r="J12" s="215">
        <v>5</v>
      </c>
      <c r="K12" s="215">
        <v>9</v>
      </c>
      <c r="L12" s="215">
        <v>6</v>
      </c>
      <c r="M12" s="215">
        <v>2</v>
      </c>
      <c r="N12" s="215">
        <v>5</v>
      </c>
      <c r="O12" s="215">
        <v>4</v>
      </c>
      <c r="P12" s="215">
        <v>4</v>
      </c>
      <c r="Q12" s="215">
        <v>3</v>
      </c>
      <c r="R12" s="215">
        <v>0</v>
      </c>
      <c r="S12" s="215">
        <v>3</v>
      </c>
      <c r="T12" s="215">
        <v>93</v>
      </c>
      <c r="U12" s="188"/>
      <c r="V12" s="188"/>
      <c r="W12" s="188" t="s">
        <v>106</v>
      </c>
      <c r="X12" s="192"/>
      <c r="Y12" s="251">
        <v>0</v>
      </c>
      <c r="Z12" s="251"/>
      <c r="AA12" s="251">
        <v>6</v>
      </c>
      <c r="AB12" s="251"/>
      <c r="AC12" s="251">
        <v>6</v>
      </c>
      <c r="AD12" s="188"/>
      <c r="AE12" s="188"/>
      <c r="AF12" s="187"/>
      <c r="AG12" s="231"/>
      <c r="AH12" s="192" t="s">
        <v>90</v>
      </c>
      <c r="AI12" s="217"/>
      <c r="AJ12" s="187"/>
      <c r="AK12" s="187"/>
      <c r="AL12" s="187"/>
      <c r="AM12" s="187"/>
      <c r="AN12" s="187"/>
      <c r="AO12" s="187"/>
      <c r="AP12" s="192">
        <v>17</v>
      </c>
    </row>
    <row r="13" spans="1:43" ht="13.5" customHeight="1" thickBot="1" x14ac:dyDescent="0.25">
      <c r="A13" s="198"/>
      <c r="B13" s="197" t="s">
        <v>123</v>
      </c>
      <c r="C13" s="215">
        <v>2</v>
      </c>
      <c r="D13" s="215">
        <v>0</v>
      </c>
      <c r="E13" s="215">
        <v>0</v>
      </c>
      <c r="F13" s="215">
        <v>0</v>
      </c>
      <c r="G13" s="215">
        <v>0</v>
      </c>
      <c r="H13" s="215">
        <v>0</v>
      </c>
      <c r="I13" s="215">
        <v>0</v>
      </c>
      <c r="J13" s="215">
        <v>0</v>
      </c>
      <c r="K13" s="215">
        <v>1</v>
      </c>
      <c r="L13" s="215">
        <v>0</v>
      </c>
      <c r="M13" s="215">
        <v>0</v>
      </c>
      <c r="N13" s="215">
        <v>0</v>
      </c>
      <c r="O13" s="215">
        <v>1</v>
      </c>
      <c r="P13" s="215">
        <v>1</v>
      </c>
      <c r="Q13" s="215">
        <v>0</v>
      </c>
      <c r="R13" s="215">
        <v>0</v>
      </c>
      <c r="S13" s="215">
        <v>0</v>
      </c>
      <c r="T13" s="215">
        <v>5</v>
      </c>
      <c r="U13" s="188"/>
      <c r="V13" s="188"/>
      <c r="W13" s="788" t="s">
        <v>0</v>
      </c>
      <c r="X13" s="788"/>
      <c r="Y13" s="788">
        <v>16</v>
      </c>
      <c r="Z13" s="788"/>
      <c r="AA13" s="788">
        <v>27</v>
      </c>
      <c r="AB13" s="788"/>
      <c r="AC13" s="788">
        <v>43</v>
      </c>
      <c r="AD13" s="188"/>
      <c r="AE13" s="188"/>
      <c r="AF13" s="187"/>
      <c r="AG13" s="231"/>
      <c r="AH13" s="192" t="s">
        <v>133</v>
      </c>
      <c r="AI13" s="217"/>
      <c r="AJ13" s="187"/>
      <c r="AK13" s="187"/>
      <c r="AL13" s="187"/>
      <c r="AM13" s="187"/>
      <c r="AN13" s="187"/>
      <c r="AO13" s="187"/>
      <c r="AP13" s="192"/>
    </row>
    <row r="14" spans="1:43" ht="13.5" customHeight="1" thickTop="1" x14ac:dyDescent="0.2">
      <c r="A14" s="203" t="s">
        <v>9</v>
      </c>
      <c r="B14" s="196"/>
      <c r="C14" s="192">
        <v>4</v>
      </c>
      <c r="D14" s="192">
        <v>0</v>
      </c>
      <c r="E14" s="192">
        <v>1</v>
      </c>
      <c r="F14" s="192">
        <v>1</v>
      </c>
      <c r="G14" s="192">
        <v>1</v>
      </c>
      <c r="H14" s="192">
        <v>2</v>
      </c>
      <c r="I14" s="192">
        <v>1</v>
      </c>
      <c r="J14" s="192">
        <v>0</v>
      </c>
      <c r="K14" s="192">
        <v>0</v>
      </c>
      <c r="L14" s="192">
        <v>0</v>
      </c>
      <c r="M14" s="192">
        <v>1</v>
      </c>
      <c r="N14" s="192">
        <v>0</v>
      </c>
      <c r="O14" s="192">
        <v>2</v>
      </c>
      <c r="P14" s="192">
        <v>1</v>
      </c>
      <c r="Q14" s="192">
        <v>0</v>
      </c>
      <c r="R14" s="192">
        <v>2</v>
      </c>
      <c r="S14" s="192">
        <v>0</v>
      </c>
      <c r="T14" s="192">
        <v>16</v>
      </c>
      <c r="U14" s="188"/>
      <c r="V14" s="188"/>
      <c r="W14" s="888" t="s">
        <v>464</v>
      </c>
      <c r="X14" s="187"/>
      <c r="Y14" s="207"/>
      <c r="Z14" s="207"/>
      <c r="AA14" s="207"/>
      <c r="AB14" s="207"/>
      <c r="AC14" s="207"/>
      <c r="AD14" s="188"/>
      <c r="AE14" s="188"/>
      <c r="AF14" s="187"/>
      <c r="AG14" s="231"/>
      <c r="AH14" s="215"/>
      <c r="AI14" s="217" t="s">
        <v>23</v>
      </c>
      <c r="AJ14" s="217"/>
      <c r="AK14" s="217"/>
      <c r="AL14" s="217"/>
      <c r="AM14" s="217"/>
      <c r="AN14" s="217"/>
      <c r="AO14" s="217"/>
      <c r="AP14" s="215">
        <v>4</v>
      </c>
    </row>
    <row r="15" spans="1:43" ht="13.5" customHeight="1" thickBot="1" x14ac:dyDescent="0.25">
      <c r="A15" s="787" t="s">
        <v>0</v>
      </c>
      <c r="B15" s="777"/>
      <c r="C15" s="788">
        <v>27</v>
      </c>
      <c r="D15" s="788">
        <v>5</v>
      </c>
      <c r="E15" s="788">
        <v>6</v>
      </c>
      <c r="F15" s="788">
        <v>7</v>
      </c>
      <c r="G15" s="788">
        <v>5</v>
      </c>
      <c r="H15" s="788">
        <v>8</v>
      </c>
      <c r="I15" s="788">
        <v>6</v>
      </c>
      <c r="J15" s="788">
        <v>5</v>
      </c>
      <c r="K15" s="788">
        <v>10</v>
      </c>
      <c r="L15" s="788">
        <v>6</v>
      </c>
      <c r="M15" s="788">
        <v>3</v>
      </c>
      <c r="N15" s="788">
        <v>5</v>
      </c>
      <c r="O15" s="788">
        <v>7</v>
      </c>
      <c r="P15" s="788">
        <v>6</v>
      </c>
      <c r="Q15" s="788">
        <v>3</v>
      </c>
      <c r="R15" s="788">
        <v>2</v>
      </c>
      <c r="S15" s="788">
        <v>3</v>
      </c>
      <c r="T15" s="788">
        <v>114</v>
      </c>
      <c r="U15" s="78"/>
      <c r="V15" s="78"/>
      <c r="W15" s="188"/>
      <c r="X15" s="188"/>
      <c r="Y15" s="188"/>
      <c r="Z15" s="188"/>
      <c r="AA15" s="188"/>
      <c r="AB15" s="189"/>
      <c r="AC15" s="188"/>
      <c r="AD15" s="188"/>
      <c r="AE15" s="188"/>
      <c r="AF15" s="187"/>
      <c r="AG15" s="187"/>
      <c r="AH15" s="215"/>
      <c r="AI15" s="215" t="s">
        <v>1</v>
      </c>
      <c r="AJ15" s="215"/>
      <c r="AK15" s="215"/>
      <c r="AL15" s="215"/>
      <c r="AM15" s="215"/>
      <c r="AN15" s="215"/>
      <c r="AO15" s="215"/>
      <c r="AP15" s="215">
        <v>17</v>
      </c>
    </row>
    <row r="16" spans="1:43" ht="13.5" customHeight="1" thickTop="1" thickBot="1" x14ac:dyDescent="0.25">
      <c r="A16" s="888" t="s">
        <v>463</v>
      </c>
      <c r="B16" s="75"/>
      <c r="C16" s="208"/>
      <c r="D16" s="209"/>
      <c r="E16" s="75"/>
      <c r="F16" s="75"/>
      <c r="G16" s="75"/>
      <c r="H16" s="75"/>
      <c r="I16" s="75"/>
      <c r="J16" s="75"/>
      <c r="K16" s="75"/>
      <c r="L16" s="75"/>
      <c r="M16" s="75"/>
      <c r="N16" s="75"/>
      <c r="O16" s="75"/>
      <c r="P16" s="75"/>
      <c r="Q16" s="75"/>
      <c r="R16" s="75"/>
      <c r="S16" s="75"/>
      <c r="T16" s="188"/>
      <c r="U16" s="188"/>
      <c r="V16" s="188"/>
      <c r="W16" s="187"/>
      <c r="X16" s="187"/>
      <c r="Y16" s="251"/>
      <c r="Z16" s="251"/>
      <c r="AA16" s="251"/>
      <c r="AB16" s="251"/>
      <c r="AC16" s="251"/>
      <c r="AD16" s="187"/>
      <c r="AE16" s="187"/>
      <c r="AF16" s="187"/>
      <c r="AG16" s="187"/>
      <c r="AH16" s="788" t="s">
        <v>31</v>
      </c>
      <c r="AI16" s="806"/>
      <c r="AJ16" s="788"/>
      <c r="AK16" s="788"/>
      <c r="AL16" s="788"/>
      <c r="AM16" s="788"/>
      <c r="AN16" s="788"/>
      <c r="AO16" s="806"/>
      <c r="AP16" s="788">
        <v>42</v>
      </c>
      <c r="AQ16" s="174"/>
    </row>
    <row r="17" spans="1:45" ht="13.5" customHeight="1" thickTop="1" x14ac:dyDescent="0.2">
      <c r="A17" s="205"/>
      <c r="B17" s="78"/>
      <c r="C17" s="229"/>
      <c r="D17" s="370"/>
      <c r="E17" s="203"/>
      <c r="F17" s="231"/>
      <c r="G17" s="289"/>
      <c r="H17" s="211"/>
      <c r="I17" s="289"/>
      <c r="J17" s="289"/>
      <c r="K17" s="289"/>
      <c r="L17" s="289"/>
      <c r="M17" s="289"/>
      <c r="N17" s="231"/>
      <c r="O17" s="231"/>
      <c r="P17" s="289"/>
      <c r="Q17" s="289"/>
      <c r="R17" s="289"/>
      <c r="S17" s="289"/>
      <c r="T17" s="289"/>
      <c r="U17" s="289"/>
      <c r="V17" s="188"/>
      <c r="W17" s="187"/>
      <c r="X17" s="187"/>
      <c r="Y17" s="251"/>
      <c r="Z17" s="251"/>
      <c r="AA17" s="251"/>
      <c r="AB17" s="251"/>
      <c r="AC17" s="251"/>
      <c r="AD17" s="187"/>
      <c r="AE17" s="187"/>
      <c r="AF17" s="187"/>
      <c r="AG17" s="187"/>
      <c r="AH17" s="889" t="s">
        <v>464</v>
      </c>
      <c r="AI17" s="75"/>
      <c r="AJ17" s="75"/>
      <c r="AK17" s="75"/>
      <c r="AL17" s="75"/>
      <c r="AM17" s="75"/>
      <c r="AN17" s="75"/>
      <c r="AO17" s="75"/>
      <c r="AP17" s="75"/>
    </row>
    <row r="18" spans="1:45" ht="13.5" customHeight="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238"/>
      <c r="X18" s="188"/>
      <c r="Y18" s="332"/>
      <c r="Z18" s="332"/>
      <c r="AA18" s="332"/>
      <c r="AB18" s="332"/>
      <c r="AC18" s="332"/>
      <c r="AD18" s="188"/>
      <c r="AE18" s="188"/>
      <c r="AF18" s="188"/>
      <c r="AG18" s="188"/>
      <c r="AH18" s="183" t="s">
        <v>141</v>
      </c>
      <c r="AI18" s="196"/>
      <c r="AJ18" s="212"/>
      <c r="AK18" s="212"/>
      <c r="AL18" s="212"/>
      <c r="AM18" s="212"/>
      <c r="AN18" s="212"/>
      <c r="AO18" s="212"/>
      <c r="AP18" s="212"/>
    </row>
    <row r="19" spans="1:45" ht="13.5" customHeight="1" thickTop="1" x14ac:dyDescent="0.2">
      <c r="A19" s="793"/>
      <c r="B19" s="793"/>
      <c r="C19" s="793"/>
      <c r="D19" s="817"/>
      <c r="E19" s="793"/>
      <c r="F19" s="795"/>
      <c r="G19" s="780" t="s">
        <v>105</v>
      </c>
      <c r="H19" s="212"/>
      <c r="I19" s="77"/>
      <c r="J19" s="77"/>
      <c r="K19" s="77"/>
      <c r="L19" s="77"/>
      <c r="M19" s="77"/>
      <c r="N19" s="77"/>
      <c r="O19" s="77"/>
      <c r="P19" s="77"/>
      <c r="Q19" s="77"/>
      <c r="R19" s="77"/>
      <c r="S19" s="77"/>
      <c r="T19" s="77"/>
      <c r="U19" s="77"/>
      <c r="V19" s="77"/>
      <c r="W19" s="188"/>
      <c r="X19" s="188"/>
      <c r="Y19" s="332"/>
      <c r="Z19" s="332"/>
      <c r="AA19" s="332"/>
      <c r="AB19" s="332"/>
      <c r="AC19" s="332"/>
      <c r="AD19" s="238"/>
      <c r="AE19" s="238"/>
      <c r="AF19" s="188"/>
      <c r="AG19" s="188"/>
      <c r="AH19" s="795"/>
      <c r="AI19" s="795"/>
      <c r="AJ19" s="795"/>
      <c r="AK19" s="795"/>
      <c r="AL19" s="795"/>
      <c r="AM19" s="795"/>
      <c r="AN19" s="795"/>
      <c r="AO19" s="795"/>
      <c r="AP19" s="780" t="s">
        <v>257</v>
      </c>
    </row>
    <row r="20" spans="1:45" ht="13.5" customHeight="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313"/>
      <c r="Y20" s="194"/>
      <c r="Z20" s="314"/>
      <c r="AA20" s="238"/>
      <c r="AB20" s="315"/>
      <c r="AC20" s="238"/>
      <c r="AD20" s="238"/>
      <c r="AE20" s="238"/>
      <c r="AF20" s="188"/>
      <c r="AG20" s="188"/>
      <c r="AH20" s="212" t="s">
        <v>13</v>
      </c>
      <c r="AI20" s="212"/>
      <c r="AJ20" s="212"/>
      <c r="AK20" s="212"/>
      <c r="AL20" s="212"/>
      <c r="AM20" s="212"/>
      <c r="AN20" s="212"/>
      <c r="AO20" s="212"/>
      <c r="AP20" s="248">
        <v>0.88095238095238093</v>
      </c>
    </row>
    <row r="21" spans="1:45" ht="13.5" customHeight="1" thickBot="1" x14ac:dyDescent="0.25">
      <c r="A21" s="231" t="s">
        <v>95</v>
      </c>
      <c r="B21" s="188"/>
      <c r="C21" s="188"/>
      <c r="D21" s="305"/>
      <c r="E21" s="289"/>
      <c r="F21" s="188"/>
      <c r="G21" s="188">
        <v>109</v>
      </c>
      <c r="H21" s="231"/>
      <c r="I21" s="77"/>
      <c r="J21" s="77"/>
      <c r="K21" s="77"/>
      <c r="L21" s="77"/>
      <c r="M21" s="77"/>
      <c r="N21" s="77"/>
      <c r="O21" s="77"/>
      <c r="P21" s="77"/>
      <c r="Q21" s="77"/>
      <c r="R21" s="77"/>
      <c r="S21" s="77"/>
      <c r="T21" s="77"/>
      <c r="U21" s="77"/>
      <c r="V21" s="77"/>
      <c r="W21" s="172"/>
      <c r="X21" s="172"/>
      <c r="Y21" s="172"/>
      <c r="Z21" s="172"/>
      <c r="AA21" s="172"/>
      <c r="AB21" s="231"/>
      <c r="AC21" s="231"/>
      <c r="AD21" s="231"/>
      <c r="AE21" s="231"/>
      <c r="AF21" s="231"/>
      <c r="AG21" s="231"/>
      <c r="AH21" s="791" t="s">
        <v>6</v>
      </c>
      <c r="AI21" s="791"/>
      <c r="AJ21" s="791"/>
      <c r="AK21" s="791"/>
      <c r="AL21" s="791"/>
      <c r="AM21" s="791"/>
      <c r="AN21" s="791"/>
      <c r="AO21" s="791"/>
      <c r="AP21" s="809">
        <v>0.11904761904761904</v>
      </c>
    </row>
    <row r="22" spans="1:45" ht="13.5" customHeight="1" thickTop="1" x14ac:dyDescent="0.2">
      <c r="A22" s="231"/>
      <c r="B22" s="231" t="s">
        <v>24</v>
      </c>
      <c r="C22" s="231"/>
      <c r="D22" s="370"/>
      <c r="E22" s="289"/>
      <c r="F22" s="78"/>
      <c r="G22" s="189">
        <v>42</v>
      </c>
      <c r="H22" s="188"/>
      <c r="I22" s="77"/>
      <c r="J22" s="77"/>
      <c r="K22" s="77"/>
      <c r="L22" s="77"/>
      <c r="M22" s="77"/>
      <c r="N22" s="77"/>
      <c r="O22" s="77"/>
      <c r="P22" s="77"/>
      <c r="Q22" s="77"/>
      <c r="R22" s="77"/>
      <c r="S22" s="77"/>
      <c r="T22" s="77"/>
      <c r="U22" s="77"/>
      <c r="V22" s="77"/>
      <c r="W22" s="172"/>
      <c r="X22" s="231"/>
      <c r="Y22" s="172"/>
      <c r="Z22" s="234"/>
      <c r="AA22" s="234"/>
      <c r="AB22" s="234"/>
      <c r="AC22" s="172"/>
      <c r="AD22" s="172"/>
      <c r="AE22" s="172"/>
      <c r="AF22" s="172"/>
      <c r="AG22" s="78"/>
      <c r="AH22" s="889" t="s">
        <v>464</v>
      </c>
      <c r="AI22" s="75"/>
      <c r="AJ22" s="75"/>
      <c r="AK22" s="75"/>
      <c r="AL22" s="75"/>
      <c r="AM22" s="75"/>
      <c r="AN22" s="75"/>
      <c r="AO22" s="75"/>
      <c r="AP22" s="75"/>
    </row>
    <row r="23" spans="1:45" ht="13.5" customHeight="1" x14ac:dyDescent="0.2">
      <c r="A23" s="231"/>
      <c r="B23" s="231" t="s">
        <v>25</v>
      </c>
      <c r="C23" s="231"/>
      <c r="D23" s="305"/>
      <c r="E23" s="289"/>
      <c r="F23" s="188"/>
      <c r="G23" s="189">
        <v>67</v>
      </c>
      <c r="H23" s="188"/>
      <c r="I23" s="77"/>
      <c r="J23" s="77"/>
      <c r="K23" s="77"/>
      <c r="L23" s="77"/>
      <c r="M23" s="77"/>
      <c r="N23" s="77"/>
      <c r="O23" s="77"/>
      <c r="P23" s="77"/>
      <c r="Q23" s="77"/>
      <c r="R23" s="77"/>
      <c r="S23" s="77"/>
      <c r="T23" s="77"/>
      <c r="U23" s="77"/>
      <c r="V23" s="77"/>
      <c r="W23" s="233"/>
      <c r="X23" s="172"/>
      <c r="Y23" s="246"/>
      <c r="Z23" s="246"/>
      <c r="AA23" s="246"/>
      <c r="AB23" s="246"/>
      <c r="AC23" s="246"/>
      <c r="AD23" s="246"/>
      <c r="AE23" s="246"/>
      <c r="AF23" s="246"/>
      <c r="AG23" s="246"/>
      <c r="AH23" s="75"/>
      <c r="AI23" s="75"/>
      <c r="AJ23" s="75"/>
      <c r="AK23" s="75"/>
      <c r="AL23" s="75"/>
      <c r="AM23" s="75"/>
      <c r="AN23" s="75"/>
      <c r="AO23" s="75"/>
      <c r="AP23" s="75"/>
    </row>
    <row r="24" spans="1:45" ht="13.5" customHeight="1" x14ac:dyDescent="0.2">
      <c r="A24" s="231" t="s">
        <v>96</v>
      </c>
      <c r="B24" s="231"/>
      <c r="C24" s="231"/>
      <c r="D24" s="305"/>
      <c r="E24" s="289"/>
      <c r="F24" s="188"/>
      <c r="G24" s="189">
        <v>13</v>
      </c>
      <c r="H24" s="188"/>
      <c r="I24" s="77"/>
      <c r="J24" s="77"/>
      <c r="K24" s="77"/>
      <c r="L24" s="77"/>
      <c r="M24" s="77"/>
      <c r="N24" s="77"/>
      <c r="O24" s="77"/>
      <c r="P24" s="77"/>
      <c r="Q24" s="77"/>
      <c r="R24" s="77"/>
      <c r="S24" s="77"/>
      <c r="T24" s="77"/>
      <c r="U24" s="77"/>
      <c r="V24" s="77"/>
      <c r="W24" s="188"/>
      <c r="X24" s="188"/>
      <c r="Y24" s="189"/>
      <c r="Z24" s="188"/>
      <c r="AA24" s="188"/>
      <c r="AB24" s="188"/>
      <c r="AC24" s="188"/>
      <c r="AD24" s="188"/>
      <c r="AE24" s="188"/>
      <c r="AF24" s="188"/>
      <c r="AG24" s="188"/>
      <c r="AH24" s="75"/>
      <c r="AI24" s="75"/>
      <c r="AJ24" s="75"/>
      <c r="AK24" s="75"/>
      <c r="AL24" s="75"/>
      <c r="AM24" s="75"/>
      <c r="AN24" s="75"/>
      <c r="AO24" s="75"/>
      <c r="AP24" s="75"/>
    </row>
    <row r="25" spans="1:45" ht="13.5" customHeight="1" x14ac:dyDescent="0.2">
      <c r="A25" s="231" t="s">
        <v>26</v>
      </c>
      <c r="B25" s="231"/>
      <c r="C25" s="231"/>
      <c r="D25" s="305"/>
      <c r="E25" s="289"/>
      <c r="F25" s="188"/>
      <c r="G25" s="189">
        <v>11</v>
      </c>
      <c r="H25" s="238"/>
      <c r="I25" s="77"/>
      <c r="J25" s="77"/>
      <c r="K25" s="77"/>
      <c r="L25" s="77"/>
      <c r="M25" s="77"/>
      <c r="N25" s="77"/>
      <c r="O25" s="77"/>
      <c r="P25" s="77"/>
      <c r="Q25" s="77"/>
      <c r="R25" s="77"/>
      <c r="S25" s="77"/>
      <c r="T25" s="77"/>
      <c r="U25" s="77"/>
      <c r="V25" s="77"/>
      <c r="W25" s="188"/>
      <c r="X25" s="188"/>
      <c r="Y25" s="189"/>
      <c r="Z25" s="188"/>
      <c r="AA25" s="188"/>
      <c r="AB25" s="188"/>
      <c r="AC25" s="188"/>
      <c r="AD25" s="188"/>
      <c r="AE25" s="188"/>
      <c r="AF25" s="188"/>
      <c r="AG25" s="188"/>
      <c r="AH25" s="75"/>
      <c r="AI25" s="75"/>
      <c r="AJ25" s="75"/>
      <c r="AK25" s="75"/>
      <c r="AL25" s="75"/>
      <c r="AM25" s="75"/>
      <c r="AN25" s="75"/>
      <c r="AO25" s="75"/>
      <c r="AP25" s="75"/>
    </row>
    <row r="26" spans="1:45" ht="13.5" customHeight="1" x14ac:dyDescent="0.2">
      <c r="A26" s="188" t="s">
        <v>89</v>
      </c>
      <c r="B26" s="188"/>
      <c r="C26" s="188"/>
      <c r="D26" s="305"/>
      <c r="E26" s="289"/>
      <c r="F26" s="188"/>
      <c r="G26" s="189">
        <v>2</v>
      </c>
      <c r="H26" s="238"/>
      <c r="I26" s="77"/>
      <c r="J26" s="77"/>
      <c r="K26" s="77"/>
      <c r="L26" s="77"/>
      <c r="M26" s="77"/>
      <c r="N26" s="77"/>
      <c r="O26" s="77"/>
      <c r="P26" s="77"/>
      <c r="Q26" s="77"/>
      <c r="R26" s="77"/>
      <c r="S26" s="77"/>
      <c r="T26" s="77"/>
      <c r="U26" s="77"/>
      <c r="V26" s="77"/>
      <c r="W26" s="188"/>
      <c r="X26" s="188"/>
      <c r="Y26" s="189"/>
      <c r="Z26" s="188"/>
      <c r="AA26" s="188"/>
      <c r="AB26" s="188"/>
      <c r="AC26" s="188"/>
      <c r="AD26" s="188"/>
      <c r="AE26" s="188"/>
      <c r="AF26" s="188"/>
      <c r="AG26" s="188"/>
      <c r="AH26" s="75"/>
      <c r="AI26" s="75"/>
      <c r="AJ26" s="75"/>
      <c r="AK26" s="75"/>
      <c r="AL26" s="75"/>
      <c r="AM26" s="75"/>
      <c r="AN26" s="75"/>
      <c r="AO26" s="75"/>
      <c r="AP26" s="75"/>
    </row>
    <row r="27" spans="1:45" ht="13.5" customHeight="1" x14ac:dyDescent="0.2">
      <c r="A27" s="800" t="s">
        <v>94</v>
      </c>
      <c r="B27" s="801"/>
      <c r="C27" s="801"/>
      <c r="D27" s="818"/>
      <c r="E27" s="800"/>
      <c r="F27" s="801"/>
      <c r="G27" s="805">
        <v>135</v>
      </c>
      <c r="H27" s="238"/>
      <c r="I27" s="77"/>
      <c r="J27" s="77"/>
      <c r="K27" s="77"/>
      <c r="L27" s="77"/>
      <c r="M27" s="77"/>
      <c r="N27" s="77"/>
      <c r="O27" s="77"/>
      <c r="P27" s="77"/>
      <c r="Q27" s="77"/>
      <c r="R27" s="77"/>
      <c r="S27" s="77"/>
      <c r="T27" s="77"/>
      <c r="U27" s="77"/>
      <c r="V27" s="77"/>
      <c r="W27" s="241"/>
      <c r="X27" s="241"/>
      <c r="Y27" s="241"/>
      <c r="Z27" s="241"/>
      <c r="AA27" s="241"/>
      <c r="AB27" s="241"/>
      <c r="AC27" s="241"/>
      <c r="AD27" s="241"/>
      <c r="AE27" s="241"/>
      <c r="AF27" s="241"/>
      <c r="AG27" s="241"/>
      <c r="AH27" s="187"/>
      <c r="AI27" s="187"/>
      <c r="AJ27" s="187"/>
      <c r="AK27" s="187"/>
      <c r="AL27" s="187"/>
      <c r="AM27" s="187"/>
      <c r="AN27" s="187"/>
      <c r="AO27" s="187"/>
      <c r="AP27" s="187"/>
      <c r="AQ27" s="163"/>
      <c r="AR27" s="129"/>
      <c r="AS27" s="129"/>
    </row>
    <row r="28" spans="1:45" ht="13.5" customHeight="1" x14ac:dyDescent="0.2">
      <c r="A28" s="192" t="s">
        <v>88</v>
      </c>
      <c r="B28" s="221"/>
      <c r="C28" s="192"/>
      <c r="D28" s="213"/>
      <c r="E28" s="211"/>
      <c r="F28" s="215"/>
      <c r="G28" s="213"/>
      <c r="H28" s="238"/>
      <c r="I28" s="77"/>
      <c r="J28" s="77"/>
      <c r="K28" s="77"/>
      <c r="L28" s="77"/>
      <c r="M28" s="77"/>
      <c r="N28" s="77"/>
      <c r="O28" s="77"/>
      <c r="P28" s="77"/>
      <c r="Q28" s="77"/>
      <c r="R28" s="77"/>
      <c r="S28" s="77"/>
      <c r="T28" s="77"/>
      <c r="U28" s="77"/>
      <c r="V28" s="77"/>
      <c r="W28" s="241"/>
      <c r="X28" s="241"/>
      <c r="Y28" s="241"/>
      <c r="Z28" s="241"/>
      <c r="AA28" s="241"/>
      <c r="AB28" s="241"/>
      <c r="AC28" s="241"/>
      <c r="AD28" s="241"/>
      <c r="AE28" s="241"/>
      <c r="AF28" s="241"/>
      <c r="AG28" s="241"/>
      <c r="AH28" s="187"/>
      <c r="AI28" s="187"/>
      <c r="AJ28" s="187"/>
      <c r="AK28" s="187"/>
      <c r="AL28" s="187"/>
      <c r="AM28" s="187"/>
      <c r="AN28" s="187"/>
      <c r="AO28" s="187"/>
      <c r="AP28" s="187"/>
      <c r="AQ28" s="163"/>
      <c r="AR28" s="129"/>
      <c r="AS28" s="129"/>
    </row>
    <row r="29" spans="1:45" ht="13.5" customHeight="1" x14ac:dyDescent="0.2">
      <c r="A29" s="192" t="s">
        <v>109</v>
      </c>
      <c r="B29" s="220"/>
      <c r="C29" s="75"/>
      <c r="D29" s="75"/>
      <c r="E29" s="75"/>
      <c r="F29" s="75"/>
      <c r="G29" s="213">
        <v>22</v>
      </c>
      <c r="H29" s="238"/>
      <c r="I29" s="77"/>
      <c r="J29" s="77"/>
      <c r="K29" s="77"/>
      <c r="L29" s="77"/>
      <c r="M29" s="77"/>
      <c r="N29" s="77"/>
      <c r="O29" s="77"/>
      <c r="P29" s="77"/>
      <c r="Q29" s="77"/>
      <c r="R29" s="77"/>
      <c r="S29" s="77"/>
      <c r="T29" s="77"/>
      <c r="U29" s="77"/>
      <c r="V29" s="77"/>
      <c r="W29" s="241"/>
      <c r="X29" s="241"/>
      <c r="Y29" s="241"/>
      <c r="Z29" s="241"/>
      <c r="AA29" s="241"/>
      <c r="AB29" s="241"/>
      <c r="AC29" s="241"/>
      <c r="AD29" s="241"/>
      <c r="AE29" s="241"/>
      <c r="AF29" s="241"/>
      <c r="AG29" s="241"/>
      <c r="AH29" s="187"/>
      <c r="AI29" s="187"/>
      <c r="AJ29" s="187"/>
      <c r="AK29" s="187"/>
      <c r="AL29" s="187"/>
      <c r="AM29" s="187"/>
      <c r="AN29" s="187"/>
      <c r="AO29" s="187"/>
      <c r="AP29" s="187"/>
      <c r="AQ29" s="163"/>
      <c r="AR29" s="129"/>
      <c r="AS29" s="129"/>
    </row>
    <row r="30" spans="1:45" ht="13.5" customHeight="1" x14ac:dyDescent="0.2">
      <c r="A30" s="219"/>
      <c r="B30" s="220" t="s">
        <v>35</v>
      </c>
      <c r="C30" s="220"/>
      <c r="D30" s="220"/>
      <c r="E30" s="220"/>
      <c r="F30" s="220"/>
      <c r="G30" s="222">
        <v>7</v>
      </c>
      <c r="H30" s="242"/>
      <c r="I30" s="77"/>
      <c r="J30" s="77"/>
      <c r="K30" s="77"/>
      <c r="L30" s="77"/>
      <c r="M30" s="77"/>
      <c r="N30" s="77"/>
      <c r="O30" s="77"/>
      <c r="P30" s="77"/>
      <c r="Q30" s="77"/>
      <c r="R30" s="77"/>
      <c r="S30" s="77"/>
      <c r="T30" s="77"/>
      <c r="U30" s="77"/>
      <c r="V30" s="77"/>
      <c r="W30" s="241"/>
      <c r="X30" s="241"/>
      <c r="Y30" s="241"/>
      <c r="Z30" s="241"/>
      <c r="AA30" s="241"/>
      <c r="AB30" s="241"/>
      <c r="AC30" s="241"/>
      <c r="AD30" s="241"/>
      <c r="AE30" s="241"/>
      <c r="AF30" s="241"/>
      <c r="AG30" s="241"/>
      <c r="AH30" s="212"/>
      <c r="AI30" s="212"/>
      <c r="AJ30" s="212"/>
      <c r="AK30" s="212"/>
      <c r="AL30" s="212"/>
      <c r="AM30" s="212"/>
      <c r="AN30" s="212"/>
      <c r="AO30" s="212"/>
      <c r="AP30" s="212"/>
      <c r="AQ30" s="163"/>
      <c r="AR30" s="129"/>
      <c r="AS30" s="129"/>
    </row>
    <row r="31" spans="1:45" ht="13.5" customHeight="1" x14ac:dyDescent="0.2">
      <c r="A31" s="219"/>
      <c r="B31" s="220" t="s">
        <v>84</v>
      </c>
      <c r="C31" s="220"/>
      <c r="D31" s="220"/>
      <c r="E31" s="220"/>
      <c r="F31" s="220"/>
      <c r="G31" s="222">
        <v>4</v>
      </c>
      <c r="H31" s="238"/>
      <c r="I31" s="77"/>
      <c r="J31" s="77"/>
      <c r="K31" s="77"/>
      <c r="L31" s="77"/>
      <c r="M31" s="77"/>
      <c r="N31" s="77"/>
      <c r="O31" s="77"/>
      <c r="P31" s="77"/>
      <c r="Q31" s="77"/>
      <c r="R31" s="77"/>
      <c r="S31" s="77"/>
      <c r="T31" s="77"/>
      <c r="U31" s="77"/>
      <c r="V31" s="77"/>
      <c r="W31" s="241"/>
      <c r="X31" s="241"/>
      <c r="Y31" s="241"/>
      <c r="Z31" s="241"/>
      <c r="AA31" s="241"/>
      <c r="AB31" s="241"/>
      <c r="AC31" s="241"/>
      <c r="AD31" s="241"/>
      <c r="AE31" s="241"/>
      <c r="AF31" s="241"/>
      <c r="AG31" s="241"/>
      <c r="AH31" s="172"/>
      <c r="AI31" s="203"/>
      <c r="AJ31" s="231"/>
      <c r="AK31" s="231"/>
      <c r="AL31" s="231"/>
      <c r="AM31" s="231"/>
      <c r="AN31" s="231"/>
      <c r="AO31" s="231"/>
      <c r="AP31" s="231"/>
      <c r="AQ31" s="163"/>
      <c r="AR31" s="129"/>
      <c r="AS31" s="129"/>
    </row>
    <row r="32" spans="1:45" ht="13.5" customHeight="1" thickBot="1" x14ac:dyDescent="0.25">
      <c r="A32" s="219"/>
      <c r="B32" s="220" t="s">
        <v>22</v>
      </c>
      <c r="C32" s="220"/>
      <c r="D32" s="220"/>
      <c r="E32" s="220"/>
      <c r="F32" s="220"/>
      <c r="G32" s="222">
        <v>2</v>
      </c>
      <c r="H32" s="217"/>
      <c r="I32" s="183" t="s">
        <v>147</v>
      </c>
      <c r="J32" s="212"/>
      <c r="K32" s="212"/>
      <c r="L32" s="212"/>
      <c r="M32" s="212"/>
      <c r="N32" s="212"/>
      <c r="O32" s="212"/>
      <c r="P32" s="541"/>
      <c r="Q32" s="541"/>
      <c r="R32" s="541"/>
      <c r="S32" s="541"/>
      <c r="T32" s="541"/>
      <c r="U32" s="541"/>
      <c r="V32" s="75"/>
      <c r="W32" s="187"/>
      <c r="X32" s="75"/>
      <c r="Y32" s="208"/>
      <c r="Z32" s="75"/>
      <c r="AA32" s="75"/>
      <c r="AB32" s="75"/>
      <c r="AC32" s="75"/>
      <c r="AD32" s="75"/>
      <c r="AE32" s="75"/>
      <c r="AF32" s="75"/>
      <c r="AG32" s="75"/>
      <c r="AH32" s="188"/>
      <c r="AI32" s="188"/>
      <c r="AJ32" s="188"/>
      <c r="AK32" s="188"/>
      <c r="AL32" s="188"/>
      <c r="AM32" s="188"/>
      <c r="AN32" s="188"/>
      <c r="AO32" s="188"/>
      <c r="AP32" s="229"/>
      <c r="AQ32" s="163"/>
      <c r="AR32" s="135"/>
      <c r="AS32" s="129"/>
    </row>
    <row r="33" spans="1:45" ht="13.5" customHeight="1" thickTop="1" x14ac:dyDescent="0.2">
      <c r="A33" s="219"/>
      <c r="B33" s="220" t="s">
        <v>23</v>
      </c>
      <c r="C33" s="220"/>
      <c r="D33" s="220"/>
      <c r="E33" s="220"/>
      <c r="F33" s="220"/>
      <c r="G33" s="222">
        <v>2</v>
      </c>
      <c r="H33" s="217"/>
      <c r="I33" s="795"/>
      <c r="J33" s="795"/>
      <c r="K33" s="795"/>
      <c r="L33" s="795"/>
      <c r="M33" s="795"/>
      <c r="N33" s="795"/>
      <c r="O33" s="795"/>
      <c r="P33" s="795"/>
      <c r="Q33" s="795"/>
      <c r="R33" s="795"/>
      <c r="S33" s="795"/>
      <c r="T33" s="795"/>
      <c r="U33" s="780" t="s">
        <v>105</v>
      </c>
      <c r="V33" s="75"/>
      <c r="W33" s="317"/>
      <c r="X33" s="240"/>
      <c r="Y33" s="241"/>
      <c r="Z33" s="241"/>
      <c r="AA33" s="241"/>
      <c r="AB33" s="241"/>
      <c r="AC33" s="241"/>
      <c r="AD33" s="241"/>
      <c r="AE33" s="241"/>
      <c r="AF33" s="241"/>
      <c r="AG33" s="241"/>
      <c r="AH33" s="231"/>
      <c r="AI33" s="231"/>
      <c r="AJ33" s="231"/>
      <c r="AK33" s="231"/>
      <c r="AL33" s="231"/>
      <c r="AM33" s="231"/>
      <c r="AN33" s="231"/>
      <c r="AO33" s="231"/>
      <c r="AP33" s="245"/>
      <c r="AQ33" s="163"/>
      <c r="AR33" s="135"/>
      <c r="AS33" s="129"/>
    </row>
    <row r="34" spans="1:45" ht="13.5" customHeight="1" x14ac:dyDescent="0.2">
      <c r="A34" s="192" t="s">
        <v>125</v>
      </c>
      <c r="B34" s="187"/>
      <c r="C34" s="187"/>
      <c r="D34" s="187"/>
      <c r="E34" s="211"/>
      <c r="F34" s="192"/>
      <c r="G34" s="213">
        <v>0</v>
      </c>
      <c r="H34" s="187"/>
      <c r="I34" s="192" t="s">
        <v>97</v>
      </c>
      <c r="J34" s="226"/>
      <c r="K34" s="75"/>
      <c r="L34" s="192"/>
      <c r="M34" s="192"/>
      <c r="N34" s="192"/>
      <c r="O34" s="192"/>
      <c r="P34" s="318"/>
      <c r="Q34" s="319"/>
      <c r="R34" s="535"/>
      <c r="S34" s="536"/>
      <c r="T34" s="195"/>
      <c r="U34" s="195">
        <v>42</v>
      </c>
      <c r="V34" s="75"/>
      <c r="W34" s="255"/>
      <c r="X34" s="241"/>
      <c r="Y34" s="241"/>
      <c r="Z34" s="241"/>
      <c r="AA34" s="241"/>
      <c r="AB34" s="241"/>
      <c r="AC34" s="241"/>
      <c r="AD34" s="241"/>
      <c r="AE34" s="241"/>
      <c r="AF34" s="241"/>
      <c r="AG34" s="241"/>
      <c r="AH34" s="231"/>
      <c r="AI34" s="231"/>
      <c r="AJ34" s="231"/>
      <c r="AK34" s="231"/>
      <c r="AL34" s="231"/>
      <c r="AM34" s="231"/>
      <c r="AN34" s="231"/>
      <c r="AO34" s="231"/>
      <c r="AP34" s="245"/>
      <c r="AR34" s="135"/>
    </row>
    <row r="35" spans="1:45" ht="13.5" customHeight="1" thickBot="1" x14ac:dyDescent="0.25">
      <c r="A35" s="776" t="s">
        <v>0</v>
      </c>
      <c r="B35" s="776"/>
      <c r="C35" s="776"/>
      <c r="D35" s="776"/>
      <c r="E35" s="776"/>
      <c r="F35" s="776"/>
      <c r="G35" s="808">
        <v>157</v>
      </c>
      <c r="H35" s="212"/>
      <c r="I35" s="215" t="s">
        <v>30</v>
      </c>
      <c r="J35" s="226" t="s">
        <v>98</v>
      </c>
      <c r="K35" s="220"/>
      <c r="L35" s="215"/>
      <c r="M35" s="215"/>
      <c r="N35" s="215"/>
      <c r="O35" s="215"/>
      <c r="P35" s="321"/>
      <c r="Q35" s="202"/>
      <c r="R35" s="537"/>
      <c r="S35" s="538"/>
      <c r="T35" s="257"/>
      <c r="U35" s="257">
        <v>40</v>
      </c>
      <c r="V35" s="75"/>
      <c r="AO35" s="211"/>
      <c r="AP35" s="212"/>
    </row>
    <row r="36" spans="1:45" ht="13.5" customHeight="1" thickTop="1" thickBot="1" x14ac:dyDescent="0.25">
      <c r="A36" s="888" t="s">
        <v>464</v>
      </c>
      <c r="B36" s="75"/>
      <c r="C36" s="208"/>
      <c r="D36" s="208"/>
      <c r="E36" s="75"/>
      <c r="F36" s="75"/>
      <c r="G36" s="208"/>
      <c r="H36" s="212"/>
      <c r="I36" s="192" t="s">
        <v>99</v>
      </c>
      <c r="J36" s="226"/>
      <c r="K36" s="75"/>
      <c r="L36" s="192"/>
      <c r="M36" s="192"/>
      <c r="N36" s="192"/>
      <c r="O36" s="192"/>
      <c r="P36" s="322"/>
      <c r="Q36" s="323"/>
      <c r="R36" s="539"/>
      <c r="S36" s="539"/>
      <c r="T36" s="195"/>
      <c r="U36" s="195">
        <v>67</v>
      </c>
      <c r="V36" s="75"/>
      <c r="W36" s="183" t="s">
        <v>153</v>
      </c>
      <c r="X36" s="183"/>
      <c r="Y36" s="183"/>
      <c r="Z36" s="183"/>
      <c r="AA36" s="183"/>
      <c r="AB36" s="212"/>
      <c r="AC36" s="212"/>
      <c r="AD36" s="212"/>
      <c r="AE36" s="212"/>
      <c r="AF36" s="212"/>
      <c r="AG36" s="196"/>
      <c r="AH36" s="212"/>
      <c r="AI36" s="183"/>
      <c r="AJ36" s="187"/>
      <c r="AK36" s="187"/>
      <c r="AL36" s="212"/>
      <c r="AM36" s="212"/>
      <c r="AN36" s="212"/>
      <c r="AO36" s="212"/>
      <c r="AP36" s="212"/>
    </row>
    <row r="37" spans="1:45" ht="13.5" customHeight="1" thickTop="1" x14ac:dyDescent="0.2">
      <c r="A37" s="212"/>
      <c r="B37" s="211"/>
      <c r="C37" s="211"/>
      <c r="D37" s="228"/>
      <c r="E37" s="211"/>
      <c r="F37" s="211"/>
      <c r="G37" s="181"/>
      <c r="H37" s="212"/>
      <c r="I37" s="215" t="s">
        <v>30</v>
      </c>
      <c r="J37" s="226" t="s">
        <v>128</v>
      </c>
      <c r="K37" s="220"/>
      <c r="L37" s="215"/>
      <c r="M37" s="215"/>
      <c r="N37" s="215"/>
      <c r="O37" s="215"/>
      <c r="P37" s="321"/>
      <c r="Q37" s="202"/>
      <c r="R37" s="537"/>
      <c r="S37" s="537"/>
      <c r="T37" s="257"/>
      <c r="U37" s="257">
        <v>23</v>
      </c>
      <c r="V37" s="75"/>
      <c r="W37" s="835" t="s">
        <v>37</v>
      </c>
      <c r="X37" s="837"/>
      <c r="Y37" s="835">
        <v>1995</v>
      </c>
      <c r="Z37" s="840">
        <v>2000</v>
      </c>
      <c r="AA37" s="840">
        <v>2001</v>
      </c>
      <c r="AB37" s="840">
        <v>2002</v>
      </c>
      <c r="AC37" s="835">
        <v>2003</v>
      </c>
      <c r="AD37" s="835">
        <v>2004</v>
      </c>
      <c r="AE37" s="835">
        <v>2005</v>
      </c>
      <c r="AF37" s="835">
        <v>2006</v>
      </c>
      <c r="AG37" s="835">
        <v>2007</v>
      </c>
      <c r="AH37" s="835">
        <v>2008</v>
      </c>
      <c r="AI37" s="835">
        <v>2009</v>
      </c>
      <c r="AJ37" s="835">
        <v>2010</v>
      </c>
      <c r="AK37" s="835">
        <v>2011</v>
      </c>
      <c r="AL37" s="835">
        <v>2012</v>
      </c>
      <c r="AM37" s="835">
        <v>2013</v>
      </c>
      <c r="AN37" s="835">
        <v>2014</v>
      </c>
      <c r="AO37" s="243"/>
      <c r="AP37" s="243"/>
    </row>
    <row r="38" spans="1:45" ht="13.5" customHeight="1" thickBot="1" x14ac:dyDescent="0.25">
      <c r="A38" s="187"/>
      <c r="B38" s="75"/>
      <c r="C38" s="208"/>
      <c r="D38" s="208"/>
      <c r="E38" s="75"/>
      <c r="F38" s="75"/>
      <c r="G38" s="208"/>
      <c r="H38" s="212"/>
      <c r="I38" s="215"/>
      <c r="J38" s="226" t="s">
        <v>183</v>
      </c>
      <c r="K38" s="220"/>
      <c r="L38" s="217"/>
      <c r="M38" s="217"/>
      <c r="N38" s="217"/>
      <c r="O38" s="217"/>
      <c r="P38" s="321"/>
      <c r="Q38" s="202"/>
      <c r="R38" s="537"/>
      <c r="S38" s="537"/>
      <c r="T38" s="257"/>
      <c r="U38" s="257">
        <v>18</v>
      </c>
      <c r="V38" s="187"/>
      <c r="W38" s="836" t="s">
        <v>21</v>
      </c>
      <c r="X38" s="838"/>
      <c r="Y38" s="839">
        <v>0.24893929230632747</v>
      </c>
      <c r="Z38" s="839">
        <v>0.27018532011106416</v>
      </c>
      <c r="AA38" s="839">
        <v>0.3142844058363512</v>
      </c>
      <c r="AB38" s="839">
        <v>0.36915365483931917</v>
      </c>
      <c r="AC38" s="839">
        <v>0.3454627149892483</v>
      </c>
      <c r="AD38" s="839">
        <v>0.3996055892833773</v>
      </c>
      <c r="AE38" s="839">
        <v>0.4202301910399624</v>
      </c>
      <c r="AF38" s="839">
        <v>0.42819804928339961</v>
      </c>
      <c r="AG38" s="839">
        <v>0.4468925923083899</v>
      </c>
      <c r="AH38" s="839">
        <v>0.55141239419369237</v>
      </c>
      <c r="AI38" s="839">
        <v>0.49294768678404038</v>
      </c>
      <c r="AJ38" s="839">
        <v>0.51018672834257339</v>
      </c>
      <c r="AK38" s="839">
        <v>0.50653723233332681</v>
      </c>
      <c r="AL38" s="839">
        <v>0.47137951204468925</v>
      </c>
      <c r="AM38" s="839">
        <v>0.44635493583959202</v>
      </c>
      <c r="AN38" s="839">
        <v>0.4313195945719045</v>
      </c>
      <c r="AO38" s="243"/>
      <c r="AP38" s="243"/>
    </row>
    <row r="39" spans="1:45" ht="13.5" customHeight="1" thickTop="1" x14ac:dyDescent="0.2">
      <c r="A39" s="187"/>
      <c r="B39" s="187"/>
      <c r="C39" s="181"/>
      <c r="D39" s="181"/>
      <c r="E39" s="187"/>
      <c r="F39" s="187"/>
      <c r="G39" s="187"/>
      <c r="H39" s="212"/>
      <c r="I39" s="215"/>
      <c r="J39" s="226" t="s">
        <v>103</v>
      </c>
      <c r="K39" s="220"/>
      <c r="L39" s="226" t="s">
        <v>131</v>
      </c>
      <c r="M39" s="217"/>
      <c r="N39" s="217"/>
      <c r="O39" s="217"/>
      <c r="P39" s="321"/>
      <c r="Q39" s="202"/>
      <c r="R39" s="537"/>
      <c r="S39" s="537"/>
      <c r="T39" s="257"/>
      <c r="U39" s="257">
        <v>5</v>
      </c>
      <c r="V39" s="187"/>
      <c r="W39" s="888" t="s">
        <v>464</v>
      </c>
      <c r="X39" s="75"/>
      <c r="Y39" s="208"/>
      <c r="Z39" s="75"/>
      <c r="AA39" s="75"/>
      <c r="AB39" s="75"/>
      <c r="AC39" s="75"/>
      <c r="AD39" s="75"/>
      <c r="AE39" s="75"/>
      <c r="AF39" s="75"/>
      <c r="AG39" s="75"/>
      <c r="AH39" s="75"/>
      <c r="AI39" s="75"/>
      <c r="AJ39" s="75"/>
      <c r="AK39" s="75"/>
      <c r="AL39" s="75"/>
      <c r="AM39" s="75"/>
      <c r="AN39" s="75"/>
      <c r="AO39" s="243"/>
      <c r="AP39" s="243"/>
    </row>
    <row r="40" spans="1:45" ht="13.5" customHeight="1" x14ac:dyDescent="0.2">
      <c r="A40" s="187"/>
      <c r="B40" s="75"/>
      <c r="C40" s="208"/>
      <c r="D40" s="208"/>
      <c r="E40" s="75"/>
      <c r="F40" s="75"/>
      <c r="G40" s="75"/>
      <c r="H40" s="212"/>
      <c r="I40" s="215"/>
      <c r="J40" s="226" t="s">
        <v>131</v>
      </c>
      <c r="K40" s="220"/>
      <c r="L40" s="217"/>
      <c r="M40" s="217"/>
      <c r="N40" s="217"/>
      <c r="O40" s="217"/>
      <c r="P40" s="321"/>
      <c r="Q40" s="202"/>
      <c r="R40" s="537"/>
      <c r="S40" s="537"/>
      <c r="T40" s="257"/>
      <c r="U40" s="257">
        <v>11</v>
      </c>
      <c r="V40" s="187"/>
      <c r="W40" s="231"/>
      <c r="X40" s="239"/>
      <c r="Y40" s="212"/>
      <c r="Z40" s="212"/>
      <c r="AA40" s="212"/>
      <c r="AB40" s="212"/>
      <c r="AC40" s="212"/>
      <c r="AD40" s="212"/>
      <c r="AE40" s="212"/>
      <c r="AF40" s="212"/>
      <c r="AG40" s="212"/>
      <c r="AH40" s="212"/>
      <c r="AI40" s="212"/>
      <c r="AJ40" s="212"/>
      <c r="AK40" s="212"/>
      <c r="AL40" s="212"/>
      <c r="AM40" s="212"/>
      <c r="AN40" s="212"/>
      <c r="AO40" s="243"/>
      <c r="AP40" s="243"/>
    </row>
    <row r="41" spans="1:45" ht="13.5" customHeight="1" x14ac:dyDescent="0.2">
      <c r="A41" s="187"/>
      <c r="B41" s="187"/>
      <c r="C41" s="181"/>
      <c r="D41" s="181"/>
      <c r="E41" s="187"/>
      <c r="F41" s="187"/>
      <c r="G41" s="187"/>
      <c r="H41" s="212"/>
      <c r="I41" s="220"/>
      <c r="J41" s="226" t="s">
        <v>121</v>
      </c>
      <c r="K41" s="220"/>
      <c r="L41" s="220"/>
      <c r="M41" s="220"/>
      <c r="N41" s="220"/>
      <c r="O41" s="220"/>
      <c r="P41" s="220"/>
      <c r="Q41" s="220"/>
      <c r="R41" s="220"/>
      <c r="S41" s="220"/>
      <c r="T41" s="257"/>
      <c r="U41" s="257">
        <v>8</v>
      </c>
      <c r="V41" s="187"/>
      <c r="W41" s="231"/>
      <c r="X41" s="231"/>
      <c r="Y41" s="212"/>
      <c r="Z41" s="212"/>
      <c r="AA41" s="212"/>
      <c r="AB41" s="212"/>
      <c r="AC41" s="212"/>
      <c r="AD41" s="212"/>
      <c r="AE41" s="212"/>
      <c r="AF41" s="212"/>
      <c r="AG41" s="212"/>
      <c r="AH41" s="212"/>
      <c r="AI41" s="212"/>
      <c r="AJ41" s="212"/>
      <c r="AK41" s="212"/>
      <c r="AL41" s="212"/>
      <c r="AM41" s="212"/>
      <c r="AN41" s="212"/>
      <c r="AO41" s="243"/>
      <c r="AP41" s="243"/>
    </row>
    <row r="42" spans="1:45" ht="13.5" customHeight="1" thickBot="1" x14ac:dyDescent="0.25">
      <c r="A42" s="187"/>
      <c r="B42" s="75"/>
      <c r="C42" s="217"/>
      <c r="D42" s="217"/>
      <c r="E42" s="187"/>
      <c r="F42" s="212"/>
      <c r="G42" s="217"/>
      <c r="H42" s="212"/>
      <c r="I42" s="776" t="s">
        <v>0</v>
      </c>
      <c r="J42" s="810"/>
      <c r="K42" s="776"/>
      <c r="L42" s="776"/>
      <c r="M42" s="776"/>
      <c r="N42" s="776"/>
      <c r="O42" s="776"/>
      <c r="P42" s="833"/>
      <c r="Q42" s="834"/>
      <c r="R42" s="834"/>
      <c r="S42" s="834"/>
      <c r="T42" s="811"/>
      <c r="U42" s="786">
        <v>109</v>
      </c>
      <c r="V42" s="187"/>
      <c r="W42" s="231"/>
      <c r="X42" s="231"/>
      <c r="Y42" s="212"/>
      <c r="Z42" s="212"/>
      <c r="AA42" s="212"/>
      <c r="AB42" s="212"/>
      <c r="AC42" s="212"/>
      <c r="AD42" s="212"/>
      <c r="AE42" s="212"/>
      <c r="AF42" s="212"/>
      <c r="AG42" s="212"/>
      <c r="AH42" s="212"/>
      <c r="AI42" s="212"/>
      <c r="AJ42" s="212"/>
      <c r="AK42" s="212"/>
      <c r="AL42" s="212"/>
      <c r="AM42" s="212"/>
      <c r="AN42" s="212"/>
      <c r="AO42" s="243"/>
      <c r="AP42" s="243"/>
    </row>
    <row r="43" spans="1:45" ht="13.5" customHeight="1" thickTop="1" x14ac:dyDescent="0.2">
      <c r="A43" s="187"/>
      <c r="B43" s="75"/>
      <c r="C43" s="217"/>
      <c r="D43" s="217"/>
      <c r="E43" s="187"/>
      <c r="F43" s="212"/>
      <c r="G43" s="217"/>
      <c r="H43" s="212"/>
      <c r="I43" s="889" t="s">
        <v>464</v>
      </c>
      <c r="J43" s="202"/>
      <c r="K43" s="75"/>
      <c r="L43" s="75"/>
      <c r="M43" s="75"/>
      <c r="N43" s="75"/>
      <c r="O43" s="75"/>
      <c r="P43" s="75"/>
      <c r="Q43" s="75"/>
      <c r="R43" s="75"/>
      <c r="S43" s="75"/>
      <c r="T43" s="220"/>
      <c r="U43" s="316"/>
      <c r="V43" s="187"/>
      <c r="W43" s="212"/>
      <c r="X43" s="212"/>
      <c r="Y43" s="212"/>
      <c r="Z43" s="212"/>
      <c r="AA43" s="212"/>
      <c r="AB43" s="212"/>
      <c r="AC43" s="212"/>
      <c r="AD43" s="212"/>
      <c r="AE43" s="212"/>
      <c r="AF43" s="212"/>
      <c r="AG43" s="212"/>
      <c r="AH43" s="212"/>
      <c r="AI43" s="212"/>
      <c r="AJ43" s="212"/>
      <c r="AK43" s="212"/>
      <c r="AL43" s="212"/>
      <c r="AM43" s="212"/>
      <c r="AN43" s="212"/>
      <c r="AO43" s="243"/>
      <c r="AP43" s="243"/>
    </row>
    <row r="44" spans="1:45" ht="13.5" customHeight="1" x14ac:dyDescent="0.2">
      <c r="A44" s="167"/>
      <c r="C44" s="181"/>
      <c r="D44" s="181"/>
      <c r="E44" s="187"/>
      <c r="F44" s="187"/>
      <c r="G44" s="187"/>
      <c r="H44" s="212"/>
      <c r="I44" s="187"/>
      <c r="J44" s="218"/>
      <c r="K44" s="187"/>
      <c r="L44" s="187"/>
      <c r="M44" s="187"/>
      <c r="N44" s="187"/>
      <c r="O44" s="187"/>
      <c r="P44" s="187"/>
      <c r="Q44" s="187"/>
      <c r="R44" s="187"/>
      <c r="S44" s="187"/>
      <c r="T44" s="217"/>
      <c r="U44" s="187"/>
      <c r="V44" s="187"/>
      <c r="W44" s="212"/>
      <c r="X44" s="212"/>
      <c r="Y44" s="212"/>
      <c r="Z44" s="212"/>
      <c r="AA44" s="212"/>
      <c r="AB44" s="212"/>
      <c r="AC44" s="212"/>
      <c r="AD44" s="212"/>
      <c r="AE44" s="212"/>
      <c r="AF44" s="212"/>
      <c r="AG44" s="212"/>
      <c r="AH44" s="212"/>
      <c r="AI44" s="212"/>
      <c r="AJ44" s="212"/>
      <c r="AK44" s="212"/>
      <c r="AL44" s="212"/>
      <c r="AM44" s="212"/>
      <c r="AN44" s="212"/>
      <c r="AO44" s="243"/>
      <c r="AP44" s="243"/>
    </row>
    <row r="45" spans="1:45" ht="13.5" customHeight="1" x14ac:dyDescent="0.2">
      <c r="A45" s="187"/>
      <c r="B45" s="183" t="s">
        <v>139</v>
      </c>
      <c r="C45" s="187"/>
      <c r="D45" s="181"/>
      <c r="E45" s="206"/>
      <c r="F45" s="187"/>
      <c r="G45" s="187"/>
      <c r="H45" s="335"/>
      <c r="I45" s="187"/>
      <c r="J45" s="220"/>
      <c r="K45" s="187"/>
      <c r="L45" s="75"/>
      <c r="M45" s="75"/>
      <c r="N45" s="75"/>
      <c r="O45" s="75"/>
      <c r="P45" s="75"/>
      <c r="Q45" s="75"/>
      <c r="R45" s="75"/>
      <c r="S45" s="75"/>
      <c r="T45" s="220"/>
      <c r="U45" s="187"/>
      <c r="V45" s="187"/>
      <c r="W45" s="212"/>
      <c r="X45" s="212"/>
      <c r="Y45" s="212"/>
      <c r="Z45" s="212"/>
      <c r="AA45" s="212"/>
      <c r="AB45" s="212"/>
      <c r="AC45" s="212"/>
      <c r="AD45" s="212"/>
      <c r="AE45" s="212"/>
      <c r="AF45" s="212"/>
      <c r="AG45" s="212"/>
      <c r="AH45" s="212"/>
      <c r="AI45" s="212"/>
      <c r="AJ45" s="212"/>
      <c r="AK45" s="212"/>
      <c r="AL45" s="212"/>
      <c r="AM45" s="212"/>
      <c r="AN45" s="212"/>
      <c r="AO45" s="243"/>
      <c r="AP45" s="243"/>
    </row>
    <row r="46" spans="1:45" ht="13.5" customHeight="1" x14ac:dyDescent="0.2">
      <c r="A46" s="78"/>
      <c r="B46" s="231"/>
      <c r="C46" s="231"/>
      <c r="D46" s="231"/>
      <c r="E46" s="231"/>
      <c r="F46" s="231"/>
      <c r="G46" s="231"/>
      <c r="H46" s="231"/>
      <c r="I46" s="231"/>
      <c r="J46" s="217"/>
      <c r="K46" s="231"/>
      <c r="L46" s="231"/>
      <c r="M46" s="187"/>
      <c r="N46" s="187"/>
      <c r="O46" s="187"/>
      <c r="P46" s="187"/>
      <c r="Q46" s="187"/>
      <c r="R46" s="187"/>
      <c r="S46" s="187"/>
      <c r="T46" s="217"/>
      <c r="U46" s="192"/>
      <c r="V46" s="187"/>
      <c r="W46" s="212"/>
      <c r="X46" s="212"/>
      <c r="Y46" s="212"/>
      <c r="Z46" s="212"/>
      <c r="AA46" s="212"/>
      <c r="AB46" s="212"/>
      <c r="AC46" s="212"/>
      <c r="AD46" s="212"/>
      <c r="AE46" s="212"/>
      <c r="AF46" s="212"/>
      <c r="AG46" s="212"/>
      <c r="AH46" s="212"/>
      <c r="AI46" s="212"/>
      <c r="AJ46" s="212"/>
      <c r="AK46" s="212"/>
      <c r="AL46" s="212"/>
      <c r="AM46" s="212"/>
      <c r="AN46" s="212"/>
      <c r="AO46" s="243"/>
      <c r="AP46" s="243"/>
    </row>
    <row r="47" spans="1:45" ht="13.5" customHeight="1" x14ac:dyDescent="0.2">
      <c r="A47" s="233"/>
      <c r="B47" s="234"/>
      <c r="C47" s="370"/>
      <c r="D47" s="188"/>
      <c r="E47" s="188"/>
      <c r="F47" s="234"/>
      <c r="G47" s="188"/>
      <c r="H47" s="234"/>
      <c r="I47" s="205"/>
      <c r="J47" s="238"/>
      <c r="K47" s="205"/>
      <c r="L47" s="234"/>
      <c r="M47" s="188"/>
      <c r="N47" s="188"/>
      <c r="O47" s="188"/>
      <c r="P47" s="188"/>
      <c r="Q47" s="188"/>
      <c r="R47" s="188"/>
      <c r="S47" s="188"/>
      <c r="T47" s="238"/>
      <c r="U47" s="188"/>
      <c r="V47" s="187"/>
      <c r="W47" s="212"/>
      <c r="X47" s="212"/>
      <c r="Y47" s="212"/>
      <c r="Z47" s="212"/>
      <c r="AA47" s="212"/>
      <c r="AB47" s="212"/>
      <c r="AC47" s="212"/>
      <c r="AD47" s="212"/>
      <c r="AE47" s="212"/>
      <c r="AF47" s="212"/>
      <c r="AG47" s="212"/>
      <c r="AH47" s="212"/>
      <c r="AI47" s="212"/>
      <c r="AJ47" s="212"/>
      <c r="AK47" s="212"/>
      <c r="AL47" s="212"/>
      <c r="AM47" s="212"/>
      <c r="AN47" s="212"/>
      <c r="AO47" s="243"/>
      <c r="AP47" s="243"/>
    </row>
    <row r="48" spans="1:45" ht="13.5" customHeight="1" x14ac:dyDescent="0.2">
      <c r="A48" s="231"/>
      <c r="B48" s="203"/>
      <c r="C48" s="371"/>
      <c r="D48" s="290"/>
      <c r="E48" s="290"/>
      <c r="F48" s="290"/>
      <c r="G48" s="290"/>
      <c r="H48" s="290"/>
      <c r="I48" s="290"/>
      <c r="J48" s="220"/>
      <c r="K48" s="290"/>
      <c r="L48" s="290"/>
      <c r="M48" s="75"/>
      <c r="N48" s="75"/>
      <c r="O48" s="75"/>
      <c r="P48" s="75"/>
      <c r="Q48" s="75"/>
      <c r="R48" s="75"/>
      <c r="S48" s="75"/>
      <c r="T48" s="220"/>
      <c r="U48" s="187"/>
      <c r="V48" s="75"/>
      <c r="W48" s="187"/>
      <c r="X48" s="75"/>
      <c r="Y48" s="208"/>
      <c r="Z48" s="75"/>
      <c r="AA48" s="75"/>
      <c r="AB48" s="75"/>
      <c r="AC48" s="75"/>
      <c r="AD48" s="75"/>
      <c r="AE48" s="75"/>
      <c r="AF48" s="75"/>
      <c r="AG48" s="75"/>
      <c r="AH48" s="75"/>
      <c r="AI48" s="75"/>
      <c r="AJ48" s="75"/>
      <c r="AK48" s="75"/>
      <c r="AL48" s="75"/>
      <c r="AM48" s="75"/>
      <c r="AN48" s="75"/>
      <c r="AO48" s="243"/>
      <c r="AP48" s="243"/>
    </row>
    <row r="49" spans="1:43" ht="13.5" customHeight="1" x14ac:dyDescent="0.2">
      <c r="A49" s="231"/>
      <c r="B49" s="203"/>
      <c r="C49" s="371"/>
      <c r="D49" s="290"/>
      <c r="E49" s="290"/>
      <c r="F49" s="290"/>
      <c r="G49" s="290"/>
      <c r="H49" s="290"/>
      <c r="I49" s="290"/>
      <c r="J49" s="220"/>
      <c r="K49" s="290"/>
      <c r="L49" s="290"/>
      <c r="M49" s="75"/>
      <c r="N49" s="75"/>
      <c r="O49" s="75"/>
      <c r="P49" s="75"/>
      <c r="Q49" s="75"/>
      <c r="R49" s="75"/>
      <c r="S49" s="75"/>
      <c r="T49" s="220"/>
      <c r="U49" s="187"/>
      <c r="V49" s="75"/>
      <c r="W49" s="187"/>
      <c r="X49" s="75"/>
      <c r="Y49" s="208"/>
      <c r="Z49" s="75"/>
      <c r="AA49" s="75"/>
      <c r="AB49" s="75"/>
      <c r="AC49" s="75"/>
      <c r="AD49" s="75"/>
      <c r="AE49" s="75"/>
      <c r="AF49" s="75"/>
      <c r="AG49" s="75"/>
      <c r="AH49" s="75"/>
      <c r="AI49" s="75"/>
      <c r="AJ49" s="75"/>
      <c r="AK49" s="75"/>
      <c r="AL49" s="75"/>
      <c r="AM49" s="75"/>
      <c r="AN49" s="75"/>
      <c r="AO49" s="243"/>
      <c r="AP49" s="243"/>
    </row>
    <row r="50" spans="1:43" ht="13.5" customHeight="1" x14ac:dyDescent="0.2">
      <c r="A50" s="231"/>
      <c r="B50" s="203"/>
      <c r="C50" s="371"/>
      <c r="D50" s="290"/>
      <c r="E50" s="290"/>
      <c r="F50" s="290"/>
      <c r="G50" s="290"/>
      <c r="H50" s="290"/>
      <c r="I50" s="290"/>
      <c r="J50" s="220"/>
      <c r="K50" s="290"/>
      <c r="L50" s="290"/>
      <c r="M50" s="75"/>
      <c r="N50" s="75"/>
      <c r="O50" s="75"/>
      <c r="P50" s="75"/>
      <c r="Q50" s="75"/>
      <c r="R50" s="75"/>
      <c r="S50" s="75"/>
      <c r="T50" s="220"/>
      <c r="U50" s="187"/>
      <c r="V50" s="75"/>
      <c r="W50" s="187"/>
      <c r="X50" s="75"/>
      <c r="Y50" s="208"/>
      <c r="Z50" s="75"/>
      <c r="AA50" s="75"/>
      <c r="AB50" s="75"/>
      <c r="AC50" s="75"/>
      <c r="AD50" s="75"/>
      <c r="AE50" s="75"/>
      <c r="AF50" s="75"/>
      <c r="AG50" s="75"/>
      <c r="AH50" s="75"/>
      <c r="AI50" s="75"/>
      <c r="AJ50" s="75"/>
      <c r="AK50" s="75"/>
      <c r="AL50" s="75"/>
      <c r="AM50" s="75"/>
      <c r="AN50" s="75"/>
      <c r="AO50" s="243"/>
      <c r="AP50" s="243"/>
    </row>
    <row r="51" spans="1:43" ht="13.5" customHeight="1" x14ac:dyDescent="0.2">
      <c r="A51" s="231"/>
      <c r="B51" s="203"/>
      <c r="C51" s="371"/>
      <c r="D51" s="290"/>
      <c r="E51" s="290"/>
      <c r="F51" s="290"/>
      <c r="G51" s="290"/>
      <c r="H51" s="290"/>
      <c r="I51" s="290"/>
      <c r="J51" s="220"/>
      <c r="K51" s="290"/>
      <c r="L51" s="290"/>
      <c r="M51" s="75"/>
      <c r="N51" s="75"/>
      <c r="O51" s="75"/>
      <c r="P51" s="75"/>
      <c r="Q51" s="75"/>
      <c r="R51" s="75"/>
      <c r="S51" s="75"/>
      <c r="T51" s="220"/>
      <c r="U51" s="187"/>
      <c r="V51" s="75"/>
      <c r="W51" s="187"/>
      <c r="X51" s="75"/>
      <c r="Y51" s="208"/>
      <c r="Z51" s="75"/>
      <c r="AA51" s="75"/>
      <c r="AB51" s="75"/>
      <c r="AC51" s="75"/>
      <c r="AD51" s="75"/>
      <c r="AE51" s="75"/>
      <c r="AF51" s="75"/>
      <c r="AG51" s="75"/>
      <c r="AH51" s="75"/>
      <c r="AI51" s="75"/>
      <c r="AJ51" s="75"/>
      <c r="AK51" s="75"/>
      <c r="AL51" s="75"/>
      <c r="AM51" s="75"/>
      <c r="AN51" s="75"/>
      <c r="AO51" s="243"/>
      <c r="AP51" s="243"/>
    </row>
    <row r="52" spans="1:43" ht="13.5" customHeight="1" x14ac:dyDescent="0.2">
      <c r="A52" s="231"/>
      <c r="B52" s="203"/>
      <c r="C52" s="371"/>
      <c r="D52" s="290"/>
      <c r="E52" s="290"/>
      <c r="F52" s="290"/>
      <c r="G52" s="290"/>
      <c r="H52" s="290"/>
      <c r="I52" s="290"/>
      <c r="J52" s="220"/>
      <c r="K52" s="290"/>
      <c r="L52" s="290"/>
      <c r="M52" s="290"/>
      <c r="N52" s="75"/>
      <c r="O52" s="75"/>
      <c r="P52" s="75"/>
      <c r="Q52" s="75"/>
      <c r="R52" s="75"/>
      <c r="S52" s="75"/>
      <c r="T52" s="220"/>
      <c r="U52" s="187"/>
      <c r="V52" s="75"/>
      <c r="W52" s="187"/>
      <c r="X52" s="75"/>
      <c r="Y52" s="208"/>
      <c r="Z52" s="75"/>
      <c r="AA52" s="75"/>
      <c r="AB52" s="75"/>
      <c r="AC52" s="75"/>
      <c r="AD52" s="75"/>
      <c r="AE52" s="75"/>
      <c r="AF52" s="75"/>
      <c r="AG52" s="75"/>
      <c r="AH52" s="75"/>
      <c r="AI52" s="75"/>
      <c r="AJ52" s="75"/>
      <c r="AK52" s="75"/>
      <c r="AL52" s="75"/>
      <c r="AM52" s="75"/>
      <c r="AN52" s="75"/>
      <c r="AO52" s="243"/>
      <c r="AP52" s="243"/>
    </row>
    <row r="53" spans="1:43" ht="13.5" customHeight="1" x14ac:dyDescent="0.2">
      <c r="A53" s="231"/>
      <c r="B53" s="203"/>
      <c r="C53" s="371"/>
      <c r="D53" s="290"/>
      <c r="E53" s="290"/>
      <c r="F53" s="290"/>
      <c r="G53" s="290"/>
      <c r="H53" s="290"/>
      <c r="I53" s="290"/>
      <c r="J53" s="220"/>
      <c r="K53" s="290"/>
      <c r="L53" s="290"/>
      <c r="M53" s="290"/>
      <c r="N53" s="75"/>
      <c r="O53" s="75"/>
      <c r="P53" s="75"/>
      <c r="Q53" s="75"/>
      <c r="R53" s="75"/>
      <c r="S53" s="75"/>
      <c r="T53" s="217"/>
      <c r="U53" s="187"/>
      <c r="V53" s="75"/>
      <c r="W53" s="187"/>
      <c r="X53" s="75"/>
      <c r="Y53" s="208"/>
      <c r="Z53" s="75"/>
      <c r="AA53" s="75"/>
      <c r="AB53" s="75"/>
      <c r="AC53" s="75"/>
      <c r="AD53" s="75"/>
      <c r="AE53" s="75"/>
      <c r="AF53" s="75"/>
      <c r="AG53" s="75"/>
      <c r="AH53" s="75"/>
      <c r="AI53" s="75"/>
      <c r="AJ53" s="75"/>
      <c r="AK53" s="75"/>
      <c r="AL53" s="75"/>
      <c r="AM53" s="75"/>
      <c r="AN53" s="75"/>
      <c r="AO53" s="243"/>
      <c r="AP53" s="243"/>
    </row>
    <row r="54" spans="1:43" ht="13.5" customHeight="1" x14ac:dyDescent="0.2">
      <c r="A54" s="471"/>
      <c r="B54" s="376"/>
      <c r="C54" s="371"/>
      <c r="D54" s="290"/>
      <c r="E54" s="290"/>
      <c r="F54" s="290"/>
      <c r="G54" s="290"/>
      <c r="H54" s="290"/>
      <c r="I54" s="290"/>
      <c r="J54" s="220"/>
      <c r="K54" s="290"/>
      <c r="L54" s="290"/>
      <c r="M54" s="290"/>
      <c r="N54" s="75"/>
      <c r="O54" s="75"/>
      <c r="P54" s="75"/>
      <c r="Q54" s="75"/>
      <c r="R54" s="75"/>
      <c r="S54" s="75"/>
      <c r="T54" s="220"/>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540"/>
      <c r="B55" s="188"/>
      <c r="C55" s="540"/>
      <c r="D55" s="540"/>
      <c r="E55" s="540"/>
      <c r="F55" s="540"/>
      <c r="G55" s="540"/>
      <c r="H55" s="540"/>
      <c r="I55" s="540"/>
      <c r="J55" s="220"/>
      <c r="K55" s="238"/>
      <c r="L55" s="238"/>
      <c r="M55" s="238"/>
      <c r="N55" s="75"/>
      <c r="O55" s="75"/>
      <c r="P55" s="75"/>
      <c r="Q55" s="75"/>
      <c r="R55" s="75"/>
      <c r="S55" s="75"/>
      <c r="T55" s="220"/>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75"/>
      <c r="M56" s="75"/>
      <c r="N56" s="7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541"/>
      <c r="D57" s="541"/>
      <c r="E57" s="541"/>
      <c r="F57" s="541"/>
      <c r="G57" s="541"/>
      <c r="H57" s="541"/>
      <c r="I57" s="188"/>
      <c r="J57" s="220"/>
      <c r="K57" s="187"/>
      <c r="L57" s="75"/>
      <c r="M57" s="75"/>
      <c r="N57" s="75"/>
      <c r="O57" s="75"/>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541"/>
      <c r="D58" s="541"/>
      <c r="E58" s="541"/>
      <c r="F58" s="541"/>
      <c r="G58" s="541"/>
      <c r="H58" s="541"/>
      <c r="I58" s="188"/>
      <c r="J58" s="542"/>
      <c r="K58" s="540"/>
      <c r="L58" s="540"/>
      <c r="M58" s="540"/>
      <c r="N58" s="543"/>
      <c r="O58" s="543"/>
      <c r="P58" s="543"/>
      <c r="Q58" s="543"/>
      <c r="R58" s="543"/>
      <c r="S58" s="543"/>
      <c r="T58" s="542"/>
      <c r="U58" s="543"/>
      <c r="V58" s="238"/>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541"/>
      <c r="D59" s="326"/>
      <c r="E59" s="541"/>
      <c r="F59" s="541"/>
      <c r="G59" s="541"/>
      <c r="H59" s="541"/>
      <c r="I59" s="188"/>
      <c r="J59" s="542"/>
      <c r="K59" s="540"/>
      <c r="L59" s="540"/>
      <c r="M59" s="540"/>
      <c r="N59" s="543"/>
      <c r="O59" s="543"/>
      <c r="P59" s="543"/>
      <c r="Q59" s="543"/>
      <c r="R59" s="543"/>
      <c r="S59" s="543"/>
      <c r="T59" s="542"/>
      <c r="U59" s="543"/>
      <c r="V59" s="540"/>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541"/>
      <c r="D60" s="541"/>
      <c r="E60" s="541"/>
      <c r="F60" s="541"/>
      <c r="G60" s="541"/>
      <c r="H60" s="541"/>
      <c r="I60" s="188"/>
      <c r="J60" s="542"/>
      <c r="K60" s="540"/>
      <c r="L60" s="540"/>
      <c r="M60" s="540"/>
      <c r="N60" s="543"/>
      <c r="O60" s="543"/>
      <c r="P60" s="543"/>
      <c r="Q60" s="543"/>
      <c r="R60" s="543"/>
      <c r="S60" s="543"/>
      <c r="T60" s="542"/>
      <c r="U60" s="543"/>
      <c r="V60" s="540"/>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541"/>
      <c r="D61" s="541"/>
      <c r="E61" s="541"/>
      <c r="F61" s="541"/>
      <c r="G61" s="541"/>
      <c r="H61" s="541"/>
      <c r="I61" s="188"/>
      <c r="J61" s="542"/>
      <c r="K61" s="540"/>
      <c r="L61" s="540"/>
      <c r="M61" s="540"/>
      <c r="N61" s="543"/>
      <c r="O61" s="543"/>
      <c r="P61" s="543"/>
      <c r="Q61" s="543"/>
      <c r="R61" s="543"/>
      <c r="S61" s="543"/>
      <c r="T61" s="542"/>
      <c r="U61" s="543"/>
      <c r="V61" s="540"/>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541"/>
      <c r="D62" s="541"/>
      <c r="E62" s="541"/>
      <c r="F62" s="541"/>
      <c r="G62" s="541"/>
      <c r="H62" s="541"/>
      <c r="I62" s="75"/>
      <c r="J62" s="544"/>
      <c r="K62" s="541"/>
      <c r="L62" s="541"/>
      <c r="M62" s="541"/>
      <c r="N62" s="545"/>
      <c r="O62" s="545"/>
      <c r="P62" s="545"/>
      <c r="Q62" s="545"/>
      <c r="R62" s="545"/>
      <c r="S62" s="545"/>
      <c r="T62" s="544"/>
      <c r="U62" s="545"/>
      <c r="V62" s="541"/>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75"/>
      <c r="C63" s="208"/>
      <c r="D63" s="208"/>
      <c r="E63" s="75"/>
      <c r="F63" s="75"/>
      <c r="G63" s="75"/>
      <c r="H63" s="75"/>
      <c r="I63" s="75"/>
      <c r="J63" s="352"/>
      <c r="K63" s="75"/>
      <c r="L63" s="75"/>
      <c r="M63" s="75"/>
      <c r="N63" s="225"/>
      <c r="O63" s="225"/>
      <c r="P63" s="225"/>
      <c r="Q63" s="225"/>
      <c r="R63" s="225"/>
      <c r="S63" s="225"/>
      <c r="T63" s="352"/>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208"/>
      <c r="D64" s="208"/>
      <c r="E64" s="75"/>
      <c r="F64" s="75"/>
      <c r="G64" s="75"/>
      <c r="H64" s="75"/>
      <c r="I64" s="75"/>
      <c r="J64" s="352"/>
      <c r="K64" s="75"/>
      <c r="L64" s="75"/>
      <c r="M64" s="225"/>
      <c r="N64" s="225"/>
      <c r="O64" s="225"/>
      <c r="P64" s="225"/>
      <c r="Q64" s="225"/>
      <c r="R64" s="225"/>
      <c r="S64" s="225"/>
      <c r="T64" s="352"/>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208"/>
      <c r="D65" s="208"/>
      <c r="E65" s="75"/>
      <c r="F65" s="75"/>
      <c r="G65" s="75"/>
      <c r="H65" s="75"/>
      <c r="I65" s="75"/>
      <c r="J65" s="352"/>
      <c r="K65" s="75"/>
      <c r="L65" s="75"/>
      <c r="M65" s="225"/>
      <c r="N65" s="225"/>
      <c r="O65" s="225"/>
      <c r="P65" s="225"/>
      <c r="Q65" s="225"/>
      <c r="R65" s="225"/>
      <c r="S65" s="225"/>
      <c r="T65" s="352"/>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187"/>
      <c r="B66" s="75"/>
      <c r="C66" s="208"/>
      <c r="D66" s="208"/>
      <c r="E66" s="75"/>
      <c r="F66" s="75"/>
      <c r="G66" s="75"/>
      <c r="H66" s="75"/>
      <c r="I66" s="75"/>
      <c r="J66" s="352"/>
      <c r="K66" s="75"/>
      <c r="L66" s="75"/>
      <c r="M66" s="225"/>
      <c r="N66" s="225"/>
      <c r="O66" s="225"/>
      <c r="P66" s="225"/>
      <c r="Q66" s="225"/>
      <c r="R66" s="225"/>
      <c r="S66" s="225"/>
      <c r="T66" s="352"/>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75"/>
      <c r="C67" s="208"/>
      <c r="D67" s="208"/>
      <c r="E67" s="75"/>
      <c r="F67" s="75"/>
      <c r="G67" s="75"/>
      <c r="H67" s="75"/>
      <c r="I67" s="75"/>
      <c r="J67" s="352"/>
      <c r="K67" s="75"/>
      <c r="L67" s="75"/>
      <c r="M67" s="225"/>
      <c r="N67" s="225"/>
      <c r="O67" s="225"/>
      <c r="P67" s="225"/>
      <c r="Q67" s="225"/>
      <c r="R67" s="225"/>
      <c r="S67" s="225"/>
      <c r="T67" s="352"/>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75"/>
      <c r="J68" s="352"/>
      <c r="K68" s="75"/>
      <c r="L68" s="75"/>
      <c r="M68" s="225"/>
      <c r="N68" s="225"/>
      <c r="O68" s="225"/>
      <c r="P68" s="225"/>
      <c r="Q68" s="225"/>
      <c r="R68" s="225"/>
      <c r="S68" s="225"/>
      <c r="T68" s="352"/>
      <c r="U68" s="248"/>
      <c r="V68" s="187"/>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75"/>
      <c r="J69" s="352"/>
      <c r="K69" s="75"/>
      <c r="L69" s="75"/>
      <c r="M69" s="225"/>
      <c r="N69" s="225"/>
      <c r="O69" s="225"/>
      <c r="P69" s="225"/>
      <c r="Q69" s="225"/>
      <c r="R69" s="225"/>
      <c r="S69" s="225"/>
      <c r="T69" s="352"/>
      <c r="U69" s="248"/>
      <c r="V69" s="187"/>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75"/>
      <c r="C70" s="208"/>
      <c r="D70" s="208"/>
      <c r="E70" s="75"/>
      <c r="F70" s="75"/>
      <c r="G70" s="75"/>
      <c r="H70" s="75"/>
      <c r="I70" s="75"/>
      <c r="J70" s="352"/>
      <c r="K70" s="75"/>
      <c r="L70" s="75"/>
      <c r="M70" s="225"/>
      <c r="N70" s="225"/>
      <c r="O70" s="225"/>
      <c r="P70" s="225"/>
      <c r="Q70" s="225"/>
      <c r="R70" s="225"/>
      <c r="S70" s="225"/>
      <c r="T70" s="352"/>
      <c r="U70" s="248"/>
      <c r="V70" s="187"/>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352"/>
      <c r="K71" s="75"/>
      <c r="L71" s="75"/>
      <c r="M71" s="225"/>
      <c r="N71" s="225"/>
      <c r="O71" s="225"/>
      <c r="P71" s="225"/>
      <c r="Q71" s="225"/>
      <c r="R71" s="225"/>
      <c r="S71" s="225"/>
      <c r="T71" s="352"/>
      <c r="U71" s="248"/>
      <c r="V71" s="187"/>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352"/>
      <c r="K72" s="75"/>
      <c r="L72" s="75"/>
      <c r="M72" s="225"/>
      <c r="N72" s="225"/>
      <c r="O72" s="225"/>
      <c r="P72" s="225"/>
      <c r="Q72" s="225"/>
      <c r="R72" s="225"/>
      <c r="S72" s="225"/>
      <c r="T72" s="352"/>
      <c r="U72" s="248"/>
      <c r="V72" s="187"/>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25"/>
      <c r="S73" s="225"/>
      <c r="T73" s="248"/>
      <c r="U73" s="248"/>
      <c r="V73" s="187"/>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25"/>
      <c r="S74" s="225"/>
      <c r="T74" s="248"/>
      <c r="U74" s="248"/>
      <c r="V74" s="187"/>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25"/>
      <c r="S75" s="225"/>
      <c r="T75" s="248"/>
      <c r="U75" s="248"/>
      <c r="V75" s="187"/>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25"/>
      <c r="S76" s="225"/>
      <c r="T76" s="248"/>
      <c r="U76" s="248"/>
      <c r="V76" s="187"/>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7">
    <mergeCell ref="B5:G5"/>
    <mergeCell ref="B6:G6"/>
    <mergeCell ref="B7:G7"/>
    <mergeCell ref="H5:N5"/>
    <mergeCell ref="H6:N6"/>
    <mergeCell ref="H7:O7"/>
    <mergeCell ref="O5:U5"/>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5:U5" location="'Klinisk farmakologi'!AH18" display="'Klinisk farmakologi'!AH18"/>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3"/>
  <dimension ref="A1:AR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16384" width="9.140625" style="139"/>
  </cols>
  <sheetData>
    <row r="1" spans="1:43" s="166" customFormat="1" ht="14.25" customHeight="1" x14ac:dyDescent="0.2">
      <c r="A1" s="130" t="s">
        <v>49</v>
      </c>
      <c r="B1" s="126"/>
      <c r="C1" s="126"/>
      <c r="D1" s="164"/>
      <c r="E1" s="126"/>
      <c r="F1" s="165"/>
      <c r="G1" s="165"/>
      <c r="H1" s="165"/>
      <c r="I1" s="165"/>
      <c r="J1" s="165"/>
      <c r="K1" s="165"/>
      <c r="L1" s="165"/>
      <c r="M1" s="165"/>
      <c r="N1" s="165"/>
      <c r="O1" s="165"/>
      <c r="P1" s="165"/>
      <c r="Q1" s="165"/>
      <c r="R1" s="165"/>
      <c r="S1" s="165"/>
      <c r="T1" s="165"/>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30"/>
      <c r="B2" s="126"/>
      <c r="C2" s="126"/>
      <c r="D2" s="164"/>
      <c r="E2" s="126"/>
      <c r="F2" s="165"/>
      <c r="G2" s="165"/>
      <c r="H2" s="165"/>
      <c r="I2" s="165"/>
      <c r="J2" s="165"/>
      <c r="K2" s="165"/>
      <c r="L2" s="165"/>
      <c r="M2" s="165"/>
      <c r="N2" s="165"/>
      <c r="O2" s="165"/>
      <c r="P2" s="165"/>
      <c r="Q2" s="165"/>
      <c r="R2" s="165"/>
      <c r="S2" s="165"/>
      <c r="T2" s="165"/>
      <c r="U2" s="165"/>
      <c r="V2" s="165"/>
      <c r="W2" s="130"/>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30"/>
      <c r="B3" s="126"/>
      <c r="C3" s="126"/>
      <c r="D3" s="164"/>
      <c r="E3" s="126"/>
      <c r="F3" s="165"/>
      <c r="G3" s="165"/>
      <c r="H3" s="165"/>
      <c r="I3" s="165"/>
      <c r="J3" s="165"/>
      <c r="K3" s="165"/>
      <c r="L3" s="165"/>
      <c r="M3" s="165"/>
      <c r="N3" s="165"/>
      <c r="O3" s="165"/>
      <c r="P3" s="165"/>
      <c r="Q3" s="165"/>
      <c r="R3" s="165"/>
      <c r="S3" s="165"/>
      <c r="T3" s="165"/>
      <c r="U3" s="165"/>
      <c r="V3" s="165"/>
      <c r="W3" s="130"/>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30"/>
      <c r="B4" s="183" t="s">
        <v>488</v>
      </c>
      <c r="C4" s="126"/>
      <c r="D4" s="164"/>
      <c r="E4" s="126"/>
      <c r="F4" s="165"/>
      <c r="G4" s="165"/>
      <c r="H4" s="165"/>
      <c r="I4" s="165"/>
      <c r="J4" s="165"/>
      <c r="K4" s="165"/>
      <c r="L4" s="165"/>
      <c r="M4" s="165"/>
      <c r="N4" s="165"/>
      <c r="O4" s="165"/>
      <c r="P4" s="165"/>
      <c r="Q4" s="165"/>
      <c r="R4" s="165"/>
      <c r="S4" s="165"/>
      <c r="T4" s="165"/>
      <c r="U4" s="165"/>
      <c r="V4" s="165"/>
      <c r="W4" s="130"/>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30"/>
      <c r="B5" s="971" t="str">
        <f>A9</f>
        <v>Antal utfärdade specialistbevis 1995-2015</v>
      </c>
      <c r="C5" s="971"/>
      <c r="D5" s="971"/>
      <c r="E5" s="971"/>
      <c r="F5" s="971"/>
      <c r="G5" s="971"/>
      <c r="H5" s="971" t="str">
        <f>AH9</f>
        <v>Sjukvårdsregion, antal november 2014</v>
      </c>
      <c r="I5" s="971"/>
      <c r="J5" s="971"/>
      <c r="K5" s="971"/>
      <c r="L5" s="971"/>
      <c r="M5" s="971"/>
      <c r="N5" s="971"/>
      <c r="O5" s="971" t="str">
        <f>AH19</f>
        <v>Antal specialistbevis per läkare syss. inom HoS, nov. 2014</v>
      </c>
      <c r="P5" s="971"/>
      <c r="Q5" s="971"/>
      <c r="R5" s="971"/>
      <c r="S5" s="971"/>
      <c r="T5" s="971"/>
      <c r="U5" s="971"/>
      <c r="V5" s="165"/>
      <c r="W5" s="130" t="s">
        <v>139</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30"/>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AH31</f>
        <v>Regi i procent, november 2014</v>
      </c>
      <c r="P6" s="971"/>
      <c r="Q6" s="971"/>
      <c r="R6" s="971"/>
      <c r="S6" s="165"/>
      <c r="T6" s="165"/>
      <c r="U6" s="165"/>
      <c r="V6" s="165"/>
      <c r="W6" s="130"/>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5"/>
      <c r="U7" s="165"/>
      <c r="V7" s="165"/>
      <c r="W7" s="130"/>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167"/>
      <c r="B8" s="183"/>
      <c r="C8" s="183"/>
      <c r="D8" s="354"/>
      <c r="E8" s="183"/>
      <c r="F8" s="212"/>
      <c r="G8" s="212"/>
      <c r="H8" s="212"/>
      <c r="I8" s="212"/>
      <c r="J8" s="212"/>
      <c r="K8" s="212"/>
      <c r="L8" s="212"/>
      <c r="M8" s="212"/>
      <c r="N8" s="212"/>
      <c r="O8" s="212"/>
      <c r="P8" s="212"/>
      <c r="Q8" s="212"/>
      <c r="R8" s="212"/>
      <c r="S8" s="212"/>
      <c r="T8" s="212"/>
      <c r="U8" s="212"/>
      <c r="V8" s="212"/>
      <c r="W8" s="167"/>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155</v>
      </c>
      <c r="B9" s="849"/>
      <c r="C9" s="849"/>
      <c r="D9" s="772"/>
      <c r="E9" s="849"/>
      <c r="F9" s="212"/>
      <c r="G9" s="212"/>
      <c r="H9" s="212"/>
      <c r="I9" s="212"/>
      <c r="J9" s="212"/>
      <c r="K9" s="212"/>
      <c r="L9" s="212"/>
      <c r="M9" s="212"/>
      <c r="N9" s="212"/>
      <c r="O9" s="212"/>
      <c r="P9" s="212"/>
      <c r="Q9" s="212"/>
      <c r="R9" s="212"/>
      <c r="S9" s="212"/>
      <c r="T9" s="231"/>
      <c r="U9" s="231"/>
      <c r="V9" s="231"/>
      <c r="W9" s="167" t="s">
        <v>143</v>
      </c>
      <c r="X9" s="232"/>
      <c r="Y9" s="192"/>
      <c r="Z9" s="192"/>
      <c r="AA9" s="192"/>
      <c r="AB9" s="192"/>
      <c r="AC9" s="192"/>
      <c r="AD9" s="192"/>
      <c r="AE9" s="192"/>
      <c r="AF9" s="212"/>
      <c r="AG9" s="183"/>
      <c r="AH9" s="271" t="s">
        <v>142</v>
      </c>
      <c r="AI9" s="212"/>
      <c r="AJ9" s="192"/>
      <c r="AK9" s="212"/>
      <c r="AL9" s="192"/>
      <c r="AM9" s="192"/>
      <c r="AN9" s="192"/>
      <c r="AO9" s="212"/>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231"/>
      <c r="V10" s="231"/>
      <c r="W10" s="781" t="s">
        <v>100</v>
      </c>
      <c r="X10" s="781"/>
      <c r="Y10" s="784" t="s">
        <v>101</v>
      </c>
      <c r="Z10" s="784"/>
      <c r="AA10" s="784" t="s">
        <v>15</v>
      </c>
      <c r="AB10" s="784"/>
      <c r="AC10" s="784" t="s">
        <v>0</v>
      </c>
      <c r="AD10" s="192"/>
      <c r="AE10" s="192"/>
      <c r="AF10" s="212"/>
      <c r="AG10" s="259"/>
      <c r="AH10" s="782" t="s">
        <v>37</v>
      </c>
      <c r="AI10" s="779"/>
      <c r="AJ10" s="781"/>
      <c r="AK10" s="779"/>
      <c r="AL10" s="784" t="s">
        <v>86</v>
      </c>
      <c r="AM10" s="779"/>
      <c r="AN10" s="784" t="s">
        <v>115</v>
      </c>
      <c r="AO10" s="779"/>
      <c r="AP10" s="784" t="s">
        <v>0</v>
      </c>
    </row>
    <row r="11" spans="1:43" ht="13.5" customHeight="1" x14ac:dyDescent="0.2">
      <c r="A11" s="190" t="s">
        <v>8</v>
      </c>
      <c r="B11" s="191"/>
      <c r="C11" s="192">
        <v>31</v>
      </c>
      <c r="D11" s="192">
        <v>9</v>
      </c>
      <c r="E11" s="192">
        <v>11</v>
      </c>
      <c r="F11" s="192">
        <v>14</v>
      </c>
      <c r="G11" s="192">
        <v>7</v>
      </c>
      <c r="H11" s="192">
        <v>10</v>
      </c>
      <c r="I11" s="192">
        <v>7</v>
      </c>
      <c r="J11" s="192">
        <v>15</v>
      </c>
      <c r="K11" s="192">
        <v>9</v>
      </c>
      <c r="L11" s="192">
        <v>6</v>
      </c>
      <c r="M11" s="192">
        <v>7</v>
      </c>
      <c r="N11" s="192">
        <v>7</v>
      </c>
      <c r="O11" s="192">
        <v>14</v>
      </c>
      <c r="P11" s="192">
        <v>8</v>
      </c>
      <c r="Q11" s="192">
        <v>24</v>
      </c>
      <c r="R11" s="192">
        <v>0</v>
      </c>
      <c r="S11" s="192">
        <v>7</v>
      </c>
      <c r="T11" s="192">
        <v>186</v>
      </c>
      <c r="U11" s="188"/>
      <c r="V11" s="188"/>
      <c r="W11" s="188" t="s">
        <v>14</v>
      </c>
      <c r="X11" s="192"/>
      <c r="Y11" s="312">
        <v>27</v>
      </c>
      <c r="Z11" s="312"/>
      <c r="AA11" s="312">
        <v>27</v>
      </c>
      <c r="AB11" s="312"/>
      <c r="AC11" s="312">
        <v>54</v>
      </c>
      <c r="AD11" s="192"/>
      <c r="AE11" s="192"/>
      <c r="AF11" s="212"/>
      <c r="AG11" s="212"/>
      <c r="AH11" s="196" t="s">
        <v>2</v>
      </c>
      <c r="AI11" s="211"/>
      <c r="AJ11" s="75"/>
      <c r="AK11" s="211"/>
      <c r="AL11" s="195">
        <v>30</v>
      </c>
      <c r="AM11" s="195"/>
      <c r="AN11" s="195">
        <v>23</v>
      </c>
      <c r="AO11" s="195"/>
      <c r="AP11" s="195">
        <v>53</v>
      </c>
    </row>
    <row r="12" spans="1:43" ht="13.5" customHeight="1" x14ac:dyDescent="0.2">
      <c r="A12" s="197" t="s">
        <v>113</v>
      </c>
      <c r="B12" s="198"/>
      <c r="C12" s="215">
        <v>28</v>
      </c>
      <c r="D12" s="215">
        <v>8</v>
      </c>
      <c r="E12" s="215">
        <v>11</v>
      </c>
      <c r="F12" s="215">
        <v>14</v>
      </c>
      <c r="G12" s="215">
        <v>7</v>
      </c>
      <c r="H12" s="215">
        <v>8</v>
      </c>
      <c r="I12" s="215">
        <v>7</v>
      </c>
      <c r="J12" s="215">
        <v>15</v>
      </c>
      <c r="K12" s="215">
        <v>7</v>
      </c>
      <c r="L12" s="215">
        <v>6</v>
      </c>
      <c r="M12" s="215">
        <v>6</v>
      </c>
      <c r="N12" s="215">
        <v>7</v>
      </c>
      <c r="O12" s="215">
        <v>12</v>
      </c>
      <c r="P12" s="215">
        <v>7</v>
      </c>
      <c r="Q12" s="215">
        <v>19</v>
      </c>
      <c r="R12" s="215">
        <v>0</v>
      </c>
      <c r="S12" s="215">
        <v>6</v>
      </c>
      <c r="T12" s="215">
        <v>168</v>
      </c>
      <c r="U12" s="188"/>
      <c r="V12" s="188"/>
      <c r="W12" s="201" t="s">
        <v>91</v>
      </c>
      <c r="X12" s="192"/>
      <c r="Y12" s="312">
        <v>24</v>
      </c>
      <c r="Z12" s="312"/>
      <c r="AA12" s="312">
        <v>33</v>
      </c>
      <c r="AB12" s="312"/>
      <c r="AC12" s="312">
        <v>57</v>
      </c>
      <c r="AD12" s="192"/>
      <c r="AE12" s="192"/>
      <c r="AF12" s="212"/>
      <c r="AG12" s="212"/>
      <c r="AH12" s="196" t="s">
        <v>3</v>
      </c>
      <c r="AI12" s="211"/>
      <c r="AJ12" s="75"/>
      <c r="AK12" s="211"/>
      <c r="AL12" s="195">
        <v>12</v>
      </c>
      <c r="AM12" s="195"/>
      <c r="AN12" s="195">
        <v>7</v>
      </c>
      <c r="AO12" s="195"/>
      <c r="AP12" s="195">
        <v>19</v>
      </c>
    </row>
    <row r="13" spans="1:43" ht="13.5" customHeight="1" x14ac:dyDescent="0.2">
      <c r="A13" s="198"/>
      <c r="B13" s="197" t="s">
        <v>123</v>
      </c>
      <c r="C13" s="215">
        <v>3</v>
      </c>
      <c r="D13" s="215">
        <v>1</v>
      </c>
      <c r="E13" s="215">
        <v>0</v>
      </c>
      <c r="F13" s="215">
        <v>0</v>
      </c>
      <c r="G13" s="215">
        <v>0</v>
      </c>
      <c r="H13" s="215">
        <v>2</v>
      </c>
      <c r="I13" s="215">
        <v>0</v>
      </c>
      <c r="J13" s="215">
        <v>0</v>
      </c>
      <c r="K13" s="215">
        <v>2</v>
      </c>
      <c r="L13" s="215">
        <v>0</v>
      </c>
      <c r="M13" s="215">
        <v>1</v>
      </c>
      <c r="N13" s="215">
        <v>0</v>
      </c>
      <c r="O13" s="215">
        <v>2</v>
      </c>
      <c r="P13" s="215">
        <v>1</v>
      </c>
      <c r="Q13" s="215">
        <v>5</v>
      </c>
      <c r="R13" s="215">
        <v>0</v>
      </c>
      <c r="S13" s="215">
        <v>1</v>
      </c>
      <c r="T13" s="215">
        <v>18</v>
      </c>
      <c r="U13" s="188"/>
      <c r="V13" s="188"/>
      <c r="W13" s="188" t="s">
        <v>106</v>
      </c>
      <c r="X13" s="192"/>
      <c r="Y13" s="312">
        <v>7</v>
      </c>
      <c r="Z13" s="312"/>
      <c r="AA13" s="312">
        <v>29</v>
      </c>
      <c r="AB13" s="312"/>
      <c r="AC13" s="312">
        <v>36</v>
      </c>
      <c r="AD13" s="192"/>
      <c r="AE13" s="192"/>
      <c r="AF13" s="212"/>
      <c r="AG13" s="212"/>
      <c r="AH13" s="196" t="s">
        <v>4</v>
      </c>
      <c r="AI13" s="211"/>
      <c r="AJ13" s="75"/>
      <c r="AK13" s="211"/>
      <c r="AL13" s="195">
        <v>13</v>
      </c>
      <c r="AM13" s="195"/>
      <c r="AN13" s="195">
        <v>6</v>
      </c>
      <c r="AO13" s="195"/>
      <c r="AP13" s="195">
        <v>19</v>
      </c>
    </row>
    <row r="14" spans="1:43" ht="13.5" customHeight="1" thickBot="1" x14ac:dyDescent="0.25">
      <c r="A14" s="203" t="s">
        <v>9</v>
      </c>
      <c r="B14" s="196"/>
      <c r="C14" s="192">
        <v>2</v>
      </c>
      <c r="D14" s="192">
        <v>1</v>
      </c>
      <c r="E14" s="192">
        <v>0</v>
      </c>
      <c r="F14" s="192">
        <v>0</v>
      </c>
      <c r="G14" s="192">
        <v>0</v>
      </c>
      <c r="H14" s="192">
        <v>0</v>
      </c>
      <c r="I14" s="192">
        <v>0</v>
      </c>
      <c r="J14" s="192">
        <v>3</v>
      </c>
      <c r="K14" s="192">
        <v>1</v>
      </c>
      <c r="L14" s="192">
        <v>0</v>
      </c>
      <c r="M14" s="192">
        <v>0</v>
      </c>
      <c r="N14" s="192">
        <v>2</v>
      </c>
      <c r="O14" s="192">
        <v>0</v>
      </c>
      <c r="P14" s="192">
        <v>0</v>
      </c>
      <c r="Q14" s="192">
        <v>1</v>
      </c>
      <c r="R14" s="192">
        <v>1</v>
      </c>
      <c r="S14" s="192">
        <v>0</v>
      </c>
      <c r="T14" s="192">
        <v>11</v>
      </c>
      <c r="U14" s="188"/>
      <c r="V14" s="188"/>
      <c r="W14" s="785" t="s">
        <v>0</v>
      </c>
      <c r="X14" s="788"/>
      <c r="Y14" s="832">
        <v>58</v>
      </c>
      <c r="Z14" s="832"/>
      <c r="AA14" s="832">
        <v>89</v>
      </c>
      <c r="AB14" s="832"/>
      <c r="AC14" s="832">
        <v>147</v>
      </c>
      <c r="AD14" s="192"/>
      <c r="AE14" s="192"/>
      <c r="AF14" s="212"/>
      <c r="AG14" s="212"/>
      <c r="AH14" s="196" t="s">
        <v>11</v>
      </c>
      <c r="AI14" s="211"/>
      <c r="AJ14" s="75"/>
      <c r="AK14" s="211"/>
      <c r="AL14" s="195">
        <v>10</v>
      </c>
      <c r="AM14" s="195"/>
      <c r="AN14" s="195">
        <v>9</v>
      </c>
      <c r="AO14" s="195"/>
      <c r="AP14" s="195">
        <v>19</v>
      </c>
    </row>
    <row r="15" spans="1:43" ht="13.5" customHeight="1" thickTop="1" thickBot="1" x14ac:dyDescent="0.25">
      <c r="A15" s="787" t="s">
        <v>0</v>
      </c>
      <c r="B15" s="777"/>
      <c r="C15" s="788">
        <v>33</v>
      </c>
      <c r="D15" s="788">
        <v>10</v>
      </c>
      <c r="E15" s="788">
        <v>11</v>
      </c>
      <c r="F15" s="788">
        <v>14</v>
      </c>
      <c r="G15" s="788">
        <v>7</v>
      </c>
      <c r="H15" s="788">
        <v>10</v>
      </c>
      <c r="I15" s="788">
        <v>7</v>
      </c>
      <c r="J15" s="788">
        <v>18</v>
      </c>
      <c r="K15" s="788">
        <v>10</v>
      </c>
      <c r="L15" s="788">
        <v>6</v>
      </c>
      <c r="M15" s="788">
        <v>7</v>
      </c>
      <c r="N15" s="788">
        <v>9</v>
      </c>
      <c r="O15" s="788">
        <v>14</v>
      </c>
      <c r="P15" s="788">
        <v>8</v>
      </c>
      <c r="Q15" s="788">
        <v>25</v>
      </c>
      <c r="R15" s="788">
        <v>1</v>
      </c>
      <c r="S15" s="788">
        <v>7</v>
      </c>
      <c r="T15" s="788">
        <v>197</v>
      </c>
      <c r="U15" s="78"/>
      <c r="V15" s="78"/>
      <c r="W15" s="894" t="s">
        <v>464</v>
      </c>
      <c r="X15" s="188"/>
      <c r="Y15" s="192"/>
      <c r="Z15" s="192"/>
      <c r="AA15" s="192"/>
      <c r="AB15" s="546"/>
      <c r="AC15" s="192"/>
      <c r="AD15" s="192"/>
      <c r="AE15" s="192"/>
      <c r="AF15" s="212"/>
      <c r="AG15" s="212"/>
      <c r="AH15" s="196" t="s">
        <v>10</v>
      </c>
      <c r="AI15" s="211"/>
      <c r="AJ15" s="75"/>
      <c r="AK15" s="211"/>
      <c r="AL15" s="195">
        <v>15</v>
      </c>
      <c r="AM15" s="195"/>
      <c r="AN15" s="195">
        <v>13</v>
      </c>
      <c r="AO15" s="195"/>
      <c r="AP15" s="195">
        <v>28</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31"/>
      <c r="U16" s="231"/>
      <c r="V16" s="231"/>
      <c r="W16" s="212"/>
      <c r="X16" s="211"/>
      <c r="Y16" s="211"/>
      <c r="Z16" s="211"/>
      <c r="AA16" s="211"/>
      <c r="AB16" s="211"/>
      <c r="AC16" s="211"/>
      <c r="AD16" s="192"/>
      <c r="AE16" s="192"/>
      <c r="AF16" s="212"/>
      <c r="AG16" s="212"/>
      <c r="AH16" s="196" t="s">
        <v>5</v>
      </c>
      <c r="AI16" s="211"/>
      <c r="AJ16" s="75"/>
      <c r="AK16" s="211"/>
      <c r="AL16" s="195">
        <v>5</v>
      </c>
      <c r="AM16" s="195"/>
      <c r="AN16" s="195">
        <v>4</v>
      </c>
      <c r="AO16" s="195"/>
      <c r="AP16" s="195">
        <v>9</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289"/>
      <c r="U17" s="289"/>
      <c r="V17" s="231"/>
      <c r="W17" s="188"/>
      <c r="X17" s="188"/>
      <c r="Y17" s="192"/>
      <c r="Z17" s="192"/>
      <c r="AA17" s="192"/>
      <c r="AB17" s="546"/>
      <c r="AC17" s="206"/>
      <c r="AD17" s="192"/>
      <c r="AE17" s="192"/>
      <c r="AF17" s="212"/>
      <c r="AG17" s="233"/>
      <c r="AH17" s="789" t="s">
        <v>21</v>
      </c>
      <c r="AI17" s="792"/>
      <c r="AJ17" s="776"/>
      <c r="AK17" s="792"/>
      <c r="AL17" s="786">
        <v>85</v>
      </c>
      <c r="AM17" s="786"/>
      <c r="AN17" s="786">
        <v>62</v>
      </c>
      <c r="AO17" s="786"/>
      <c r="AP17" s="786">
        <v>147</v>
      </c>
    </row>
    <row r="18" spans="1:44" ht="13.5" customHeight="1" thickTop="1" thickBot="1" x14ac:dyDescent="0.25">
      <c r="A18" s="172" t="s">
        <v>145</v>
      </c>
      <c r="B18" s="231"/>
      <c r="C18" s="231"/>
      <c r="D18" s="305"/>
      <c r="E18" s="172"/>
      <c r="F18" s="212"/>
      <c r="G18" s="214"/>
      <c r="H18" s="211"/>
      <c r="I18" s="289"/>
      <c r="J18" s="289"/>
      <c r="K18" s="289"/>
      <c r="L18" s="289"/>
      <c r="M18" s="289"/>
      <c r="N18" s="289"/>
      <c r="O18" s="289"/>
      <c r="P18" s="289"/>
      <c r="Q18" s="289"/>
      <c r="R18" s="289"/>
      <c r="S18" s="289"/>
      <c r="T18" s="289"/>
      <c r="U18" s="289"/>
      <c r="V18" s="231"/>
      <c r="W18" s="188"/>
      <c r="X18" s="188"/>
      <c r="Y18" s="192"/>
      <c r="Z18" s="192"/>
      <c r="AA18" s="192"/>
      <c r="AB18" s="546"/>
      <c r="AC18" s="192"/>
      <c r="AD18" s="206"/>
      <c r="AE18" s="206"/>
      <c r="AF18" s="212"/>
      <c r="AG18" s="233"/>
      <c r="AH18" s="900" t="s">
        <v>464</v>
      </c>
      <c r="AI18" s="192"/>
      <c r="AJ18" s="192"/>
      <c r="AK18" s="192"/>
      <c r="AL18" s="192"/>
      <c r="AM18" s="192"/>
      <c r="AN18" s="192"/>
      <c r="AO18" s="192"/>
      <c r="AP18" s="211"/>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289"/>
      <c r="U19" s="289"/>
      <c r="V19" s="289"/>
      <c r="W19" s="188"/>
      <c r="X19" s="188"/>
      <c r="Y19" s="192"/>
      <c r="Z19" s="192"/>
      <c r="AA19" s="192"/>
      <c r="AB19" s="192"/>
      <c r="AC19" s="192"/>
      <c r="AD19" s="192"/>
      <c r="AE19" s="192"/>
      <c r="AF19" s="212"/>
      <c r="AG19" s="212"/>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289"/>
      <c r="J20" s="289"/>
      <c r="K20" s="289"/>
      <c r="L20" s="289"/>
      <c r="M20" s="289"/>
      <c r="N20" s="289"/>
      <c r="O20" s="289"/>
      <c r="P20" s="289"/>
      <c r="Q20" s="289"/>
      <c r="R20" s="289"/>
      <c r="S20" s="289"/>
      <c r="T20" s="289"/>
      <c r="U20" s="289"/>
      <c r="V20" s="289"/>
      <c r="W20" s="231"/>
      <c r="X20" s="231"/>
      <c r="Y20" s="231"/>
      <c r="Z20" s="231"/>
      <c r="AA20" s="231"/>
      <c r="AB20" s="231"/>
      <c r="AC20" s="231"/>
      <c r="AD20" s="231"/>
      <c r="AE20" s="231"/>
      <c r="AF20" s="231"/>
      <c r="AG20" s="231"/>
      <c r="AH20" s="797"/>
      <c r="AI20" s="797"/>
      <c r="AJ20" s="797"/>
      <c r="AK20" s="797"/>
      <c r="AL20" s="797"/>
      <c r="AM20" s="797"/>
      <c r="AN20" s="797"/>
      <c r="AO20" s="797"/>
      <c r="AP20" s="799" t="s">
        <v>105</v>
      </c>
    </row>
    <row r="21" spans="1:44" ht="13.5" customHeight="1" x14ac:dyDescent="0.2">
      <c r="A21" s="231" t="s">
        <v>95</v>
      </c>
      <c r="B21" s="188"/>
      <c r="C21" s="188"/>
      <c r="D21" s="305"/>
      <c r="E21" s="289"/>
      <c r="F21" s="231"/>
      <c r="G21" s="188">
        <v>164</v>
      </c>
      <c r="H21" s="231"/>
      <c r="I21" s="289"/>
      <c r="J21" s="289"/>
      <c r="K21" s="289"/>
      <c r="L21" s="289"/>
      <c r="M21" s="289"/>
      <c r="N21" s="289"/>
      <c r="O21" s="289"/>
      <c r="P21" s="289"/>
      <c r="Q21" s="289"/>
      <c r="R21" s="289"/>
      <c r="S21" s="289"/>
      <c r="T21" s="289"/>
      <c r="U21" s="289"/>
      <c r="V21" s="289"/>
      <c r="W21" s="231"/>
      <c r="X21" s="231"/>
      <c r="Y21" s="231"/>
      <c r="Z21" s="188"/>
      <c r="AA21" s="188"/>
      <c r="AB21" s="188"/>
      <c r="AC21" s="231"/>
      <c r="AD21" s="231"/>
      <c r="AE21" s="231"/>
      <c r="AF21" s="231"/>
      <c r="AG21" s="231"/>
      <c r="AH21" s="192" t="s">
        <v>29</v>
      </c>
      <c r="AI21" s="217"/>
      <c r="AJ21" s="187"/>
      <c r="AK21" s="187"/>
      <c r="AL21" s="187"/>
      <c r="AM21" s="187"/>
      <c r="AN21" s="187"/>
      <c r="AO21" s="187"/>
      <c r="AP21" s="192">
        <v>82</v>
      </c>
    </row>
    <row r="22" spans="1:44" ht="13.5" customHeight="1" x14ac:dyDescent="0.2">
      <c r="A22" s="231"/>
      <c r="B22" s="231" t="s">
        <v>24</v>
      </c>
      <c r="C22" s="231"/>
      <c r="D22" s="370"/>
      <c r="E22" s="289"/>
      <c r="F22" s="231"/>
      <c r="G22" s="189">
        <v>147</v>
      </c>
      <c r="H22" s="231"/>
      <c r="I22" s="289"/>
      <c r="J22" s="289"/>
      <c r="K22" s="289"/>
      <c r="L22" s="289"/>
      <c r="M22" s="289"/>
      <c r="N22" s="289"/>
      <c r="O22" s="289"/>
      <c r="P22" s="289"/>
      <c r="Q22" s="289"/>
      <c r="R22" s="289"/>
      <c r="S22" s="289"/>
      <c r="T22" s="289"/>
      <c r="U22" s="289"/>
      <c r="V22" s="289"/>
      <c r="W22" s="238"/>
      <c r="X22" s="188"/>
      <c r="Y22" s="231"/>
      <c r="Z22" s="188"/>
      <c r="AA22" s="231"/>
      <c r="AB22" s="231"/>
      <c r="AC22" s="231"/>
      <c r="AD22" s="231"/>
      <c r="AE22" s="231"/>
      <c r="AF22" s="231"/>
      <c r="AG22" s="231"/>
      <c r="AH22" s="192" t="s">
        <v>90</v>
      </c>
      <c r="AI22" s="217"/>
      <c r="AJ22" s="187"/>
      <c r="AK22" s="187"/>
      <c r="AL22" s="187"/>
      <c r="AM22" s="187"/>
      <c r="AN22" s="187"/>
      <c r="AO22" s="187"/>
      <c r="AP22" s="192">
        <v>65</v>
      </c>
    </row>
    <row r="23" spans="1:44" ht="13.5" customHeight="1" x14ac:dyDescent="0.2">
      <c r="A23" s="231"/>
      <c r="B23" s="231" t="s">
        <v>25</v>
      </c>
      <c r="C23" s="231"/>
      <c r="D23" s="305"/>
      <c r="E23" s="289"/>
      <c r="F23" s="78"/>
      <c r="G23" s="189">
        <v>17</v>
      </c>
      <c r="H23" s="231"/>
      <c r="I23" s="289"/>
      <c r="J23" s="289"/>
      <c r="K23" s="289"/>
      <c r="L23" s="289"/>
      <c r="M23" s="289"/>
      <c r="N23" s="289"/>
      <c r="O23" s="289"/>
      <c r="P23" s="289"/>
      <c r="Q23" s="289"/>
      <c r="R23" s="289"/>
      <c r="S23" s="289"/>
      <c r="T23" s="289"/>
      <c r="U23" s="289"/>
      <c r="V23" s="289"/>
      <c r="W23" s="188"/>
      <c r="X23" s="194"/>
      <c r="Y23" s="194"/>
      <c r="Z23" s="194"/>
      <c r="AA23" s="242"/>
      <c r="AB23" s="242"/>
      <c r="AC23" s="238"/>
      <c r="AD23" s="238"/>
      <c r="AE23" s="238"/>
      <c r="AF23" s="231"/>
      <c r="AG23" s="231"/>
      <c r="AH23" s="192" t="s">
        <v>133</v>
      </c>
      <c r="AI23" s="217"/>
      <c r="AJ23" s="187"/>
      <c r="AK23" s="187"/>
      <c r="AL23" s="187"/>
      <c r="AM23" s="187"/>
      <c r="AN23" s="187"/>
      <c r="AO23" s="187"/>
      <c r="AP23" s="192"/>
    </row>
    <row r="24" spans="1:44" ht="13.5" customHeight="1" x14ac:dyDescent="0.2">
      <c r="A24" s="231" t="s">
        <v>96</v>
      </c>
      <c r="B24" s="231"/>
      <c r="C24" s="231"/>
      <c r="D24" s="305"/>
      <c r="E24" s="289"/>
      <c r="F24" s="242"/>
      <c r="G24" s="189">
        <v>20</v>
      </c>
      <c r="H24" s="231"/>
      <c r="I24" s="289"/>
      <c r="J24" s="289"/>
      <c r="K24" s="289"/>
      <c r="L24" s="289"/>
      <c r="M24" s="289"/>
      <c r="N24" s="289"/>
      <c r="O24" s="289"/>
      <c r="P24" s="289"/>
      <c r="Q24" s="289"/>
      <c r="R24" s="289"/>
      <c r="S24" s="289"/>
      <c r="T24" s="289"/>
      <c r="U24" s="289"/>
      <c r="V24" s="289"/>
      <c r="W24" s="188"/>
      <c r="X24" s="527"/>
      <c r="Y24" s="528"/>
      <c r="Z24" s="529"/>
      <c r="AA24" s="242"/>
      <c r="AB24" s="315"/>
      <c r="AC24" s="238"/>
      <c r="AD24" s="238"/>
      <c r="AE24" s="238"/>
      <c r="AF24" s="231"/>
      <c r="AG24" s="231"/>
      <c r="AH24" s="215"/>
      <c r="AI24" s="217" t="s">
        <v>23</v>
      </c>
      <c r="AJ24" s="217"/>
      <c r="AK24" s="217"/>
      <c r="AL24" s="217"/>
      <c r="AM24" s="217"/>
      <c r="AN24" s="217"/>
      <c r="AO24" s="217"/>
      <c r="AP24" s="215">
        <v>47</v>
      </c>
    </row>
    <row r="25" spans="1:44" ht="13.5" customHeight="1" x14ac:dyDescent="0.2">
      <c r="A25" s="231" t="s">
        <v>26</v>
      </c>
      <c r="B25" s="231"/>
      <c r="C25" s="231"/>
      <c r="D25" s="305"/>
      <c r="E25" s="289"/>
      <c r="F25" s="315"/>
      <c r="G25" s="189">
        <v>52</v>
      </c>
      <c r="H25" s="238"/>
      <c r="I25" s="289"/>
      <c r="J25" s="289"/>
      <c r="K25" s="289"/>
      <c r="L25" s="289"/>
      <c r="M25" s="289"/>
      <c r="N25" s="289"/>
      <c r="O25" s="289"/>
      <c r="P25" s="289"/>
      <c r="Q25" s="289"/>
      <c r="R25" s="289"/>
      <c r="S25" s="289"/>
      <c r="T25" s="289"/>
      <c r="U25" s="289"/>
      <c r="V25" s="289"/>
      <c r="W25" s="188"/>
      <c r="X25" s="527"/>
      <c r="Y25" s="528"/>
      <c r="Z25" s="529"/>
      <c r="AA25" s="242"/>
      <c r="AB25" s="315"/>
      <c r="AC25" s="238"/>
      <c r="AD25" s="238"/>
      <c r="AE25" s="238"/>
      <c r="AF25" s="231"/>
      <c r="AG25" s="231"/>
      <c r="AH25" s="215"/>
      <c r="AI25" s="217" t="s">
        <v>41</v>
      </c>
      <c r="AJ25" s="217"/>
      <c r="AK25" s="217"/>
      <c r="AL25" s="217"/>
      <c r="AM25" s="217"/>
      <c r="AN25" s="217"/>
      <c r="AO25" s="217"/>
      <c r="AP25" s="215">
        <v>39</v>
      </c>
    </row>
    <row r="26" spans="1:44" ht="13.5" customHeight="1" x14ac:dyDescent="0.2">
      <c r="A26" s="188" t="s">
        <v>89</v>
      </c>
      <c r="B26" s="188"/>
      <c r="C26" s="231"/>
      <c r="D26" s="305"/>
      <c r="E26" s="289"/>
      <c r="F26" s="315"/>
      <c r="G26" s="189">
        <v>1</v>
      </c>
      <c r="H26" s="238"/>
      <c r="I26" s="289"/>
      <c r="J26" s="289"/>
      <c r="K26" s="289"/>
      <c r="L26" s="289"/>
      <c r="M26" s="289"/>
      <c r="N26" s="289"/>
      <c r="O26" s="289"/>
      <c r="P26" s="289"/>
      <c r="Q26" s="289"/>
      <c r="R26" s="289"/>
      <c r="S26" s="289"/>
      <c r="T26" s="289"/>
      <c r="U26" s="289"/>
      <c r="V26" s="289"/>
      <c r="W26" s="188"/>
      <c r="X26" s="527"/>
      <c r="Y26" s="528"/>
      <c r="Z26" s="529"/>
      <c r="AA26" s="242"/>
      <c r="AB26" s="238"/>
      <c r="AC26" s="242"/>
      <c r="AD26" s="242"/>
      <c r="AE26" s="242"/>
      <c r="AF26" s="231"/>
      <c r="AG26" s="231"/>
      <c r="AH26" s="215"/>
      <c r="AI26" s="217" t="s">
        <v>22</v>
      </c>
      <c r="AJ26" s="217"/>
      <c r="AK26" s="217"/>
      <c r="AL26" s="217"/>
      <c r="AM26" s="217"/>
      <c r="AN26" s="217"/>
      <c r="AO26" s="217"/>
      <c r="AP26" s="215">
        <v>4</v>
      </c>
    </row>
    <row r="27" spans="1:44" ht="13.5" customHeight="1" x14ac:dyDescent="0.2">
      <c r="A27" s="800" t="s">
        <v>94</v>
      </c>
      <c r="B27" s="801"/>
      <c r="C27" s="802"/>
      <c r="D27" s="803"/>
      <c r="E27" s="829"/>
      <c r="F27" s="856"/>
      <c r="G27" s="805">
        <v>237</v>
      </c>
      <c r="H27" s="238"/>
      <c r="I27" s="289"/>
      <c r="J27" s="289"/>
      <c r="K27" s="289"/>
      <c r="L27" s="289"/>
      <c r="M27" s="289"/>
      <c r="N27" s="289"/>
      <c r="O27" s="289"/>
      <c r="P27" s="289"/>
      <c r="Q27" s="289"/>
      <c r="R27" s="289"/>
      <c r="S27" s="289"/>
      <c r="T27" s="289"/>
      <c r="U27" s="289"/>
      <c r="V27" s="289"/>
      <c r="W27" s="188"/>
      <c r="X27" s="527"/>
      <c r="Y27" s="528"/>
      <c r="Z27" s="529"/>
      <c r="AA27" s="242"/>
      <c r="AB27" s="242"/>
      <c r="AC27" s="242"/>
      <c r="AD27" s="242"/>
      <c r="AE27" s="242"/>
      <c r="AF27" s="231"/>
      <c r="AG27" s="231"/>
      <c r="AH27" s="215"/>
      <c r="AI27" s="217" t="s">
        <v>82</v>
      </c>
      <c r="AJ27" s="217"/>
      <c r="AK27" s="217"/>
      <c r="AL27" s="217"/>
      <c r="AM27" s="217"/>
      <c r="AN27" s="217"/>
      <c r="AO27" s="217"/>
      <c r="AP27" s="215">
        <v>4</v>
      </c>
    </row>
    <row r="28" spans="1:44" ht="13.5" customHeight="1" x14ac:dyDescent="0.2">
      <c r="A28" s="217" t="s">
        <v>88</v>
      </c>
      <c r="B28" s="221"/>
      <c r="C28" s="192"/>
      <c r="D28" s="213"/>
      <c r="E28" s="212"/>
      <c r="F28" s="215"/>
      <c r="G28" s="213"/>
      <c r="H28" s="242"/>
      <c r="I28" s="289"/>
      <c r="J28" s="289"/>
      <c r="K28" s="289"/>
      <c r="L28" s="289"/>
      <c r="M28" s="289"/>
      <c r="N28" s="289"/>
      <c r="O28" s="289"/>
      <c r="P28" s="289"/>
      <c r="Q28" s="289"/>
      <c r="R28" s="289"/>
      <c r="S28" s="289"/>
      <c r="T28" s="289"/>
      <c r="U28" s="289"/>
      <c r="V28" s="289"/>
      <c r="W28" s="188"/>
      <c r="X28" s="528"/>
      <c r="Y28" s="528"/>
      <c r="Z28" s="530"/>
      <c r="AA28" s="242"/>
      <c r="AB28" s="242"/>
      <c r="AC28" s="242"/>
      <c r="AD28" s="242"/>
      <c r="AE28" s="242"/>
      <c r="AF28" s="231"/>
      <c r="AG28" s="231"/>
      <c r="AH28" s="215"/>
      <c r="AI28" s="215" t="s">
        <v>1</v>
      </c>
      <c r="AJ28" s="215"/>
      <c r="AK28" s="215"/>
      <c r="AL28" s="215"/>
      <c r="AM28" s="215"/>
      <c r="AN28" s="215"/>
      <c r="AO28" s="215"/>
      <c r="AP28" s="215">
        <v>12</v>
      </c>
    </row>
    <row r="29" spans="1:44" ht="13.5" customHeight="1" thickBot="1" x14ac:dyDescent="0.25">
      <c r="A29" s="192" t="s">
        <v>109</v>
      </c>
      <c r="B29" s="75"/>
      <c r="C29" s="75"/>
      <c r="D29" s="75"/>
      <c r="E29" s="75"/>
      <c r="F29" s="75"/>
      <c r="G29" s="213">
        <v>132</v>
      </c>
      <c r="H29" s="242"/>
      <c r="I29" s="231"/>
      <c r="J29" s="457"/>
      <c r="K29" s="231"/>
      <c r="L29" s="231"/>
      <c r="M29" s="231"/>
      <c r="N29" s="231"/>
      <c r="O29" s="289"/>
      <c r="P29" s="289"/>
      <c r="Q29" s="289"/>
      <c r="R29" s="289"/>
      <c r="S29" s="289"/>
      <c r="T29" s="420"/>
      <c r="U29" s="231"/>
      <c r="V29" s="289"/>
      <c r="W29" s="188"/>
      <c r="X29" s="188"/>
      <c r="Y29" s="231"/>
      <c r="Z29" s="231"/>
      <c r="AA29" s="242"/>
      <c r="AB29" s="242"/>
      <c r="AC29" s="242"/>
      <c r="AD29" s="242"/>
      <c r="AE29" s="242"/>
      <c r="AF29" s="231"/>
      <c r="AG29" s="231"/>
      <c r="AH29" s="788" t="s">
        <v>31</v>
      </c>
      <c r="AI29" s="806"/>
      <c r="AJ29" s="788"/>
      <c r="AK29" s="788"/>
      <c r="AL29" s="788"/>
      <c r="AM29" s="788"/>
      <c r="AN29" s="788"/>
      <c r="AO29" s="806"/>
      <c r="AP29" s="788">
        <v>147</v>
      </c>
    </row>
    <row r="30" spans="1:44" ht="13.5" customHeight="1" thickTop="1" x14ac:dyDescent="0.2">
      <c r="A30" s="215"/>
      <c r="B30" s="220" t="s">
        <v>81</v>
      </c>
      <c r="C30" s="220"/>
      <c r="D30" s="220"/>
      <c r="E30" s="220"/>
      <c r="F30" s="220"/>
      <c r="G30" s="222">
        <v>96</v>
      </c>
      <c r="H30" s="242"/>
      <c r="I30" s="231"/>
      <c r="J30" s="421"/>
      <c r="K30" s="231"/>
      <c r="L30" s="231"/>
      <c r="M30" s="231"/>
      <c r="N30" s="231"/>
      <c r="O30" s="289"/>
      <c r="P30" s="289"/>
      <c r="Q30" s="289"/>
      <c r="R30" s="289"/>
      <c r="S30" s="289"/>
      <c r="T30" s="289"/>
      <c r="U30" s="855"/>
      <c r="V30" s="289"/>
      <c r="W30" s="188"/>
      <c r="X30" s="188"/>
      <c r="Y30" s="231"/>
      <c r="Z30" s="231"/>
      <c r="AA30" s="231"/>
      <c r="AB30" s="231"/>
      <c r="AC30" s="231"/>
      <c r="AD30" s="231"/>
      <c r="AE30" s="231"/>
      <c r="AF30" s="231"/>
      <c r="AG30" s="231"/>
      <c r="AH30" s="891" t="s">
        <v>464</v>
      </c>
      <c r="AI30" s="211"/>
      <c r="AJ30" s="211"/>
      <c r="AK30" s="211"/>
      <c r="AL30" s="211"/>
      <c r="AM30" s="211"/>
      <c r="AN30" s="211"/>
      <c r="AO30" s="211"/>
      <c r="AP30" s="211"/>
    </row>
    <row r="31" spans="1:44" ht="13.5" customHeight="1" thickBot="1" x14ac:dyDescent="0.25">
      <c r="A31" s="192"/>
      <c r="B31" s="220" t="s">
        <v>41</v>
      </c>
      <c r="C31" s="220"/>
      <c r="D31" s="220"/>
      <c r="E31" s="220"/>
      <c r="F31" s="220"/>
      <c r="G31" s="222">
        <v>19</v>
      </c>
      <c r="H31" s="242"/>
      <c r="I31" s="231"/>
      <c r="J31" s="203"/>
      <c r="K31" s="231"/>
      <c r="L31" s="231"/>
      <c r="M31" s="231"/>
      <c r="N31" s="231"/>
      <c r="O31" s="231"/>
      <c r="P31" s="231"/>
      <c r="Q31" s="231"/>
      <c r="R31" s="231"/>
      <c r="S31" s="231"/>
      <c r="T31" s="231"/>
      <c r="U31" s="231"/>
      <c r="V31" s="289"/>
      <c r="W31" s="231"/>
      <c r="X31" s="231"/>
      <c r="Y31" s="231"/>
      <c r="Z31" s="231"/>
      <c r="AA31" s="231"/>
      <c r="AB31" s="231"/>
      <c r="AC31" s="172"/>
      <c r="AD31" s="231"/>
      <c r="AE31" s="231"/>
      <c r="AF31" s="231"/>
      <c r="AG31" s="231"/>
      <c r="AH31" s="183" t="s">
        <v>141</v>
      </c>
      <c r="AI31" s="196"/>
      <c r="AJ31" s="212"/>
      <c r="AK31" s="212"/>
      <c r="AL31" s="212"/>
      <c r="AM31" s="212"/>
      <c r="AN31" s="212"/>
      <c r="AO31" s="212"/>
      <c r="AP31" s="212"/>
    </row>
    <row r="32" spans="1:44" ht="13.5" customHeight="1" thickTop="1" thickBot="1" x14ac:dyDescent="0.25">
      <c r="A32" s="219"/>
      <c r="B32" s="220" t="s">
        <v>23</v>
      </c>
      <c r="C32" s="220"/>
      <c r="D32" s="220"/>
      <c r="E32" s="220"/>
      <c r="F32" s="220"/>
      <c r="G32" s="222">
        <v>6</v>
      </c>
      <c r="H32" s="211"/>
      <c r="I32" s="183" t="s">
        <v>147</v>
      </c>
      <c r="J32" s="217"/>
      <c r="K32" s="187"/>
      <c r="L32" s="187"/>
      <c r="M32" s="187"/>
      <c r="N32" s="187"/>
      <c r="O32" s="187"/>
      <c r="P32" s="187"/>
      <c r="Q32" s="187"/>
      <c r="R32" s="187"/>
      <c r="S32" s="187"/>
      <c r="T32" s="217"/>
      <c r="U32" s="192"/>
      <c r="V32" s="211"/>
      <c r="W32" s="172"/>
      <c r="X32" s="172"/>
      <c r="Y32" s="172"/>
      <c r="Z32" s="172"/>
      <c r="AA32" s="172"/>
      <c r="AB32" s="231"/>
      <c r="AC32" s="231"/>
      <c r="AD32" s="231"/>
      <c r="AE32" s="231"/>
      <c r="AF32" s="231"/>
      <c r="AG32" s="231"/>
      <c r="AH32" s="793"/>
      <c r="AI32" s="793"/>
      <c r="AJ32" s="793"/>
      <c r="AK32" s="793"/>
      <c r="AL32" s="793"/>
      <c r="AM32" s="793"/>
      <c r="AN32" s="793"/>
      <c r="AO32" s="793"/>
      <c r="AP32" s="784" t="s">
        <v>257</v>
      </c>
      <c r="AR32" s="170"/>
    </row>
    <row r="33" spans="1:44" ht="13.5" customHeight="1" thickTop="1" x14ac:dyDescent="0.2">
      <c r="A33" s="219"/>
      <c r="B33" s="220" t="s">
        <v>84</v>
      </c>
      <c r="C33" s="220"/>
      <c r="D33" s="220"/>
      <c r="E33" s="220"/>
      <c r="F33" s="220"/>
      <c r="G33" s="222">
        <v>4</v>
      </c>
      <c r="H33" s="211"/>
      <c r="I33" s="793"/>
      <c r="J33" s="826"/>
      <c r="K33" s="793"/>
      <c r="L33" s="793"/>
      <c r="M33" s="793"/>
      <c r="N33" s="793"/>
      <c r="O33" s="793"/>
      <c r="P33" s="793"/>
      <c r="Q33" s="793"/>
      <c r="R33" s="793"/>
      <c r="S33" s="793"/>
      <c r="T33" s="826"/>
      <c r="U33" s="784" t="s">
        <v>105</v>
      </c>
      <c r="V33" s="211"/>
      <c r="W33" s="172"/>
      <c r="X33" s="231"/>
      <c r="Y33" s="172"/>
      <c r="Z33" s="234"/>
      <c r="AA33" s="234"/>
      <c r="AB33" s="234"/>
      <c r="AC33" s="172"/>
      <c r="AD33" s="172"/>
      <c r="AE33" s="172"/>
      <c r="AF33" s="172"/>
      <c r="AG33" s="78"/>
      <c r="AH33" s="212" t="s">
        <v>13</v>
      </c>
      <c r="AI33" s="212"/>
      <c r="AJ33" s="211"/>
      <c r="AK33" s="212"/>
      <c r="AL33" s="211"/>
      <c r="AM33" s="212"/>
      <c r="AN33" s="212"/>
      <c r="AO33" s="211"/>
      <c r="AP33" s="225">
        <v>0.80952380952380953</v>
      </c>
      <c r="AR33" s="170"/>
    </row>
    <row r="34" spans="1:44" ht="13.5" customHeight="1" thickBot="1" x14ac:dyDescent="0.25">
      <c r="A34" s="192" t="s">
        <v>125</v>
      </c>
      <c r="B34" s="187"/>
      <c r="C34" s="187"/>
      <c r="D34" s="187"/>
      <c r="E34" s="211"/>
      <c r="F34" s="192"/>
      <c r="G34" s="213">
        <v>1</v>
      </c>
      <c r="H34" s="211"/>
      <c r="I34" s="192" t="s">
        <v>97</v>
      </c>
      <c r="J34" s="218"/>
      <c r="K34" s="75"/>
      <c r="L34" s="167"/>
      <c r="M34" s="167"/>
      <c r="N34" s="167"/>
      <c r="O34" s="167"/>
      <c r="P34" s="167"/>
      <c r="Q34" s="319"/>
      <c r="R34" s="319"/>
      <c r="S34" s="320"/>
      <c r="T34" s="195"/>
      <c r="U34" s="195">
        <v>147</v>
      </c>
      <c r="V34" s="211"/>
      <c r="W34" s="231"/>
      <c r="X34" s="231"/>
      <c r="Y34" s="243"/>
      <c r="Z34" s="243"/>
      <c r="AA34" s="243"/>
      <c r="AB34" s="243"/>
      <c r="AC34" s="243"/>
      <c r="AD34" s="243"/>
      <c r="AE34" s="243"/>
      <c r="AF34" s="243"/>
      <c r="AG34" s="243"/>
      <c r="AH34" s="791" t="s">
        <v>6</v>
      </c>
      <c r="AI34" s="791"/>
      <c r="AJ34" s="791"/>
      <c r="AK34" s="791"/>
      <c r="AL34" s="791"/>
      <c r="AM34" s="791"/>
      <c r="AN34" s="791"/>
      <c r="AO34" s="791"/>
      <c r="AP34" s="809">
        <v>0.19047619047619047</v>
      </c>
      <c r="AR34" s="170"/>
    </row>
    <row r="35" spans="1:44" ht="13.5" customHeight="1" thickTop="1" thickBot="1" x14ac:dyDescent="0.25">
      <c r="A35" s="788" t="s">
        <v>0</v>
      </c>
      <c r="B35" s="788"/>
      <c r="C35" s="788"/>
      <c r="D35" s="788"/>
      <c r="E35" s="788"/>
      <c r="F35" s="788"/>
      <c r="G35" s="846">
        <v>370</v>
      </c>
      <c r="H35" s="211"/>
      <c r="I35" s="215" t="s">
        <v>30</v>
      </c>
      <c r="J35" s="218" t="s">
        <v>98</v>
      </c>
      <c r="K35" s="220"/>
      <c r="L35" s="217"/>
      <c r="M35" s="217"/>
      <c r="N35" s="217"/>
      <c r="O35" s="217"/>
      <c r="P35" s="217"/>
      <c r="Q35" s="202"/>
      <c r="R35" s="202"/>
      <c r="S35" s="218"/>
      <c r="T35" s="195"/>
      <c r="U35" s="195">
        <v>143</v>
      </c>
      <c r="V35" s="211"/>
      <c r="W35" s="212"/>
      <c r="X35" s="211"/>
      <c r="Y35" s="211"/>
      <c r="Z35" s="211"/>
      <c r="AA35" s="211"/>
      <c r="AB35" s="211"/>
      <c r="AC35" s="211"/>
      <c r="AD35" s="211"/>
      <c r="AE35" s="211"/>
      <c r="AF35" s="211"/>
      <c r="AG35" s="211"/>
      <c r="AH35" s="891" t="s">
        <v>464</v>
      </c>
      <c r="AI35" s="211"/>
      <c r="AJ35" s="211"/>
      <c r="AK35" s="211"/>
      <c r="AL35" s="211"/>
      <c r="AM35" s="211"/>
      <c r="AN35" s="211"/>
      <c r="AO35" s="211"/>
      <c r="AP35" s="212"/>
    </row>
    <row r="36" spans="1:44" ht="13.5" customHeight="1" thickTop="1" thickBot="1" x14ac:dyDescent="0.25">
      <c r="A36" s="896" t="s">
        <v>464</v>
      </c>
      <c r="B36" s="211"/>
      <c r="C36" s="211"/>
      <c r="D36" s="228"/>
      <c r="E36" s="211"/>
      <c r="F36" s="211"/>
      <c r="G36" s="181"/>
      <c r="H36" s="211"/>
      <c r="I36" s="192" t="s">
        <v>99</v>
      </c>
      <c r="J36" s="218"/>
      <c r="K36" s="75"/>
      <c r="L36" s="187"/>
      <c r="M36" s="187"/>
      <c r="N36" s="187"/>
      <c r="O36" s="187"/>
      <c r="P36" s="187"/>
      <c r="Q36" s="323"/>
      <c r="R36" s="323"/>
      <c r="S36" s="323"/>
      <c r="T36" s="195"/>
      <c r="U36" s="195">
        <v>17</v>
      </c>
      <c r="V36" s="211"/>
      <c r="W36" s="183" t="s">
        <v>153</v>
      </c>
      <c r="X36" s="183"/>
      <c r="Y36" s="183"/>
      <c r="Z36" s="183"/>
      <c r="AA36" s="183"/>
      <c r="AB36" s="212"/>
      <c r="AC36" s="212"/>
      <c r="AD36" s="212"/>
      <c r="AE36" s="212"/>
      <c r="AF36" s="212"/>
      <c r="AG36" s="196"/>
      <c r="AH36" s="212"/>
      <c r="AI36" s="183"/>
      <c r="AJ36" s="187"/>
      <c r="AK36" s="187"/>
      <c r="AL36" s="212"/>
      <c r="AM36" s="212"/>
      <c r="AN36" s="212"/>
      <c r="AO36" s="212"/>
      <c r="AP36" s="243"/>
    </row>
    <row r="37" spans="1:44" ht="13.5" customHeight="1" thickTop="1" x14ac:dyDescent="0.2">
      <c r="A37" s="78"/>
      <c r="B37" s="231"/>
      <c r="C37" s="231"/>
      <c r="D37" s="235"/>
      <c r="E37" s="231"/>
      <c r="F37" s="231"/>
      <c r="G37" s="235"/>
      <c r="H37" s="211"/>
      <c r="I37" s="215" t="s">
        <v>30</v>
      </c>
      <c r="J37" s="218" t="s">
        <v>128</v>
      </c>
      <c r="K37" s="75"/>
      <c r="L37" s="187"/>
      <c r="M37" s="217"/>
      <c r="N37" s="217"/>
      <c r="O37" s="217"/>
      <c r="P37" s="217"/>
      <c r="Q37" s="202"/>
      <c r="R37" s="202"/>
      <c r="S37" s="202"/>
      <c r="T37" s="195"/>
      <c r="U37" s="195">
        <v>7</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x14ac:dyDescent="0.2">
      <c r="A38" s="212"/>
      <c r="B38" s="211"/>
      <c r="C38" s="211"/>
      <c r="D38" s="228"/>
      <c r="E38" s="211"/>
      <c r="F38" s="211"/>
      <c r="G38" s="228"/>
      <c r="H38" s="211"/>
      <c r="I38" s="218"/>
      <c r="J38" s="218" t="s">
        <v>183</v>
      </c>
      <c r="K38" s="212"/>
      <c r="L38" s="212"/>
      <c r="M38" s="212"/>
      <c r="N38" s="212"/>
      <c r="O38" s="212"/>
      <c r="P38" s="212"/>
      <c r="Q38" s="212"/>
      <c r="R38" s="212"/>
      <c r="S38" s="212"/>
      <c r="T38" s="195"/>
      <c r="U38" s="212">
        <v>5</v>
      </c>
      <c r="V38" s="211"/>
      <c r="W38" s="212" t="s">
        <v>2</v>
      </c>
      <c r="X38" s="212"/>
      <c r="Y38" s="230">
        <v>2.0741351977379594</v>
      </c>
      <c r="Z38" s="230">
        <v>1.7548309698950773</v>
      </c>
      <c r="AA38" s="230">
        <v>1.7402364823176153</v>
      </c>
      <c r="AB38" s="230">
        <v>1.6773352175398943</v>
      </c>
      <c r="AC38" s="230">
        <v>1.9814587603681133</v>
      </c>
      <c r="AD38" s="230">
        <v>1.6581505092853837</v>
      </c>
      <c r="AE38" s="230">
        <v>1.6449405996528146</v>
      </c>
      <c r="AF38" s="230">
        <v>2.1292451825827743</v>
      </c>
      <c r="AG38" s="230">
        <v>2.0967615517832709</v>
      </c>
      <c r="AH38" s="230">
        <v>2.0639976883225888</v>
      </c>
      <c r="AI38" s="230">
        <v>1.9788265558523794</v>
      </c>
      <c r="AJ38" s="230">
        <v>2.1827316507003012</v>
      </c>
      <c r="AK38" s="230">
        <v>2.2841384299764735</v>
      </c>
      <c r="AL38" s="230">
        <v>2.1553374639382237</v>
      </c>
      <c r="AM38" s="230">
        <v>2.2107932732328428</v>
      </c>
      <c r="AN38" s="230">
        <v>2.3520129014564284</v>
      </c>
      <c r="AO38" s="243"/>
      <c r="AP38" s="243"/>
    </row>
    <row r="39" spans="1:44" ht="13.5" customHeight="1" thickBot="1" x14ac:dyDescent="0.25">
      <c r="A39" s="212"/>
      <c r="B39" s="211"/>
      <c r="C39" s="211"/>
      <c r="D39" s="228"/>
      <c r="E39" s="211"/>
      <c r="F39" s="211"/>
      <c r="G39" s="211"/>
      <c r="H39" s="211"/>
      <c r="I39" s="788" t="s">
        <v>0</v>
      </c>
      <c r="J39" s="859"/>
      <c r="K39" s="775"/>
      <c r="L39" s="776"/>
      <c r="M39" s="776"/>
      <c r="N39" s="776"/>
      <c r="O39" s="776"/>
      <c r="P39" s="776"/>
      <c r="Q39" s="834"/>
      <c r="R39" s="834"/>
      <c r="S39" s="834"/>
      <c r="T39" s="791"/>
      <c r="U39" s="786">
        <v>164</v>
      </c>
      <c r="V39" s="211"/>
      <c r="W39" s="231" t="s">
        <v>3</v>
      </c>
      <c r="X39" s="231"/>
      <c r="Y39" s="230">
        <v>1.4149846878442709</v>
      </c>
      <c r="Z39" s="230">
        <v>0.61565929414661924</v>
      </c>
      <c r="AA39" s="230">
        <v>0.7180341456009125</v>
      </c>
      <c r="AB39" s="230">
        <v>0.81957136417653564</v>
      </c>
      <c r="AC39" s="230">
        <v>0.91977516607051613</v>
      </c>
      <c r="AD39" s="230">
        <v>1.0203384054355467</v>
      </c>
      <c r="AE39" s="230">
        <v>0.91814343236700435</v>
      </c>
      <c r="AF39" s="230">
        <v>0.81387742395587148</v>
      </c>
      <c r="AG39" s="230">
        <v>0.70866699737793204</v>
      </c>
      <c r="AH39" s="230">
        <v>0.70602735553419538</v>
      </c>
      <c r="AI39" s="230">
        <v>0.80280661191525571</v>
      </c>
      <c r="AJ39" s="230">
        <v>0.99984502402127662</v>
      </c>
      <c r="AK39" s="230">
        <v>1.0978065824482683</v>
      </c>
      <c r="AL39" s="230">
        <v>1.3920513865826132</v>
      </c>
      <c r="AM39" s="230">
        <v>1.5807199586641731</v>
      </c>
      <c r="AN39" s="230">
        <v>1.8611922797744236</v>
      </c>
      <c r="AO39" s="243"/>
      <c r="AP39" s="243"/>
    </row>
    <row r="40" spans="1:44" ht="13.5" customHeight="1" thickTop="1" x14ac:dyDescent="0.2">
      <c r="A40" s="231"/>
      <c r="B40" s="231"/>
      <c r="C40" s="231"/>
      <c r="D40" s="235"/>
      <c r="E40" s="231"/>
      <c r="F40" s="231"/>
      <c r="G40" s="231"/>
      <c r="H40" s="211"/>
      <c r="I40" s="893" t="s">
        <v>464</v>
      </c>
      <c r="J40" s="218"/>
      <c r="K40" s="75"/>
      <c r="L40" s="187"/>
      <c r="M40" s="217"/>
      <c r="N40" s="217"/>
      <c r="O40" s="217"/>
      <c r="P40" s="217"/>
      <c r="Q40" s="202"/>
      <c r="R40" s="202"/>
      <c r="S40" s="202"/>
      <c r="T40" s="217"/>
      <c r="U40" s="187"/>
      <c r="V40" s="211"/>
      <c r="W40" s="231" t="s">
        <v>4</v>
      </c>
      <c r="X40" s="231"/>
      <c r="Y40" s="230">
        <v>1.5658156145638389</v>
      </c>
      <c r="Z40" s="230">
        <v>0.92992517822016052</v>
      </c>
      <c r="AA40" s="230">
        <v>0.92544663597062993</v>
      </c>
      <c r="AB40" s="230">
        <v>0.85890519036406532</v>
      </c>
      <c r="AC40" s="230">
        <v>0.91480874093653242</v>
      </c>
      <c r="AD40" s="230">
        <v>0.84805465348789733</v>
      </c>
      <c r="AE40" s="230">
        <v>1.0834607904568774</v>
      </c>
      <c r="AF40" s="230">
        <v>1.0711505823488667</v>
      </c>
      <c r="AG40" s="230">
        <v>1.3544629554381689</v>
      </c>
      <c r="AH40" s="230">
        <v>1.456122938712368</v>
      </c>
      <c r="AI40" s="230">
        <v>1.2666689313171802</v>
      </c>
      <c r="AJ40" s="230">
        <v>1.0838098769305364</v>
      </c>
      <c r="AK40" s="230">
        <v>1.2463099312206869</v>
      </c>
      <c r="AL40" s="230">
        <v>1.1814844508207099</v>
      </c>
      <c r="AM40" s="230">
        <v>1.2283126055581146</v>
      </c>
      <c r="AN40" s="230">
        <v>1.0492721640796585</v>
      </c>
      <c r="AO40" s="243"/>
      <c r="AP40" s="243"/>
    </row>
    <row r="41" spans="1:44" ht="13.5" customHeight="1" x14ac:dyDescent="0.2">
      <c r="A41" s="78"/>
      <c r="B41" s="231"/>
      <c r="C41" s="231"/>
      <c r="D41" s="231"/>
      <c r="E41" s="231"/>
      <c r="F41" s="231"/>
      <c r="G41" s="231"/>
      <c r="H41" s="211"/>
      <c r="I41" s="211"/>
      <c r="J41" s="191"/>
      <c r="K41" s="211"/>
      <c r="L41" s="211"/>
      <c r="M41" s="211"/>
      <c r="N41" s="211"/>
      <c r="O41" s="211"/>
      <c r="P41" s="211"/>
      <c r="Q41" s="211"/>
      <c r="R41" s="211"/>
      <c r="S41" s="211"/>
      <c r="T41" s="211"/>
      <c r="U41" s="211"/>
      <c r="V41" s="211"/>
      <c r="W41" s="231" t="s">
        <v>11</v>
      </c>
      <c r="X41" s="231"/>
      <c r="Y41" s="230">
        <v>1.3749381277842498</v>
      </c>
      <c r="Z41" s="230">
        <v>0.92990557738767199</v>
      </c>
      <c r="AA41" s="230">
        <v>0.98775126694533599</v>
      </c>
      <c r="AB41" s="230">
        <v>0.92177282724318033</v>
      </c>
      <c r="AC41" s="230">
        <v>1.1619778820567987</v>
      </c>
      <c r="AD41" s="230">
        <v>1.0956395978759199</v>
      </c>
      <c r="AE41" s="230">
        <v>1.0914164341848605</v>
      </c>
      <c r="AF41" s="230">
        <v>1.084164274980199</v>
      </c>
      <c r="AG41" s="230">
        <v>1.1981177570037471</v>
      </c>
      <c r="AH41" s="230">
        <v>1.0707644425302878</v>
      </c>
      <c r="AI41" s="230">
        <v>1.0631474124763893</v>
      </c>
      <c r="AJ41" s="230">
        <v>1.1733377763723798</v>
      </c>
      <c r="AK41" s="230">
        <v>1.2241585949923752</v>
      </c>
      <c r="AL41" s="230">
        <v>1.1591918114690436</v>
      </c>
      <c r="AM41" s="230">
        <v>1.0914396663641273</v>
      </c>
      <c r="AN41" s="230">
        <v>1.0796963666512478</v>
      </c>
      <c r="AO41" s="243"/>
      <c r="AP41" s="243"/>
    </row>
    <row r="42" spans="1:44" ht="13.5" customHeight="1" x14ac:dyDescent="0.2">
      <c r="A42" s="233"/>
      <c r="B42" s="234"/>
      <c r="C42" s="370"/>
      <c r="D42" s="188"/>
      <c r="E42" s="188"/>
      <c r="F42" s="234"/>
      <c r="G42" s="188"/>
      <c r="H42" s="234"/>
      <c r="I42" s="234"/>
      <c r="J42" s="205"/>
      <c r="K42" s="231"/>
      <c r="L42" s="231"/>
      <c r="M42" s="231"/>
      <c r="N42" s="231"/>
      <c r="O42" s="231"/>
      <c r="P42" s="289"/>
      <c r="Q42" s="289"/>
      <c r="R42" s="289"/>
      <c r="S42" s="420"/>
      <c r="T42" s="289"/>
      <c r="U42" s="289"/>
      <c r="V42" s="289"/>
      <c r="W42" s="231" t="s">
        <v>10</v>
      </c>
      <c r="X42" s="231"/>
      <c r="Y42" s="230">
        <v>1.489341705830362</v>
      </c>
      <c r="Z42" s="230">
        <v>0.78400340362010967</v>
      </c>
      <c r="AA42" s="230">
        <v>0.78367654012032051</v>
      </c>
      <c r="AB42" s="230">
        <v>0.93904404273067754</v>
      </c>
      <c r="AC42" s="230">
        <v>0.93675937461944148</v>
      </c>
      <c r="AD42" s="230">
        <v>1.1433233812229922</v>
      </c>
      <c r="AE42" s="230">
        <v>1.194005676199158</v>
      </c>
      <c r="AF42" s="230">
        <v>1.1909779793349786</v>
      </c>
      <c r="AG42" s="230">
        <v>1.2387167101335801</v>
      </c>
      <c r="AH42" s="230">
        <v>1.1813676744931418</v>
      </c>
      <c r="AI42" s="230">
        <v>1.2270271126978389</v>
      </c>
      <c r="AJ42" s="230">
        <v>1.271684768675454</v>
      </c>
      <c r="AK42" s="230">
        <v>1.3693773745384057</v>
      </c>
      <c r="AL42" s="230">
        <v>1.3631957347120123</v>
      </c>
      <c r="AM42" s="230">
        <v>1.4039366383338883</v>
      </c>
      <c r="AN42" s="230">
        <v>1.3921662803405239</v>
      </c>
      <c r="AO42" s="243"/>
      <c r="AP42" s="243"/>
    </row>
    <row r="43" spans="1:44" ht="13.5" customHeight="1" x14ac:dyDescent="0.2">
      <c r="A43" s="231"/>
      <c r="C43" s="371"/>
      <c r="D43" s="290"/>
      <c r="E43" s="290"/>
      <c r="F43" s="290"/>
      <c r="G43" s="290"/>
      <c r="H43" s="290"/>
      <c r="I43" s="290"/>
      <c r="J43" s="290"/>
      <c r="K43" s="231"/>
      <c r="L43" s="231"/>
      <c r="M43" s="231"/>
      <c r="N43" s="231"/>
      <c r="O43" s="231"/>
      <c r="P43" s="201"/>
      <c r="Q43" s="201"/>
      <c r="R43" s="201"/>
      <c r="S43" s="421"/>
      <c r="T43" s="188"/>
      <c r="U43" s="231"/>
      <c r="V43" s="289"/>
      <c r="W43" s="231" t="s">
        <v>5</v>
      </c>
      <c r="X43" s="231"/>
      <c r="Y43" s="230">
        <v>1.521148858540762</v>
      </c>
      <c r="Z43" s="230">
        <v>0.45027449859120372</v>
      </c>
      <c r="AA43" s="230">
        <v>0.33966814422309405</v>
      </c>
      <c r="AB43" s="230">
        <v>0.45385693294831136</v>
      </c>
      <c r="AC43" s="230">
        <v>0.22705470315435747</v>
      </c>
      <c r="AD43" s="230">
        <v>0.4540155977058592</v>
      </c>
      <c r="AE43" s="230">
        <v>0.45444217223358324</v>
      </c>
      <c r="AF43" s="230">
        <v>0.56781467437531863</v>
      </c>
      <c r="AG43" s="230">
        <v>0.68279504427356863</v>
      </c>
      <c r="AH43" s="230">
        <v>0.68352622063542878</v>
      </c>
      <c r="AI43" s="230">
        <v>0.79789537995778004</v>
      </c>
      <c r="AJ43" s="230">
        <v>0.68399140906790212</v>
      </c>
      <c r="AK43" s="230">
        <v>0.9127168843496436</v>
      </c>
      <c r="AL43" s="230">
        <v>1.0265769362381658</v>
      </c>
      <c r="AM43" s="230">
        <v>1.1380370681433836</v>
      </c>
      <c r="AN43" s="230">
        <v>1.0209498917793114</v>
      </c>
      <c r="AO43" s="243"/>
      <c r="AP43" s="243"/>
    </row>
    <row r="44" spans="1:44" ht="13.5" customHeight="1" thickBot="1" x14ac:dyDescent="0.25">
      <c r="A44" s="231"/>
      <c r="B44" s="203"/>
      <c r="C44" s="371"/>
      <c r="D44" s="290"/>
      <c r="E44" s="290"/>
      <c r="F44" s="290"/>
      <c r="G44" s="290"/>
      <c r="H44" s="290"/>
      <c r="I44" s="290"/>
      <c r="J44" s="290"/>
      <c r="K44" s="231"/>
      <c r="L44" s="231"/>
      <c r="M44" s="231"/>
      <c r="N44" s="231"/>
      <c r="O44" s="231"/>
      <c r="P44" s="201"/>
      <c r="Q44" s="201"/>
      <c r="R44" s="201"/>
      <c r="S44" s="421"/>
      <c r="T44" s="188"/>
      <c r="U44" s="231"/>
      <c r="V44" s="289"/>
      <c r="W44" s="812" t="s">
        <v>21</v>
      </c>
      <c r="X44" s="813"/>
      <c r="Y44" s="814">
        <v>1.5954745552360079</v>
      </c>
      <c r="Z44" s="814">
        <v>0.99067950707390195</v>
      </c>
      <c r="AA44" s="814">
        <v>0.99897543283697354</v>
      </c>
      <c r="AB44" s="814">
        <v>1.0179691694053952</v>
      </c>
      <c r="AC44" s="814">
        <v>1.1255398133520671</v>
      </c>
      <c r="AD44" s="814">
        <v>1.1100155257871593</v>
      </c>
      <c r="AE44" s="814">
        <v>1.1501036807409499</v>
      </c>
      <c r="AF44" s="814">
        <v>1.2516558363668604</v>
      </c>
      <c r="AG44" s="814">
        <v>1.3297779576005748</v>
      </c>
      <c r="AH44" s="814">
        <v>1.3082529352438583</v>
      </c>
      <c r="AI44" s="814">
        <v>1.2859504872627141</v>
      </c>
      <c r="AJ44" s="814">
        <v>1.3392401618992551</v>
      </c>
      <c r="AK44" s="814">
        <v>1.4562945429583145</v>
      </c>
      <c r="AL44" s="814">
        <v>1.4455638369370472</v>
      </c>
      <c r="AM44" s="814">
        <v>1.4947700176953782</v>
      </c>
      <c r="AN44" s="814">
        <v>1.5096185810016658</v>
      </c>
      <c r="AO44" s="243"/>
      <c r="AP44" s="243"/>
    </row>
    <row r="45" spans="1:44" ht="13.5" customHeight="1" thickTop="1" x14ac:dyDescent="0.2">
      <c r="A45" s="231"/>
      <c r="B45" s="183" t="s">
        <v>139</v>
      </c>
      <c r="C45" s="371"/>
      <c r="D45" s="290"/>
      <c r="E45" s="290"/>
      <c r="F45" s="290"/>
      <c r="G45" s="290"/>
      <c r="H45" s="290"/>
      <c r="I45" s="290"/>
      <c r="J45" s="290"/>
      <c r="K45" s="290"/>
      <c r="L45" s="231"/>
      <c r="M45" s="231"/>
      <c r="N45" s="231"/>
      <c r="O45" s="231"/>
      <c r="P45" s="231"/>
      <c r="Q45" s="231"/>
      <c r="R45" s="231"/>
      <c r="S45" s="231"/>
      <c r="T45" s="242"/>
      <c r="U45" s="231"/>
      <c r="V45" s="289"/>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231"/>
      <c r="B46" s="203"/>
      <c r="C46" s="371"/>
      <c r="D46" s="290"/>
      <c r="E46" s="290"/>
      <c r="F46" s="290"/>
      <c r="G46" s="290"/>
      <c r="H46" s="290"/>
      <c r="I46" s="290"/>
      <c r="J46" s="290"/>
      <c r="K46" s="290"/>
      <c r="L46" s="231"/>
      <c r="M46" s="231"/>
      <c r="N46" s="231"/>
      <c r="O46" s="231"/>
      <c r="P46" s="231"/>
      <c r="Q46" s="231"/>
      <c r="R46" s="231"/>
      <c r="S46" s="231"/>
      <c r="T46" s="242"/>
      <c r="U46" s="231"/>
      <c r="V46" s="289"/>
      <c r="W46" s="231"/>
      <c r="X46" s="231"/>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1"/>
      <c r="B47" s="203"/>
      <c r="C47" s="371"/>
      <c r="D47" s="290"/>
      <c r="E47" s="290"/>
      <c r="F47" s="290"/>
      <c r="G47" s="290"/>
      <c r="H47" s="290"/>
      <c r="I47" s="290"/>
      <c r="J47" s="290"/>
      <c r="K47" s="290"/>
      <c r="L47" s="290"/>
      <c r="M47" s="231"/>
      <c r="N47" s="231"/>
      <c r="O47" s="231"/>
      <c r="P47" s="231"/>
      <c r="Q47" s="231"/>
      <c r="R47" s="231"/>
      <c r="S47" s="231"/>
      <c r="T47" s="242"/>
      <c r="U47" s="231"/>
      <c r="V47" s="289"/>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90"/>
      <c r="K48" s="290"/>
      <c r="L48" s="290"/>
      <c r="M48" s="231"/>
      <c r="N48" s="231"/>
      <c r="O48" s="231"/>
      <c r="P48" s="231"/>
      <c r="Q48" s="231"/>
      <c r="R48" s="231"/>
      <c r="S48" s="231"/>
      <c r="T48" s="242"/>
      <c r="U48" s="231"/>
      <c r="V48" s="289"/>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288"/>
      <c r="B49" s="372"/>
      <c r="C49" s="373"/>
      <c r="D49" s="294"/>
      <c r="E49" s="294"/>
      <c r="F49" s="294"/>
      <c r="G49" s="294"/>
      <c r="H49" s="294"/>
      <c r="I49" s="294"/>
      <c r="J49" s="294"/>
      <c r="K49" s="290"/>
      <c r="L49" s="290"/>
      <c r="M49" s="231"/>
      <c r="N49" s="231"/>
      <c r="O49" s="231"/>
      <c r="P49" s="231"/>
      <c r="Q49" s="231"/>
      <c r="R49" s="231"/>
      <c r="S49" s="231"/>
      <c r="T49" s="242"/>
      <c r="U49" s="231"/>
      <c r="V49" s="289"/>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231"/>
      <c r="B50" s="231"/>
      <c r="C50" s="231"/>
      <c r="D50" s="235"/>
      <c r="E50" s="231"/>
      <c r="F50" s="231"/>
      <c r="G50" s="231"/>
      <c r="H50" s="231"/>
      <c r="I50" s="231"/>
      <c r="J50" s="231"/>
      <c r="K50" s="231"/>
      <c r="L50" s="231"/>
      <c r="M50" s="231"/>
      <c r="N50" s="231"/>
      <c r="O50" s="231"/>
      <c r="P50" s="231"/>
      <c r="Q50" s="231"/>
      <c r="R50" s="231"/>
      <c r="S50" s="231"/>
      <c r="T50" s="242"/>
      <c r="U50" s="231"/>
      <c r="V50" s="289"/>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231"/>
      <c r="B51" s="231"/>
      <c r="C51" s="231"/>
      <c r="D51" s="235"/>
      <c r="E51" s="231"/>
      <c r="F51" s="231"/>
      <c r="G51" s="231"/>
      <c r="H51" s="231"/>
      <c r="I51" s="231"/>
      <c r="J51" s="231"/>
      <c r="K51" s="231"/>
      <c r="L51" s="231"/>
      <c r="M51" s="231"/>
      <c r="N51" s="231"/>
      <c r="O51" s="231"/>
      <c r="P51" s="231"/>
      <c r="Q51" s="231"/>
      <c r="R51" s="231"/>
      <c r="S51" s="231"/>
      <c r="T51" s="242"/>
      <c r="U51" s="231"/>
      <c r="V51" s="289"/>
      <c r="W51" s="212"/>
      <c r="X51" s="212"/>
      <c r="Y51" s="212"/>
      <c r="Z51" s="212"/>
      <c r="AA51" s="212"/>
      <c r="AB51" s="212"/>
      <c r="AC51" s="212"/>
      <c r="AD51" s="212"/>
      <c r="AE51" s="212"/>
      <c r="AF51" s="212"/>
      <c r="AG51" s="212"/>
      <c r="AH51" s="212"/>
      <c r="AI51" s="212"/>
      <c r="AJ51" s="212"/>
      <c r="AK51" s="212"/>
      <c r="AL51" s="212"/>
      <c r="AM51" s="212"/>
      <c r="AN51" s="212"/>
      <c r="AO51" s="243"/>
      <c r="AP51" s="243"/>
    </row>
    <row r="52" spans="1:42" ht="13.5" customHeight="1" x14ac:dyDescent="0.2">
      <c r="A52" s="231"/>
      <c r="B52" s="231"/>
      <c r="C52" s="231"/>
      <c r="D52" s="235"/>
      <c r="E52" s="231"/>
      <c r="F52" s="231"/>
      <c r="G52" s="231"/>
      <c r="H52" s="231"/>
      <c r="I52" s="231"/>
      <c r="J52" s="231"/>
      <c r="K52" s="231"/>
      <c r="L52" s="231"/>
      <c r="M52" s="231"/>
      <c r="N52" s="231"/>
      <c r="O52" s="231"/>
      <c r="P52" s="231"/>
      <c r="Q52" s="231"/>
      <c r="R52" s="231"/>
      <c r="S52" s="231"/>
      <c r="T52" s="242"/>
      <c r="U52" s="231"/>
      <c r="V52" s="289"/>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231"/>
      <c r="B53" s="231"/>
      <c r="C53" s="231"/>
      <c r="D53" s="235"/>
      <c r="E53" s="231"/>
      <c r="F53" s="231"/>
      <c r="G53" s="231"/>
      <c r="H53" s="231"/>
      <c r="I53" s="231"/>
      <c r="J53" s="231"/>
      <c r="K53" s="231"/>
      <c r="L53" s="231"/>
      <c r="M53" s="231"/>
      <c r="N53" s="231"/>
      <c r="O53" s="231"/>
      <c r="P53" s="231"/>
      <c r="Q53" s="231"/>
      <c r="R53" s="231"/>
      <c r="S53" s="231"/>
      <c r="T53" s="242"/>
      <c r="U53" s="231"/>
      <c r="V53" s="289"/>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231"/>
      <c r="B54" s="231"/>
      <c r="C54" s="231"/>
      <c r="D54" s="235"/>
      <c r="E54" s="231"/>
      <c r="F54" s="231"/>
      <c r="G54" s="231"/>
      <c r="H54" s="231"/>
      <c r="I54" s="231"/>
      <c r="J54" s="231"/>
      <c r="K54" s="231"/>
      <c r="L54" s="231"/>
      <c r="M54" s="231"/>
      <c r="N54" s="231"/>
      <c r="O54" s="231"/>
      <c r="P54" s="231"/>
      <c r="Q54" s="231"/>
      <c r="R54" s="231"/>
      <c r="S54" s="231"/>
      <c r="T54" s="242"/>
      <c r="U54" s="231"/>
      <c r="V54" s="289"/>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374"/>
      <c r="B55" s="374"/>
      <c r="C55" s="374"/>
      <c r="D55" s="374"/>
      <c r="E55" s="374"/>
      <c r="F55" s="374"/>
      <c r="G55" s="374"/>
      <c r="H55" s="374"/>
      <c r="I55" s="374"/>
      <c r="J55" s="242"/>
      <c r="K55" s="374"/>
      <c r="L55" s="374"/>
      <c r="M55" s="374"/>
      <c r="N55" s="231"/>
      <c r="O55" s="231"/>
      <c r="P55" s="231"/>
      <c r="Q55" s="231"/>
      <c r="R55" s="231"/>
      <c r="S55" s="231"/>
      <c r="T55" s="242"/>
      <c r="U55" s="231"/>
      <c r="V55" s="289"/>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231"/>
      <c r="B56" s="375"/>
      <c r="C56" s="376"/>
      <c r="D56" s="376"/>
      <c r="E56" s="376"/>
      <c r="F56" s="376"/>
      <c r="G56" s="376"/>
      <c r="H56" s="374"/>
      <c r="I56" s="231"/>
      <c r="J56" s="242"/>
      <c r="K56" s="231"/>
      <c r="L56" s="231"/>
      <c r="M56" s="231"/>
      <c r="N56" s="231"/>
      <c r="O56" s="231"/>
      <c r="P56" s="231"/>
      <c r="Q56" s="231"/>
      <c r="R56" s="231"/>
      <c r="S56" s="231"/>
      <c r="T56" s="242"/>
      <c r="U56" s="231"/>
      <c r="V56" s="289"/>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231"/>
      <c r="B57" s="375"/>
      <c r="C57" s="547"/>
      <c r="D57" s="547"/>
      <c r="E57" s="547"/>
      <c r="F57" s="547"/>
      <c r="G57" s="547"/>
      <c r="H57" s="547"/>
      <c r="I57" s="231"/>
      <c r="J57" s="420"/>
      <c r="K57" s="231"/>
      <c r="L57" s="231"/>
      <c r="M57" s="231"/>
      <c r="N57" s="289"/>
      <c r="O57" s="289"/>
      <c r="P57" s="289"/>
      <c r="Q57" s="289"/>
      <c r="R57" s="289"/>
      <c r="S57" s="289"/>
      <c r="T57" s="420"/>
      <c r="U57" s="289"/>
      <c r="V57" s="289"/>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231"/>
      <c r="B58" s="375"/>
      <c r="C58" s="547"/>
      <c r="D58" s="547"/>
      <c r="E58" s="547"/>
      <c r="F58" s="547"/>
      <c r="G58" s="547"/>
      <c r="H58" s="547"/>
      <c r="I58" s="231"/>
      <c r="J58" s="378"/>
      <c r="K58" s="374"/>
      <c r="L58" s="374"/>
      <c r="M58" s="374"/>
      <c r="N58" s="379"/>
      <c r="O58" s="379"/>
      <c r="P58" s="379"/>
      <c r="Q58" s="379"/>
      <c r="R58" s="379"/>
      <c r="S58" s="379"/>
      <c r="T58" s="378"/>
      <c r="U58" s="379"/>
      <c r="V58" s="374"/>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231"/>
      <c r="B59" s="375"/>
      <c r="C59" s="547"/>
      <c r="D59" s="547"/>
      <c r="E59" s="547"/>
      <c r="F59" s="547"/>
      <c r="G59" s="547"/>
      <c r="H59" s="547"/>
      <c r="I59" s="231"/>
      <c r="J59" s="378"/>
      <c r="K59" s="374"/>
      <c r="L59" s="374"/>
      <c r="M59" s="374"/>
      <c r="N59" s="379"/>
      <c r="O59" s="379"/>
      <c r="P59" s="379"/>
      <c r="Q59" s="379"/>
      <c r="R59" s="379"/>
      <c r="S59" s="379"/>
      <c r="T59" s="378"/>
      <c r="U59" s="379"/>
      <c r="V59" s="374"/>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231"/>
      <c r="B60" s="375"/>
      <c r="C60" s="547"/>
      <c r="D60" s="547"/>
      <c r="E60" s="547"/>
      <c r="F60" s="547"/>
      <c r="G60" s="547"/>
      <c r="H60" s="547"/>
      <c r="I60" s="289"/>
      <c r="J60" s="378"/>
      <c r="K60" s="374"/>
      <c r="L60" s="374"/>
      <c r="M60" s="374"/>
      <c r="N60" s="379"/>
      <c r="O60" s="379"/>
      <c r="P60" s="379"/>
      <c r="Q60" s="379"/>
      <c r="R60" s="379"/>
      <c r="S60" s="379"/>
      <c r="T60" s="378"/>
      <c r="U60" s="379"/>
      <c r="V60" s="374"/>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231"/>
      <c r="B61" s="375"/>
      <c r="C61" s="547"/>
      <c r="D61" s="547"/>
      <c r="E61" s="547"/>
      <c r="F61" s="547"/>
      <c r="G61" s="547"/>
      <c r="H61" s="547"/>
      <c r="I61" s="289"/>
      <c r="J61" s="378"/>
      <c r="K61" s="374"/>
      <c r="L61" s="374"/>
      <c r="M61" s="374"/>
      <c r="N61" s="379"/>
      <c r="O61" s="379"/>
      <c r="P61" s="379"/>
      <c r="Q61" s="379"/>
      <c r="R61" s="379"/>
      <c r="S61" s="379"/>
      <c r="T61" s="378"/>
      <c r="U61" s="379"/>
      <c r="V61" s="374"/>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231"/>
      <c r="B62" s="375"/>
      <c r="C62" s="547"/>
      <c r="D62" s="547"/>
      <c r="E62" s="547"/>
      <c r="F62" s="547"/>
      <c r="G62" s="547"/>
      <c r="H62" s="547"/>
      <c r="I62" s="289"/>
      <c r="J62" s="378"/>
      <c r="K62" s="374"/>
      <c r="L62" s="374"/>
      <c r="M62" s="374"/>
      <c r="N62" s="379"/>
      <c r="O62" s="379"/>
      <c r="P62" s="379"/>
      <c r="Q62" s="379"/>
      <c r="R62" s="379"/>
      <c r="S62" s="379"/>
      <c r="T62" s="378"/>
      <c r="U62" s="379"/>
      <c r="V62" s="374"/>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231"/>
      <c r="B63" s="375"/>
      <c r="C63" s="376"/>
      <c r="D63" s="376"/>
      <c r="E63" s="376"/>
      <c r="F63" s="376"/>
      <c r="G63" s="376"/>
      <c r="H63" s="376"/>
      <c r="I63" s="289"/>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231"/>
      <c r="B64" s="375"/>
      <c r="C64" s="376"/>
      <c r="D64" s="376"/>
      <c r="E64" s="376"/>
      <c r="F64" s="376"/>
      <c r="G64" s="376"/>
      <c r="H64" s="376"/>
      <c r="I64" s="376"/>
      <c r="J64" s="548"/>
      <c r="K64" s="376"/>
      <c r="L64" s="376"/>
      <c r="M64" s="549"/>
      <c r="N64" s="549"/>
      <c r="O64" s="549"/>
      <c r="P64" s="549"/>
      <c r="Q64" s="549"/>
      <c r="R64" s="549"/>
      <c r="S64" s="549"/>
      <c r="T64" s="548"/>
      <c r="U64" s="549"/>
      <c r="V64" s="547"/>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231"/>
      <c r="B65" s="375"/>
      <c r="C65" s="376"/>
      <c r="D65" s="376"/>
      <c r="E65" s="376"/>
      <c r="F65" s="376"/>
      <c r="G65" s="376"/>
      <c r="H65" s="376"/>
      <c r="I65" s="376"/>
      <c r="J65" s="298"/>
      <c r="K65" s="376"/>
      <c r="L65" s="376"/>
      <c r="M65" s="245"/>
      <c r="N65" s="245"/>
      <c r="O65" s="245"/>
      <c r="P65" s="245"/>
      <c r="Q65" s="245"/>
      <c r="R65" s="245"/>
      <c r="S65" s="245"/>
      <c r="T65" s="298"/>
      <c r="U65" s="245"/>
      <c r="V65" s="231"/>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231"/>
      <c r="B66" s="375"/>
      <c r="C66" s="376"/>
      <c r="D66" s="376"/>
      <c r="E66" s="376"/>
      <c r="F66" s="376"/>
      <c r="G66" s="376"/>
      <c r="H66" s="382"/>
      <c r="I66" s="382"/>
      <c r="J66" s="352"/>
      <c r="K66" s="382"/>
      <c r="L66" s="382"/>
      <c r="M66" s="248"/>
      <c r="N66" s="248"/>
      <c r="O66" s="248"/>
      <c r="P66" s="248"/>
      <c r="Q66" s="248"/>
      <c r="R66" s="248"/>
      <c r="S66" s="248"/>
      <c r="T66" s="352"/>
      <c r="U66" s="248"/>
      <c r="V66" s="212"/>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231"/>
      <c r="B67" s="375"/>
      <c r="C67" s="376"/>
      <c r="D67" s="376"/>
      <c r="E67" s="376"/>
      <c r="F67" s="376"/>
      <c r="G67" s="376"/>
      <c r="H67" s="382"/>
      <c r="I67" s="382"/>
      <c r="J67" s="352"/>
      <c r="K67" s="382"/>
      <c r="L67" s="382"/>
      <c r="M67" s="248"/>
      <c r="N67" s="248"/>
      <c r="O67" s="248"/>
      <c r="P67" s="248"/>
      <c r="Q67" s="248"/>
      <c r="R67" s="248"/>
      <c r="S67" s="248"/>
      <c r="T67" s="352"/>
      <c r="U67" s="248"/>
      <c r="V67" s="212"/>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231"/>
      <c r="B68" s="375"/>
      <c r="C68" s="188"/>
      <c r="D68" s="189"/>
      <c r="E68" s="188"/>
      <c r="F68" s="188"/>
      <c r="G68" s="188"/>
      <c r="H68" s="187"/>
      <c r="I68" s="187"/>
      <c r="J68" s="352"/>
      <c r="K68" s="187"/>
      <c r="L68" s="187"/>
      <c r="M68" s="248"/>
      <c r="N68" s="248"/>
      <c r="O68" s="248"/>
      <c r="P68" s="248"/>
      <c r="Q68" s="248"/>
      <c r="R68" s="248"/>
      <c r="S68" s="248"/>
      <c r="T68" s="352"/>
      <c r="U68" s="248"/>
      <c r="V68" s="212"/>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231"/>
      <c r="B69" s="231"/>
      <c r="C69" s="231"/>
      <c r="D69" s="235"/>
      <c r="E69" s="231"/>
      <c r="F69" s="231"/>
      <c r="G69" s="231"/>
      <c r="H69" s="212"/>
      <c r="I69" s="212"/>
      <c r="J69" s="352"/>
      <c r="K69" s="212"/>
      <c r="L69" s="212"/>
      <c r="M69" s="248"/>
      <c r="N69" s="248"/>
      <c r="O69" s="248"/>
      <c r="P69" s="248"/>
      <c r="Q69" s="248"/>
      <c r="R69" s="248"/>
      <c r="S69" s="248"/>
      <c r="T69" s="352"/>
      <c r="U69" s="248"/>
      <c r="V69" s="212"/>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231"/>
      <c r="B70" s="231"/>
      <c r="C70" s="231"/>
      <c r="D70" s="235"/>
      <c r="E70" s="231"/>
      <c r="F70" s="231"/>
      <c r="G70" s="231"/>
      <c r="H70" s="212"/>
      <c r="I70" s="212"/>
      <c r="J70" s="352"/>
      <c r="K70" s="212"/>
      <c r="L70" s="212"/>
      <c r="M70" s="248"/>
      <c r="N70" s="248"/>
      <c r="O70" s="248"/>
      <c r="P70" s="248"/>
      <c r="Q70" s="248"/>
      <c r="R70" s="248"/>
      <c r="S70" s="248"/>
      <c r="T70" s="352"/>
      <c r="U70" s="248"/>
      <c r="V70" s="212"/>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231"/>
      <c r="B71" s="289"/>
      <c r="C71" s="289"/>
      <c r="D71" s="425"/>
      <c r="E71" s="289"/>
      <c r="F71" s="289"/>
      <c r="G71" s="289"/>
      <c r="H71" s="211"/>
      <c r="I71" s="211"/>
      <c r="J71" s="250"/>
      <c r="K71" s="211"/>
      <c r="L71" s="211"/>
      <c r="M71" s="225"/>
      <c r="N71" s="225"/>
      <c r="O71" s="225"/>
      <c r="P71" s="225"/>
      <c r="Q71" s="225"/>
      <c r="R71" s="225"/>
      <c r="S71" s="225"/>
      <c r="T71" s="250"/>
      <c r="U71" s="225"/>
      <c r="V71" s="211"/>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231"/>
      <c r="B72" s="289"/>
      <c r="C72" s="289"/>
      <c r="D72" s="425"/>
      <c r="E72" s="289"/>
      <c r="F72" s="289"/>
      <c r="G72" s="289"/>
      <c r="H72" s="211"/>
      <c r="I72" s="211"/>
      <c r="J72" s="250"/>
      <c r="K72" s="211"/>
      <c r="L72" s="211"/>
      <c r="M72" s="225"/>
      <c r="N72" s="225"/>
      <c r="O72" s="225"/>
      <c r="P72" s="225"/>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231"/>
      <c r="B73" s="289"/>
      <c r="C73" s="289"/>
      <c r="D73" s="425"/>
      <c r="E73" s="289"/>
      <c r="F73" s="289"/>
      <c r="G73" s="289"/>
      <c r="H73" s="211"/>
      <c r="I73" s="211"/>
      <c r="J73" s="211"/>
      <c r="K73" s="211"/>
      <c r="L73" s="211"/>
      <c r="M73" s="225"/>
      <c r="N73" s="225"/>
      <c r="O73" s="225"/>
      <c r="P73" s="225"/>
      <c r="Q73" s="225"/>
      <c r="R73" s="225"/>
      <c r="S73" s="225"/>
      <c r="T73" s="225"/>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211"/>
      <c r="B74" s="211"/>
      <c r="C74" s="211"/>
      <c r="D74" s="211"/>
      <c r="E74" s="211"/>
      <c r="F74" s="211"/>
      <c r="G74" s="211"/>
      <c r="H74" s="211"/>
      <c r="I74" s="211"/>
      <c r="J74" s="211"/>
      <c r="K74" s="211"/>
      <c r="L74" s="211"/>
      <c r="M74" s="225"/>
      <c r="N74" s="225"/>
      <c r="O74" s="225"/>
      <c r="P74" s="225"/>
      <c r="Q74" s="225"/>
      <c r="R74" s="225"/>
      <c r="S74" s="225"/>
      <c r="T74" s="225"/>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211"/>
      <c r="B75" s="211"/>
      <c r="C75" s="211"/>
      <c r="D75" s="211"/>
      <c r="E75" s="211"/>
      <c r="F75" s="211"/>
      <c r="G75" s="211"/>
      <c r="H75" s="211"/>
      <c r="I75" s="211"/>
      <c r="J75" s="211"/>
      <c r="K75" s="211"/>
      <c r="L75" s="211"/>
      <c r="M75" s="225"/>
      <c r="N75" s="225"/>
      <c r="O75" s="225"/>
      <c r="P75" s="225"/>
      <c r="Q75" s="225"/>
      <c r="R75" s="225"/>
      <c r="S75" s="225"/>
      <c r="T75" s="225"/>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211"/>
      <c r="B76" s="211"/>
      <c r="C76" s="211"/>
      <c r="D76" s="211"/>
      <c r="E76" s="211"/>
      <c r="F76" s="211"/>
      <c r="G76" s="211"/>
      <c r="H76" s="211"/>
      <c r="I76" s="211"/>
      <c r="J76" s="211"/>
      <c r="K76" s="211"/>
      <c r="L76" s="211"/>
      <c r="M76" s="225"/>
      <c r="N76" s="225"/>
      <c r="O76" s="225"/>
      <c r="P76" s="225"/>
      <c r="Q76" s="225"/>
      <c r="R76" s="225"/>
      <c r="S76" s="225"/>
      <c r="T76" s="225"/>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4"/>
  <dimension ref="A1:AT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50</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2" t="str">
        <f>AH9</f>
        <v>Antal specialistbevis per läkare syss. inom HoS, nov. 2014</v>
      </c>
      <c r="I5" s="972"/>
      <c r="J5" s="972"/>
      <c r="K5" s="972"/>
      <c r="L5" s="972"/>
      <c r="M5" s="972"/>
      <c r="N5" s="972"/>
      <c r="O5" s="966"/>
      <c r="P5" s="966"/>
      <c r="Q5" s="966"/>
      <c r="R5" s="966"/>
      <c r="S5" s="966"/>
      <c r="T5" s="966"/>
      <c r="U5" s="966"/>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6</v>
      </c>
      <c r="D11" s="192">
        <v>0</v>
      </c>
      <c r="E11" s="192">
        <v>2</v>
      </c>
      <c r="F11" s="192">
        <v>2</v>
      </c>
      <c r="G11" s="192">
        <v>2</v>
      </c>
      <c r="H11" s="192">
        <v>2</v>
      </c>
      <c r="I11" s="192">
        <v>3</v>
      </c>
      <c r="J11" s="192">
        <v>4</v>
      </c>
      <c r="K11" s="192">
        <v>3</v>
      </c>
      <c r="L11" s="192">
        <v>2</v>
      </c>
      <c r="M11" s="192">
        <v>3</v>
      </c>
      <c r="N11" s="192">
        <v>2</v>
      </c>
      <c r="O11" s="192">
        <v>2</v>
      </c>
      <c r="P11" s="192">
        <v>7</v>
      </c>
      <c r="Q11" s="192">
        <v>5</v>
      </c>
      <c r="R11" s="192">
        <v>2</v>
      </c>
      <c r="S11" s="192">
        <v>2</v>
      </c>
      <c r="T11" s="192">
        <v>49</v>
      </c>
      <c r="U11" s="188"/>
      <c r="V11" s="188"/>
      <c r="W11" s="188" t="s">
        <v>14</v>
      </c>
      <c r="X11" s="192"/>
      <c r="Y11" s="251">
        <v>14</v>
      </c>
      <c r="Z11" s="251"/>
      <c r="AA11" s="251">
        <v>8</v>
      </c>
      <c r="AB11" s="251"/>
      <c r="AC11" s="251">
        <v>22</v>
      </c>
      <c r="AD11" s="188"/>
      <c r="AE11" s="188"/>
      <c r="AF11" s="187"/>
      <c r="AG11" s="231"/>
      <c r="AH11" s="192" t="s">
        <v>29</v>
      </c>
      <c r="AI11" s="217"/>
      <c r="AJ11" s="187"/>
      <c r="AK11" s="187"/>
      <c r="AL11" s="187"/>
      <c r="AM11" s="187"/>
      <c r="AN11" s="187"/>
      <c r="AO11" s="187"/>
      <c r="AP11" s="192">
        <v>25</v>
      </c>
    </row>
    <row r="12" spans="1:43" ht="13.5" customHeight="1" x14ac:dyDescent="0.2">
      <c r="A12" s="197" t="s">
        <v>113</v>
      </c>
      <c r="B12" s="198"/>
      <c r="C12" s="215">
        <v>6</v>
      </c>
      <c r="D12" s="215">
        <v>0</v>
      </c>
      <c r="E12" s="215">
        <v>2</v>
      </c>
      <c r="F12" s="215">
        <v>2</v>
      </c>
      <c r="G12" s="215">
        <v>2</v>
      </c>
      <c r="H12" s="215">
        <v>2</v>
      </c>
      <c r="I12" s="215">
        <v>2</v>
      </c>
      <c r="J12" s="215">
        <v>4</v>
      </c>
      <c r="K12" s="215">
        <v>3</v>
      </c>
      <c r="L12" s="215">
        <v>2</v>
      </c>
      <c r="M12" s="215">
        <v>3</v>
      </c>
      <c r="N12" s="215">
        <v>1</v>
      </c>
      <c r="O12" s="215">
        <v>2</v>
      </c>
      <c r="P12" s="215">
        <v>5</v>
      </c>
      <c r="Q12" s="215">
        <v>3</v>
      </c>
      <c r="R12" s="215">
        <v>2</v>
      </c>
      <c r="S12" s="215">
        <v>2</v>
      </c>
      <c r="T12" s="215">
        <v>43</v>
      </c>
      <c r="U12" s="188"/>
      <c r="V12" s="188"/>
      <c r="W12" s="188" t="s">
        <v>119</v>
      </c>
      <c r="X12" s="192"/>
      <c r="Y12" s="251">
        <v>10</v>
      </c>
      <c r="Z12" s="251"/>
      <c r="AA12" s="251">
        <v>6</v>
      </c>
      <c r="AB12" s="251"/>
      <c r="AC12" s="251">
        <v>16</v>
      </c>
      <c r="AD12" s="188"/>
      <c r="AE12" s="188"/>
      <c r="AF12" s="187"/>
      <c r="AG12" s="231"/>
      <c r="AH12" s="192" t="s">
        <v>90</v>
      </c>
      <c r="AI12" s="217"/>
      <c r="AJ12" s="187"/>
      <c r="AK12" s="187"/>
      <c r="AL12" s="187"/>
      <c r="AM12" s="187"/>
      <c r="AN12" s="187"/>
      <c r="AO12" s="187"/>
      <c r="AP12" s="192">
        <v>17</v>
      </c>
    </row>
    <row r="13" spans="1:43" ht="13.5" customHeight="1" thickBot="1" x14ac:dyDescent="0.25">
      <c r="A13" s="202"/>
      <c r="B13" s="197" t="s">
        <v>123</v>
      </c>
      <c r="C13" s="215">
        <v>0</v>
      </c>
      <c r="D13" s="215">
        <v>0</v>
      </c>
      <c r="E13" s="215">
        <v>0</v>
      </c>
      <c r="F13" s="215">
        <v>0</v>
      </c>
      <c r="G13" s="215">
        <v>0</v>
      </c>
      <c r="H13" s="215">
        <v>0</v>
      </c>
      <c r="I13" s="215">
        <v>1</v>
      </c>
      <c r="J13" s="215">
        <v>0</v>
      </c>
      <c r="K13" s="215">
        <v>0</v>
      </c>
      <c r="L13" s="215">
        <v>0</v>
      </c>
      <c r="M13" s="215">
        <v>0</v>
      </c>
      <c r="N13" s="215">
        <v>1</v>
      </c>
      <c r="O13" s="215">
        <v>0</v>
      </c>
      <c r="P13" s="215">
        <v>2</v>
      </c>
      <c r="Q13" s="215">
        <v>2</v>
      </c>
      <c r="R13" s="215">
        <v>0</v>
      </c>
      <c r="S13" s="215">
        <v>0</v>
      </c>
      <c r="T13" s="215">
        <v>6</v>
      </c>
      <c r="U13" s="188"/>
      <c r="V13" s="206"/>
      <c r="W13" s="788" t="s">
        <v>0</v>
      </c>
      <c r="X13" s="788"/>
      <c r="Y13" s="788">
        <v>24</v>
      </c>
      <c r="Z13" s="788"/>
      <c r="AA13" s="788">
        <v>14</v>
      </c>
      <c r="AB13" s="788"/>
      <c r="AC13" s="788">
        <v>38</v>
      </c>
      <c r="AD13" s="188"/>
      <c r="AE13" s="188"/>
      <c r="AF13" s="187"/>
      <c r="AG13" s="231"/>
      <c r="AH13" s="192" t="s">
        <v>133</v>
      </c>
      <c r="AI13" s="217"/>
      <c r="AJ13" s="187"/>
      <c r="AK13" s="187"/>
      <c r="AL13" s="187"/>
      <c r="AM13" s="187"/>
      <c r="AN13" s="187"/>
      <c r="AO13" s="187"/>
      <c r="AP13" s="192"/>
    </row>
    <row r="14" spans="1:43" ht="13.5" customHeight="1" thickTop="1" x14ac:dyDescent="0.2">
      <c r="A14" s="203" t="s">
        <v>9</v>
      </c>
      <c r="B14" s="196"/>
      <c r="C14" s="192">
        <v>0</v>
      </c>
      <c r="D14" s="192">
        <v>1</v>
      </c>
      <c r="E14" s="192">
        <v>1</v>
      </c>
      <c r="F14" s="192">
        <v>0</v>
      </c>
      <c r="G14" s="192">
        <v>0</v>
      </c>
      <c r="H14" s="192">
        <v>0</v>
      </c>
      <c r="I14" s="192">
        <v>0</v>
      </c>
      <c r="J14" s="192">
        <v>1</v>
      </c>
      <c r="K14" s="192">
        <v>0</v>
      </c>
      <c r="L14" s="192">
        <v>1</v>
      </c>
      <c r="M14" s="192">
        <v>0</v>
      </c>
      <c r="N14" s="192">
        <v>1</v>
      </c>
      <c r="O14" s="192">
        <v>0</v>
      </c>
      <c r="P14" s="192">
        <v>1</v>
      </c>
      <c r="Q14" s="192">
        <v>0</v>
      </c>
      <c r="R14" s="192">
        <v>2</v>
      </c>
      <c r="S14" s="192">
        <v>0</v>
      </c>
      <c r="T14" s="192">
        <v>8</v>
      </c>
      <c r="U14" s="188"/>
      <c r="V14" s="188"/>
      <c r="W14" s="888" t="s">
        <v>464</v>
      </c>
      <c r="X14" s="187"/>
      <c r="Y14" s="207"/>
      <c r="Z14" s="207"/>
      <c r="AA14" s="207"/>
      <c r="AB14" s="207"/>
      <c r="AC14" s="207"/>
      <c r="AD14" s="188"/>
      <c r="AE14" s="188"/>
      <c r="AF14" s="187"/>
      <c r="AG14" s="231"/>
      <c r="AH14" s="215"/>
      <c r="AI14" s="215" t="s">
        <v>39</v>
      </c>
      <c r="AJ14" s="217"/>
      <c r="AK14" s="217"/>
      <c r="AL14" s="217"/>
      <c r="AM14" s="217"/>
      <c r="AN14" s="217"/>
      <c r="AO14" s="217"/>
      <c r="AP14" s="215">
        <v>8</v>
      </c>
    </row>
    <row r="15" spans="1:43" ht="13.5" customHeight="1" thickBot="1" x14ac:dyDescent="0.25">
      <c r="A15" s="787" t="s">
        <v>0</v>
      </c>
      <c r="B15" s="777"/>
      <c r="C15" s="788">
        <v>6</v>
      </c>
      <c r="D15" s="788">
        <v>1</v>
      </c>
      <c r="E15" s="788">
        <v>3</v>
      </c>
      <c r="F15" s="788">
        <v>2</v>
      </c>
      <c r="G15" s="788">
        <v>2</v>
      </c>
      <c r="H15" s="788">
        <v>2</v>
      </c>
      <c r="I15" s="788">
        <v>3</v>
      </c>
      <c r="J15" s="788">
        <v>5</v>
      </c>
      <c r="K15" s="788">
        <v>3</v>
      </c>
      <c r="L15" s="788">
        <v>3</v>
      </c>
      <c r="M15" s="788">
        <v>3</v>
      </c>
      <c r="N15" s="788">
        <v>3</v>
      </c>
      <c r="O15" s="788">
        <v>2</v>
      </c>
      <c r="P15" s="788">
        <v>8</v>
      </c>
      <c r="Q15" s="788">
        <v>5</v>
      </c>
      <c r="R15" s="788">
        <v>4</v>
      </c>
      <c r="S15" s="788">
        <v>2</v>
      </c>
      <c r="T15" s="788">
        <v>57</v>
      </c>
      <c r="U15" s="78"/>
      <c r="V15" s="78"/>
      <c r="W15" s="188"/>
      <c r="X15" s="188"/>
      <c r="Y15" s="188"/>
      <c r="Z15" s="188"/>
      <c r="AA15" s="188"/>
      <c r="AB15" s="550"/>
      <c r="AC15" s="188"/>
      <c r="AD15" s="188"/>
      <c r="AE15" s="188"/>
      <c r="AF15" s="187"/>
      <c r="AG15" s="233"/>
      <c r="AH15" s="215"/>
      <c r="AI15" s="215" t="s">
        <v>1</v>
      </c>
      <c r="AJ15" s="215"/>
      <c r="AK15" s="215"/>
      <c r="AL15" s="215"/>
      <c r="AM15" s="215"/>
      <c r="AN15" s="215"/>
      <c r="AO15" s="215"/>
      <c r="AP15" s="215">
        <v>11</v>
      </c>
    </row>
    <row r="16" spans="1:43" ht="13.5" customHeight="1" thickTop="1" thickBot="1" x14ac:dyDescent="0.25">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189"/>
      <c r="AC16" s="188"/>
      <c r="AD16" s="188"/>
      <c r="AE16" s="188"/>
      <c r="AF16" s="187"/>
      <c r="AG16" s="187"/>
      <c r="AH16" s="788" t="s">
        <v>31</v>
      </c>
      <c r="AI16" s="806"/>
      <c r="AJ16" s="788"/>
      <c r="AK16" s="788"/>
      <c r="AL16" s="788"/>
      <c r="AM16" s="788"/>
      <c r="AN16" s="788"/>
      <c r="AO16" s="806"/>
      <c r="AP16" s="788">
        <v>42</v>
      </c>
    </row>
    <row r="17" spans="1:46" ht="13.5" customHeight="1" thickTop="1" x14ac:dyDescent="0.2">
      <c r="A17" s="205"/>
      <c r="B17" s="78"/>
      <c r="C17" s="229"/>
      <c r="D17" s="370"/>
      <c r="E17" s="203"/>
      <c r="F17" s="231"/>
      <c r="G17" s="289"/>
      <c r="H17" s="211"/>
      <c r="I17" s="289"/>
      <c r="J17" s="289"/>
      <c r="K17" s="289"/>
      <c r="L17" s="289"/>
      <c r="M17" s="289"/>
      <c r="N17" s="231"/>
      <c r="O17" s="231"/>
      <c r="P17" s="289"/>
      <c r="Q17" s="289"/>
      <c r="R17" s="289"/>
      <c r="S17" s="289"/>
      <c r="T17" s="289"/>
      <c r="U17" s="289"/>
      <c r="V17" s="188"/>
      <c r="W17" s="188"/>
      <c r="X17" s="188"/>
      <c r="Y17" s="251"/>
      <c r="Z17" s="251"/>
      <c r="AA17" s="251"/>
      <c r="AB17" s="251"/>
      <c r="AC17" s="251"/>
      <c r="AD17" s="188"/>
      <c r="AE17" s="188"/>
      <c r="AF17" s="188"/>
      <c r="AG17" s="188"/>
      <c r="AH17" s="889" t="s">
        <v>464</v>
      </c>
      <c r="AI17" s="75"/>
      <c r="AJ17" s="75"/>
      <c r="AK17" s="75"/>
      <c r="AL17" s="75"/>
      <c r="AM17" s="75"/>
      <c r="AN17" s="75"/>
      <c r="AO17" s="75"/>
      <c r="AP17" s="75"/>
    </row>
    <row r="18" spans="1:46" ht="13.5" customHeight="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72"/>
      <c r="X18" s="172"/>
      <c r="Y18" s="251"/>
      <c r="Z18" s="251"/>
      <c r="AA18" s="251"/>
      <c r="AB18" s="251"/>
      <c r="AC18" s="251"/>
      <c r="AD18" s="231"/>
      <c r="AE18" s="231"/>
      <c r="AF18" s="231"/>
      <c r="AG18" s="231"/>
      <c r="AH18" s="172"/>
      <c r="AI18" s="203"/>
      <c r="AJ18" s="231"/>
      <c r="AK18" s="231"/>
      <c r="AL18" s="231"/>
      <c r="AM18" s="231"/>
      <c r="AN18" s="231"/>
      <c r="AO18" s="231"/>
      <c r="AP18" s="231"/>
      <c r="AQ18" s="171"/>
      <c r="AR18" s="133"/>
      <c r="AS18" s="133"/>
    </row>
    <row r="19" spans="1:46" ht="13.5" customHeight="1" thickTop="1" x14ac:dyDescent="0.2">
      <c r="A19" s="793"/>
      <c r="B19" s="793"/>
      <c r="C19" s="793"/>
      <c r="D19" s="817"/>
      <c r="E19" s="793"/>
      <c r="F19" s="795"/>
      <c r="G19" s="780" t="s">
        <v>105</v>
      </c>
      <c r="H19" s="212"/>
      <c r="I19" s="77"/>
      <c r="J19" s="77"/>
      <c r="K19" s="77"/>
      <c r="L19" s="77"/>
      <c r="M19" s="77"/>
      <c r="N19" s="77"/>
      <c r="O19" s="77"/>
      <c r="P19" s="77"/>
      <c r="Q19" s="77"/>
      <c r="R19" s="77"/>
      <c r="S19" s="77"/>
      <c r="T19" s="77"/>
      <c r="U19" s="77"/>
      <c r="V19" s="77"/>
      <c r="W19" s="172"/>
      <c r="X19" s="231"/>
      <c r="Y19" s="251"/>
      <c r="Z19" s="251"/>
      <c r="AA19" s="251"/>
      <c r="AB19" s="251"/>
      <c r="AC19" s="251"/>
      <c r="AD19" s="234"/>
      <c r="AE19" s="234"/>
      <c r="AF19" s="234"/>
      <c r="AG19" s="172"/>
      <c r="AH19" s="188"/>
      <c r="AI19" s="188"/>
      <c r="AJ19" s="188"/>
      <c r="AK19" s="188"/>
      <c r="AL19" s="188"/>
      <c r="AM19" s="188"/>
      <c r="AN19" s="188"/>
      <c r="AO19" s="188"/>
      <c r="AP19" s="229"/>
      <c r="AQ19" s="171"/>
      <c r="AR19" s="133"/>
      <c r="AS19" s="133"/>
      <c r="AT19" s="129"/>
    </row>
    <row r="20" spans="1:46" ht="13.5" customHeight="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233"/>
      <c r="X20" s="172"/>
      <c r="Y20" s="944"/>
      <c r="Z20" s="944"/>
      <c r="AA20" s="944"/>
      <c r="AB20" s="944"/>
      <c r="AC20" s="944"/>
      <c r="AD20" s="246"/>
      <c r="AE20" s="246"/>
      <c r="AF20" s="246"/>
      <c r="AG20" s="246"/>
      <c r="AH20" s="231"/>
      <c r="AI20" s="231"/>
      <c r="AJ20" s="231"/>
      <c r="AK20" s="231"/>
      <c r="AL20" s="231"/>
      <c r="AM20" s="231"/>
      <c r="AN20" s="231"/>
      <c r="AO20" s="231"/>
      <c r="AP20" s="245"/>
      <c r="AQ20" s="171"/>
      <c r="AR20" s="133"/>
      <c r="AS20" s="133"/>
      <c r="AT20" s="129"/>
    </row>
    <row r="21" spans="1:46" ht="13.5" customHeight="1" x14ac:dyDescent="0.2">
      <c r="A21" s="231" t="s">
        <v>95</v>
      </c>
      <c r="B21" s="188"/>
      <c r="C21" s="188"/>
      <c r="D21" s="305"/>
      <c r="E21" s="289"/>
      <c r="F21" s="188"/>
      <c r="G21" s="188">
        <v>56</v>
      </c>
      <c r="H21" s="231"/>
      <c r="I21" s="77"/>
      <c r="J21" s="77"/>
      <c r="K21" s="77"/>
      <c r="L21" s="77"/>
      <c r="M21" s="77"/>
      <c r="N21" s="77"/>
      <c r="O21" s="77"/>
      <c r="P21" s="77"/>
      <c r="Q21" s="77"/>
      <c r="R21" s="77"/>
      <c r="S21" s="77"/>
      <c r="T21" s="77"/>
      <c r="U21" s="77"/>
      <c r="V21" s="77"/>
      <c r="W21" s="188"/>
      <c r="X21" s="188"/>
      <c r="Y21" s="189"/>
      <c r="Z21" s="188"/>
      <c r="AA21" s="188"/>
      <c r="AB21" s="188"/>
      <c r="AC21" s="188"/>
      <c r="AD21" s="188"/>
      <c r="AE21" s="188"/>
      <c r="AF21" s="188"/>
      <c r="AG21" s="188"/>
      <c r="AH21" s="231"/>
      <c r="AI21" s="231"/>
      <c r="AJ21" s="231"/>
      <c r="AK21" s="231"/>
      <c r="AL21" s="231"/>
      <c r="AM21" s="231"/>
      <c r="AN21" s="231"/>
      <c r="AO21" s="231"/>
      <c r="AP21" s="245"/>
      <c r="AQ21" s="171"/>
      <c r="AR21" s="133"/>
      <c r="AS21" s="133"/>
      <c r="AT21" s="129"/>
    </row>
    <row r="22" spans="1:46" ht="13.5" customHeight="1" x14ac:dyDescent="0.2">
      <c r="A22" s="231"/>
      <c r="B22" s="231" t="s">
        <v>24</v>
      </c>
      <c r="C22" s="231"/>
      <c r="D22" s="370"/>
      <c r="E22" s="289"/>
      <c r="F22" s="78"/>
      <c r="G22" s="189">
        <v>42</v>
      </c>
      <c r="H22" s="188"/>
      <c r="I22" s="77"/>
      <c r="J22" s="77"/>
      <c r="K22" s="77"/>
      <c r="L22" s="77"/>
      <c r="M22" s="77"/>
      <c r="N22" s="77"/>
      <c r="O22" s="77"/>
      <c r="P22" s="77"/>
      <c r="Q22" s="77"/>
      <c r="R22" s="77"/>
      <c r="S22" s="77"/>
      <c r="T22" s="77"/>
      <c r="U22" s="77"/>
      <c r="V22" s="77"/>
      <c r="W22" s="188"/>
      <c r="X22" s="188"/>
      <c r="Y22" s="189"/>
      <c r="Z22" s="188"/>
      <c r="AA22" s="188"/>
      <c r="AB22" s="188"/>
      <c r="AC22" s="188"/>
      <c r="AD22" s="188"/>
      <c r="AE22" s="188"/>
      <c r="AF22" s="188"/>
      <c r="AG22" s="188"/>
      <c r="AH22" s="188"/>
      <c r="AI22" s="188"/>
      <c r="AJ22" s="188"/>
      <c r="AK22" s="188"/>
      <c r="AL22" s="188"/>
      <c r="AM22" s="188"/>
      <c r="AN22" s="188"/>
      <c r="AO22" s="188"/>
      <c r="AP22" s="188"/>
      <c r="AQ22" s="171"/>
      <c r="AR22" s="133"/>
      <c r="AS22" s="133"/>
      <c r="AT22" s="129"/>
    </row>
    <row r="23" spans="1:46" ht="13.5" customHeight="1" x14ac:dyDescent="0.2">
      <c r="A23" s="231"/>
      <c r="B23" s="231" t="s">
        <v>25</v>
      </c>
      <c r="C23" s="231"/>
      <c r="D23" s="305"/>
      <c r="E23" s="289"/>
      <c r="F23" s="188"/>
      <c r="G23" s="189">
        <v>14</v>
      </c>
      <c r="H23" s="188"/>
      <c r="I23" s="77"/>
      <c r="J23" s="77"/>
      <c r="K23" s="77"/>
      <c r="L23" s="77"/>
      <c r="M23" s="77"/>
      <c r="N23" s="77"/>
      <c r="O23" s="77"/>
      <c r="P23" s="77"/>
      <c r="Q23" s="77"/>
      <c r="R23" s="77"/>
      <c r="S23" s="77"/>
      <c r="T23" s="77"/>
      <c r="U23" s="77"/>
      <c r="V23" s="77"/>
      <c r="W23" s="242"/>
      <c r="X23" s="231"/>
      <c r="Y23" s="231"/>
      <c r="Z23" s="231"/>
      <c r="AA23" s="238"/>
      <c r="AB23" s="253"/>
      <c r="AC23" s="200"/>
      <c r="AD23" s="200"/>
      <c r="AE23" s="200"/>
      <c r="AF23" s="231"/>
      <c r="AG23" s="231"/>
      <c r="AH23" s="188"/>
      <c r="AI23" s="188"/>
      <c r="AJ23" s="188"/>
      <c r="AK23" s="188"/>
      <c r="AL23" s="188"/>
      <c r="AM23" s="188"/>
      <c r="AN23" s="188"/>
      <c r="AO23" s="188"/>
      <c r="AP23" s="188"/>
      <c r="AQ23" s="171"/>
      <c r="AR23" s="133"/>
      <c r="AS23" s="133"/>
      <c r="AT23" s="129"/>
    </row>
    <row r="24" spans="1:46" ht="13.5" customHeight="1" x14ac:dyDescent="0.2">
      <c r="A24" s="231" t="s">
        <v>161</v>
      </c>
      <c r="B24" s="231"/>
      <c r="C24" s="231"/>
      <c r="D24" s="305"/>
      <c r="E24" s="289"/>
      <c r="F24" s="188"/>
      <c r="G24" s="189">
        <v>5</v>
      </c>
      <c r="H24" s="188"/>
      <c r="I24" s="77"/>
      <c r="J24" s="77"/>
      <c r="K24" s="77"/>
      <c r="L24" s="77"/>
      <c r="M24" s="77"/>
      <c r="N24" s="77"/>
      <c r="O24" s="77"/>
      <c r="P24" s="77"/>
      <c r="Q24" s="77"/>
      <c r="R24" s="77"/>
      <c r="S24" s="77"/>
      <c r="T24" s="77"/>
      <c r="U24" s="77"/>
      <c r="V24" s="77"/>
      <c r="W24" s="172"/>
      <c r="X24" s="172"/>
      <c r="Y24" s="172"/>
      <c r="Z24" s="172"/>
      <c r="AA24" s="172"/>
      <c r="AB24" s="231"/>
      <c r="AC24" s="231"/>
      <c r="AD24" s="231"/>
      <c r="AE24" s="231"/>
      <c r="AF24" s="231"/>
      <c r="AG24" s="231"/>
      <c r="AH24" s="187"/>
      <c r="AI24" s="187"/>
      <c r="AJ24" s="187"/>
      <c r="AK24" s="187"/>
      <c r="AL24" s="187"/>
      <c r="AM24" s="187"/>
      <c r="AN24" s="187"/>
      <c r="AO24" s="187"/>
      <c r="AP24" s="187"/>
      <c r="AQ24" s="163"/>
      <c r="AR24" s="129"/>
      <c r="AS24" s="129"/>
      <c r="AT24" s="129"/>
    </row>
    <row r="25" spans="1:46" ht="13.5" customHeight="1" x14ac:dyDescent="0.2">
      <c r="A25" s="188" t="s">
        <v>89</v>
      </c>
      <c r="B25" s="188"/>
      <c r="C25" s="188"/>
      <c r="D25" s="305"/>
      <c r="E25" s="289"/>
      <c r="F25" s="188"/>
      <c r="G25" s="189">
        <v>2</v>
      </c>
      <c r="H25" s="238"/>
      <c r="I25" s="77"/>
      <c r="J25" s="77"/>
      <c r="K25" s="77"/>
      <c r="L25" s="77"/>
      <c r="M25" s="77"/>
      <c r="N25" s="77"/>
      <c r="O25" s="77"/>
      <c r="P25" s="77"/>
      <c r="Q25" s="77"/>
      <c r="R25" s="77"/>
      <c r="S25" s="77"/>
      <c r="T25" s="77"/>
      <c r="U25" s="77"/>
      <c r="V25" s="77"/>
      <c r="W25" s="172"/>
      <c r="X25" s="231"/>
      <c r="Y25" s="172"/>
      <c r="Z25" s="234"/>
      <c r="AA25" s="234"/>
      <c r="AB25" s="234"/>
      <c r="AC25" s="172"/>
      <c r="AD25" s="172"/>
      <c r="AE25" s="172"/>
      <c r="AF25" s="172"/>
      <c r="AG25" s="78"/>
      <c r="AH25" s="187"/>
      <c r="AI25" s="187"/>
      <c r="AJ25" s="187"/>
      <c r="AK25" s="187"/>
      <c r="AL25" s="187"/>
      <c r="AM25" s="187"/>
      <c r="AN25" s="187"/>
      <c r="AO25" s="187"/>
      <c r="AP25" s="187"/>
      <c r="AQ25" s="163"/>
      <c r="AR25" s="129"/>
      <c r="AS25" s="129"/>
      <c r="AT25" s="129"/>
    </row>
    <row r="26" spans="1:46" ht="13.5" customHeight="1" x14ac:dyDescent="0.2">
      <c r="A26" s="912" t="s">
        <v>94</v>
      </c>
      <c r="B26" s="913"/>
      <c r="C26" s="913"/>
      <c r="D26" s="924"/>
      <c r="E26" s="912"/>
      <c r="F26" s="913"/>
      <c r="G26" s="880">
        <v>67</v>
      </c>
      <c r="H26" s="238"/>
      <c r="I26" s="77"/>
      <c r="J26" s="77"/>
      <c r="K26" s="77"/>
      <c r="L26" s="77"/>
      <c r="M26" s="77"/>
      <c r="N26" s="77"/>
      <c r="O26" s="77"/>
      <c r="P26" s="77"/>
      <c r="Q26" s="77"/>
      <c r="R26" s="77"/>
      <c r="S26" s="77"/>
      <c r="T26" s="77"/>
      <c r="U26" s="77"/>
      <c r="V26" s="77"/>
      <c r="W26" s="233"/>
      <c r="X26" s="172"/>
      <c r="Y26" s="246"/>
      <c r="Z26" s="246"/>
      <c r="AA26" s="246"/>
      <c r="AB26" s="246"/>
      <c r="AC26" s="246"/>
      <c r="AD26" s="246"/>
      <c r="AE26" s="246"/>
      <c r="AF26" s="246"/>
      <c r="AG26" s="246"/>
      <c r="AH26" s="187"/>
      <c r="AI26" s="187"/>
      <c r="AJ26" s="187"/>
      <c r="AK26" s="187"/>
      <c r="AL26" s="187"/>
      <c r="AM26" s="187"/>
      <c r="AN26" s="187"/>
      <c r="AO26" s="187"/>
      <c r="AP26" s="187"/>
      <c r="AQ26" s="163"/>
      <c r="AR26" s="129"/>
      <c r="AS26" s="129"/>
      <c r="AT26" s="129"/>
    </row>
    <row r="27" spans="1:46" ht="13.5" customHeight="1" x14ac:dyDescent="0.2">
      <c r="A27" s="192" t="s">
        <v>88</v>
      </c>
      <c r="B27" s="221"/>
      <c r="C27" s="192"/>
      <c r="D27" s="213"/>
      <c r="E27" s="211"/>
      <c r="F27" s="215"/>
      <c r="G27" s="213"/>
      <c r="H27" s="238"/>
      <c r="I27" s="77"/>
      <c r="J27" s="77"/>
      <c r="K27" s="77"/>
      <c r="L27" s="77"/>
      <c r="M27" s="77"/>
      <c r="N27" s="77"/>
      <c r="O27" s="77"/>
      <c r="P27" s="77"/>
      <c r="Q27" s="77"/>
      <c r="R27" s="77"/>
      <c r="S27" s="77"/>
      <c r="T27" s="77"/>
      <c r="U27" s="77"/>
      <c r="V27" s="77"/>
      <c r="W27" s="241"/>
      <c r="X27" s="241"/>
      <c r="Y27" s="241"/>
      <c r="Z27" s="241"/>
      <c r="AA27" s="241"/>
      <c r="AB27" s="241"/>
      <c r="AC27" s="241"/>
      <c r="AD27" s="241"/>
      <c r="AE27" s="241"/>
      <c r="AF27" s="241"/>
      <c r="AG27" s="241"/>
      <c r="AH27" s="187"/>
      <c r="AI27" s="187"/>
      <c r="AJ27" s="187"/>
      <c r="AK27" s="187"/>
      <c r="AL27" s="187"/>
      <c r="AM27" s="187"/>
      <c r="AN27" s="187"/>
      <c r="AO27" s="187"/>
      <c r="AP27" s="187"/>
      <c r="AQ27" s="163"/>
      <c r="AR27" s="129"/>
      <c r="AS27" s="129"/>
      <c r="AT27" s="129"/>
    </row>
    <row r="28" spans="1:46" ht="13.5" customHeight="1" x14ac:dyDescent="0.2">
      <c r="A28" s="192" t="s">
        <v>109</v>
      </c>
      <c r="B28" s="75"/>
      <c r="C28" s="208"/>
      <c r="D28" s="208"/>
      <c r="E28" s="75"/>
      <c r="F28" s="75"/>
      <c r="G28" s="209">
        <v>7</v>
      </c>
      <c r="H28" s="238"/>
      <c r="I28" s="77"/>
      <c r="J28" s="77"/>
      <c r="K28" s="77"/>
      <c r="L28" s="77"/>
      <c r="M28" s="77"/>
      <c r="N28" s="77"/>
      <c r="O28" s="77"/>
      <c r="P28" s="77"/>
      <c r="Q28" s="77"/>
      <c r="R28" s="77"/>
      <c r="S28" s="77"/>
      <c r="T28" s="77"/>
      <c r="U28" s="77"/>
      <c r="V28" s="77"/>
      <c r="W28" s="241"/>
      <c r="X28" s="241"/>
      <c r="Y28" s="241"/>
      <c r="Z28" s="241"/>
      <c r="AA28" s="241"/>
      <c r="AB28" s="241"/>
      <c r="AC28" s="241"/>
      <c r="AD28" s="241"/>
      <c r="AE28" s="241"/>
      <c r="AF28" s="241"/>
      <c r="AG28" s="241"/>
      <c r="AH28" s="187"/>
      <c r="AI28" s="187"/>
      <c r="AJ28" s="187"/>
      <c r="AK28" s="187"/>
      <c r="AL28" s="187"/>
      <c r="AM28" s="187"/>
      <c r="AN28" s="187"/>
      <c r="AO28" s="187"/>
      <c r="AP28" s="187"/>
      <c r="AQ28" s="163"/>
      <c r="AR28" s="129"/>
      <c r="AS28" s="129"/>
      <c r="AT28" s="129"/>
    </row>
    <row r="29" spans="1:46" ht="13.5" customHeight="1" x14ac:dyDescent="0.2">
      <c r="A29" s="212"/>
      <c r="B29" s="220" t="s">
        <v>39</v>
      </c>
      <c r="C29" s="220"/>
      <c r="D29" s="220"/>
      <c r="E29" s="220"/>
      <c r="F29" s="220"/>
      <c r="G29" s="222">
        <v>2</v>
      </c>
      <c r="H29" s="238"/>
      <c r="I29" s="77"/>
      <c r="J29" s="77"/>
      <c r="K29" s="77"/>
      <c r="L29" s="77"/>
      <c r="M29" s="77"/>
      <c r="N29" s="77"/>
      <c r="O29" s="77"/>
      <c r="P29" s="77"/>
      <c r="Q29" s="77"/>
      <c r="R29" s="77"/>
      <c r="S29" s="77"/>
      <c r="T29" s="77"/>
      <c r="U29" s="77"/>
      <c r="V29" s="77"/>
      <c r="W29" s="241"/>
      <c r="X29" s="241"/>
      <c r="Y29" s="241"/>
      <c r="Z29" s="241"/>
      <c r="AA29" s="241"/>
      <c r="AB29" s="241"/>
      <c r="AC29" s="241"/>
      <c r="AD29" s="241"/>
      <c r="AE29" s="241"/>
      <c r="AF29" s="241"/>
      <c r="AG29" s="241"/>
      <c r="AH29" s="187"/>
      <c r="AI29" s="187"/>
      <c r="AJ29" s="187"/>
      <c r="AK29" s="187"/>
      <c r="AL29" s="187"/>
      <c r="AM29" s="187"/>
      <c r="AN29" s="187"/>
      <c r="AO29" s="187"/>
      <c r="AP29" s="187"/>
      <c r="AQ29" s="163"/>
      <c r="AR29" s="129"/>
      <c r="AS29" s="129"/>
      <c r="AT29" s="129"/>
    </row>
    <row r="30" spans="1:46" ht="13.5" customHeight="1" x14ac:dyDescent="0.2">
      <c r="A30" s="219"/>
      <c r="B30" s="220" t="s">
        <v>68</v>
      </c>
      <c r="C30" s="220"/>
      <c r="D30" s="220"/>
      <c r="E30" s="220"/>
      <c r="F30" s="220"/>
      <c r="G30" s="222">
        <v>2</v>
      </c>
      <c r="H30" s="242"/>
      <c r="I30" s="77"/>
      <c r="J30" s="77"/>
      <c r="K30" s="77"/>
      <c r="L30" s="77"/>
      <c r="M30" s="77"/>
      <c r="N30" s="77"/>
      <c r="O30" s="77"/>
      <c r="P30" s="77"/>
      <c r="Q30" s="77"/>
      <c r="R30" s="77"/>
      <c r="S30" s="77"/>
      <c r="T30" s="77"/>
      <c r="U30" s="77"/>
      <c r="V30" s="77"/>
      <c r="W30" s="241"/>
      <c r="X30" s="241"/>
      <c r="Y30" s="241"/>
      <c r="Z30" s="241"/>
      <c r="AA30" s="241"/>
      <c r="AB30" s="241"/>
      <c r="AC30" s="241"/>
      <c r="AD30" s="241"/>
      <c r="AE30" s="241"/>
      <c r="AF30" s="241"/>
      <c r="AG30" s="241"/>
      <c r="AH30" s="212"/>
      <c r="AI30" s="212"/>
      <c r="AJ30" s="212"/>
      <c r="AK30" s="212"/>
      <c r="AL30" s="212"/>
      <c r="AM30" s="212"/>
      <c r="AN30" s="212"/>
      <c r="AO30" s="212"/>
      <c r="AP30" s="212"/>
      <c r="AQ30" s="163"/>
      <c r="AR30" s="129"/>
      <c r="AS30" s="129"/>
      <c r="AT30" s="129"/>
    </row>
    <row r="31" spans="1:46" ht="13.5" customHeight="1" x14ac:dyDescent="0.2">
      <c r="A31" s="219"/>
      <c r="B31" s="220" t="s">
        <v>45</v>
      </c>
      <c r="C31" s="220"/>
      <c r="D31" s="220"/>
      <c r="E31" s="220"/>
      <c r="F31" s="220"/>
      <c r="G31" s="222">
        <v>1</v>
      </c>
      <c r="H31" s="188"/>
      <c r="I31" s="77"/>
      <c r="J31" s="77"/>
      <c r="K31" s="77"/>
      <c r="L31" s="77"/>
      <c r="M31" s="77"/>
      <c r="N31" s="77"/>
      <c r="O31" s="77"/>
      <c r="P31" s="77"/>
      <c r="Q31" s="77"/>
      <c r="R31" s="77"/>
      <c r="S31" s="77"/>
      <c r="T31" s="77"/>
      <c r="U31" s="77"/>
      <c r="V31" s="77"/>
      <c r="W31" s="241"/>
      <c r="X31" s="241"/>
      <c r="Y31" s="241"/>
      <c r="Z31" s="241"/>
      <c r="AA31" s="241"/>
      <c r="AB31" s="241"/>
      <c r="AC31" s="241"/>
      <c r="AD31" s="241"/>
      <c r="AE31" s="241"/>
      <c r="AF31" s="241"/>
      <c r="AG31" s="241"/>
      <c r="AH31" s="172"/>
      <c r="AI31" s="203"/>
      <c r="AJ31" s="231"/>
      <c r="AK31" s="231"/>
      <c r="AL31" s="231"/>
      <c r="AM31" s="231"/>
      <c r="AN31" s="231"/>
      <c r="AO31" s="231"/>
      <c r="AP31" s="231"/>
      <c r="AQ31" s="163"/>
      <c r="AR31" s="129"/>
      <c r="AS31" s="129"/>
      <c r="AT31" s="129"/>
    </row>
    <row r="32" spans="1:46" ht="13.5" customHeight="1" thickBot="1" x14ac:dyDescent="0.25">
      <c r="A32" s="219"/>
      <c r="B32" s="220" t="s">
        <v>33</v>
      </c>
      <c r="C32" s="220"/>
      <c r="D32" s="220"/>
      <c r="E32" s="220"/>
      <c r="F32" s="220"/>
      <c r="G32" s="222">
        <v>1</v>
      </c>
      <c r="H32" s="187"/>
      <c r="I32" s="183" t="s">
        <v>147</v>
      </c>
      <c r="J32" s="212"/>
      <c r="K32" s="212"/>
      <c r="L32" s="212"/>
      <c r="M32" s="212"/>
      <c r="N32" s="212"/>
      <c r="O32" s="212"/>
      <c r="P32" s="551"/>
      <c r="Q32" s="551"/>
      <c r="R32" s="551"/>
      <c r="S32" s="551"/>
      <c r="T32" s="551"/>
      <c r="U32" s="551"/>
      <c r="V32" s="75"/>
      <c r="W32" s="187"/>
      <c r="X32" s="75"/>
      <c r="Y32" s="208"/>
      <c r="Z32" s="75"/>
      <c r="AA32" s="75"/>
      <c r="AB32" s="75"/>
      <c r="AC32" s="75"/>
      <c r="AD32" s="75"/>
      <c r="AE32" s="75"/>
      <c r="AF32" s="75"/>
      <c r="AG32" s="75"/>
      <c r="AH32" s="188"/>
      <c r="AI32" s="188"/>
      <c r="AJ32" s="188"/>
      <c r="AK32" s="188"/>
      <c r="AL32" s="188"/>
      <c r="AM32" s="188"/>
      <c r="AN32" s="188"/>
      <c r="AO32" s="188"/>
      <c r="AP32" s="229"/>
      <c r="AQ32" s="163"/>
      <c r="AR32" s="129"/>
      <c r="AS32" s="129"/>
      <c r="AT32" s="129"/>
    </row>
    <row r="33" spans="1:46" ht="13.5" customHeight="1" thickTop="1" x14ac:dyDescent="0.2">
      <c r="A33" s="192" t="s">
        <v>125</v>
      </c>
      <c r="B33" s="187"/>
      <c r="C33" s="187"/>
      <c r="D33" s="187"/>
      <c r="E33" s="211"/>
      <c r="F33" s="192"/>
      <c r="G33" s="213">
        <v>0</v>
      </c>
      <c r="H33" s="187"/>
      <c r="I33" s="795"/>
      <c r="J33" s="795"/>
      <c r="K33" s="795"/>
      <c r="L33" s="795"/>
      <c r="M33" s="795"/>
      <c r="N33" s="795"/>
      <c r="O33" s="795"/>
      <c r="P33" s="795"/>
      <c r="Q33" s="795"/>
      <c r="R33" s="795"/>
      <c r="S33" s="795"/>
      <c r="T33" s="795"/>
      <c r="U33" s="780" t="s">
        <v>105</v>
      </c>
      <c r="V33" s="75"/>
      <c r="W33" s="317"/>
      <c r="X33" s="240"/>
      <c r="Y33" s="241"/>
      <c r="Z33" s="241"/>
      <c r="AA33" s="241"/>
      <c r="AB33" s="241"/>
      <c r="AC33" s="241"/>
      <c r="AD33" s="241"/>
      <c r="AE33" s="241"/>
      <c r="AF33" s="241"/>
      <c r="AG33" s="241"/>
      <c r="AH33" s="231"/>
      <c r="AI33" s="231"/>
      <c r="AJ33" s="231"/>
      <c r="AK33" s="231"/>
      <c r="AL33" s="231"/>
      <c r="AM33" s="231"/>
      <c r="AN33" s="231"/>
      <c r="AO33" s="231"/>
      <c r="AP33" s="245"/>
      <c r="AQ33" s="163"/>
      <c r="AR33" s="129"/>
      <c r="AS33" s="129"/>
      <c r="AT33" s="129"/>
    </row>
    <row r="34" spans="1:46" ht="13.5" customHeight="1" thickBot="1" x14ac:dyDescent="0.25">
      <c r="A34" s="776" t="s">
        <v>0</v>
      </c>
      <c r="B34" s="776"/>
      <c r="C34" s="776"/>
      <c r="D34" s="776"/>
      <c r="E34" s="776"/>
      <c r="F34" s="776"/>
      <c r="G34" s="808">
        <v>74</v>
      </c>
      <c r="H34" s="187"/>
      <c r="I34" s="192" t="s">
        <v>97</v>
      </c>
      <c r="J34" s="226"/>
      <c r="K34" s="75"/>
      <c r="L34" s="192"/>
      <c r="M34" s="192"/>
      <c r="N34" s="192"/>
      <c r="O34" s="192"/>
      <c r="P34" s="551"/>
      <c r="Q34" s="551"/>
      <c r="R34" s="551"/>
      <c r="S34" s="551"/>
      <c r="T34" s="195"/>
      <c r="U34" s="195">
        <v>42</v>
      </c>
      <c r="V34" s="75"/>
      <c r="W34" s="255"/>
      <c r="X34" s="241"/>
      <c r="Y34" s="241"/>
      <c r="Z34" s="241"/>
      <c r="AA34" s="241"/>
      <c r="AB34" s="241"/>
      <c r="AC34" s="241"/>
      <c r="AD34" s="241"/>
      <c r="AE34" s="241"/>
      <c r="AF34" s="241"/>
      <c r="AG34" s="241"/>
      <c r="AH34" s="231"/>
      <c r="AI34" s="231"/>
      <c r="AJ34" s="231"/>
      <c r="AK34" s="231"/>
      <c r="AL34" s="231"/>
      <c r="AM34" s="231"/>
      <c r="AN34" s="231"/>
      <c r="AO34" s="231"/>
      <c r="AP34" s="245"/>
      <c r="AQ34" s="163"/>
      <c r="AR34" s="129"/>
      <c r="AS34" s="129"/>
      <c r="AT34" s="129"/>
    </row>
    <row r="35" spans="1:46" ht="13.5" customHeight="1" thickTop="1" x14ac:dyDescent="0.2">
      <c r="A35" s="888" t="s">
        <v>464</v>
      </c>
      <c r="B35" s="316"/>
      <c r="C35" s="407"/>
      <c r="D35" s="407"/>
      <c r="E35" s="316"/>
      <c r="F35" s="316"/>
      <c r="G35" s="407"/>
      <c r="H35" s="212"/>
      <c r="I35" s="215" t="s">
        <v>30</v>
      </c>
      <c r="J35" s="226" t="s">
        <v>98</v>
      </c>
      <c r="K35" s="220"/>
      <c r="L35" s="215"/>
      <c r="M35" s="215"/>
      <c r="N35" s="215"/>
      <c r="O35" s="215"/>
      <c r="P35" s="552"/>
      <c r="Q35" s="552"/>
      <c r="R35" s="552"/>
      <c r="S35" s="552"/>
      <c r="T35" s="257"/>
      <c r="U35" s="257">
        <v>41</v>
      </c>
      <c r="V35" s="75"/>
      <c r="W35" s="232"/>
      <c r="X35" s="231"/>
      <c r="Y35" s="249"/>
      <c r="Z35" s="249"/>
      <c r="AA35" s="249"/>
      <c r="AB35" s="249"/>
      <c r="AC35" s="249"/>
      <c r="AD35" s="249"/>
      <c r="AE35" s="249"/>
      <c r="AF35" s="249"/>
      <c r="AG35" s="249"/>
      <c r="AH35" s="231"/>
      <c r="AI35" s="231"/>
      <c r="AJ35" s="231"/>
      <c r="AK35" s="231"/>
      <c r="AL35" s="231"/>
      <c r="AM35" s="231"/>
      <c r="AN35" s="231"/>
      <c r="AO35" s="231"/>
      <c r="AP35" s="231"/>
    </row>
    <row r="36" spans="1:46" ht="13.5" customHeight="1" thickBot="1" x14ac:dyDescent="0.25">
      <c r="A36" s="212"/>
      <c r="B36" s="211"/>
      <c r="C36" s="211"/>
      <c r="D36" s="228"/>
      <c r="E36" s="211"/>
      <c r="F36" s="211"/>
      <c r="G36" s="228"/>
      <c r="H36" s="212"/>
      <c r="I36" s="192" t="s">
        <v>99</v>
      </c>
      <c r="J36" s="226"/>
      <c r="K36" s="75"/>
      <c r="L36" s="192"/>
      <c r="M36" s="192"/>
      <c r="N36" s="192"/>
      <c r="O36" s="192"/>
      <c r="P36" s="551"/>
      <c r="Q36" s="551"/>
      <c r="R36" s="551"/>
      <c r="S36" s="551"/>
      <c r="T36" s="195"/>
      <c r="U36" s="195">
        <v>14</v>
      </c>
      <c r="V36" s="75"/>
      <c r="W36" s="183" t="s">
        <v>153</v>
      </c>
      <c r="X36" s="183"/>
      <c r="Y36" s="183"/>
      <c r="Z36" s="183"/>
      <c r="AA36" s="183"/>
      <c r="AB36" s="212"/>
      <c r="AC36" s="212"/>
      <c r="AD36" s="212"/>
      <c r="AE36" s="212"/>
      <c r="AF36" s="212"/>
      <c r="AG36" s="196"/>
      <c r="AH36" s="212"/>
      <c r="AI36" s="183"/>
      <c r="AJ36" s="187"/>
      <c r="AK36" s="187"/>
      <c r="AL36" s="212"/>
      <c r="AM36" s="212"/>
      <c r="AN36" s="212"/>
      <c r="AO36" s="212"/>
      <c r="AP36" s="212"/>
    </row>
    <row r="37" spans="1:46" ht="13.5" customHeight="1" thickTop="1" x14ac:dyDescent="0.2">
      <c r="A37" s="187"/>
      <c r="B37" s="187"/>
      <c r="C37" s="181"/>
      <c r="D37" s="181"/>
      <c r="E37" s="187"/>
      <c r="F37" s="187"/>
      <c r="G37" s="181"/>
      <c r="H37" s="212"/>
      <c r="I37" s="215" t="s">
        <v>30</v>
      </c>
      <c r="J37" s="226" t="s">
        <v>128</v>
      </c>
      <c r="K37" s="220"/>
      <c r="L37" s="215"/>
      <c r="M37" s="215"/>
      <c r="N37" s="215"/>
      <c r="O37" s="215"/>
      <c r="P37" s="552"/>
      <c r="Q37" s="552"/>
      <c r="R37" s="552"/>
      <c r="S37" s="552"/>
      <c r="T37" s="257"/>
      <c r="U37" s="257">
        <v>13</v>
      </c>
      <c r="V37" s="75"/>
      <c r="W37" s="835" t="s">
        <v>37</v>
      </c>
      <c r="X37" s="837"/>
      <c r="Y37" s="835">
        <v>1995</v>
      </c>
      <c r="Z37" s="840">
        <v>2000</v>
      </c>
      <c r="AA37" s="840">
        <v>2001</v>
      </c>
      <c r="AB37" s="840">
        <v>2002</v>
      </c>
      <c r="AC37" s="835">
        <v>2003</v>
      </c>
      <c r="AD37" s="835">
        <v>2004</v>
      </c>
      <c r="AE37" s="835">
        <v>2005</v>
      </c>
      <c r="AF37" s="835">
        <v>2006</v>
      </c>
      <c r="AG37" s="835">
        <v>2007</v>
      </c>
      <c r="AH37" s="835">
        <v>2008</v>
      </c>
      <c r="AI37" s="835">
        <v>2009</v>
      </c>
      <c r="AJ37" s="835">
        <v>2010</v>
      </c>
      <c r="AK37" s="835">
        <v>2011</v>
      </c>
      <c r="AL37" s="835">
        <v>2012</v>
      </c>
      <c r="AM37" s="835">
        <v>2013</v>
      </c>
      <c r="AN37" s="835">
        <v>2014</v>
      </c>
      <c r="AO37" s="243"/>
      <c r="AP37" s="243"/>
    </row>
    <row r="38" spans="1:46" ht="13.5" customHeight="1" thickBot="1" x14ac:dyDescent="0.25">
      <c r="A38" s="187"/>
      <c r="B38" s="75"/>
      <c r="C38" s="208"/>
      <c r="D38" s="208"/>
      <c r="E38" s="75"/>
      <c r="F38" s="75"/>
      <c r="G38" s="208"/>
      <c r="H38" s="212"/>
      <c r="I38" s="776" t="s">
        <v>0</v>
      </c>
      <c r="J38" s="810"/>
      <c r="K38" s="776"/>
      <c r="L38" s="776"/>
      <c r="M38" s="776"/>
      <c r="N38" s="776"/>
      <c r="O38" s="776"/>
      <c r="P38" s="776"/>
      <c r="Q38" s="776"/>
      <c r="R38" s="776"/>
      <c r="S38" s="776"/>
      <c r="T38" s="811"/>
      <c r="U38" s="786">
        <v>56</v>
      </c>
      <c r="V38" s="75"/>
      <c r="W38" s="836" t="s">
        <v>21</v>
      </c>
      <c r="X38" s="838"/>
      <c r="Y38" s="839">
        <v>0.12446964615316373</v>
      </c>
      <c r="Z38" s="839">
        <v>0.12383493838423774</v>
      </c>
      <c r="AA38" s="839">
        <v>0.12346887372142371</v>
      </c>
      <c r="AB38" s="839">
        <v>0.15661064144698389</v>
      </c>
      <c r="AC38" s="839">
        <v>0.12258354402844295</v>
      </c>
      <c r="AD38" s="839">
        <v>0.15540217361020228</v>
      </c>
      <c r="AE38" s="839">
        <v>0.17693902780629997</v>
      </c>
      <c r="AF38" s="839">
        <v>0.19762986890003056</v>
      </c>
      <c r="AG38" s="839">
        <v>0.21799638649189748</v>
      </c>
      <c r="AH38" s="839">
        <v>0.22705216231504982</v>
      </c>
      <c r="AI38" s="839">
        <v>0.26790635151306541</v>
      </c>
      <c r="AJ38" s="839">
        <v>0.26572225434509028</v>
      </c>
      <c r="AK38" s="839">
        <v>0.27437433418055202</v>
      </c>
      <c r="AL38" s="839">
        <v>0.35615340910043192</v>
      </c>
      <c r="AM38" s="839">
        <v>0.39445319911405807</v>
      </c>
      <c r="AN38" s="839">
        <v>0.4313195945719045</v>
      </c>
      <c r="AO38" s="243"/>
      <c r="AP38" s="243"/>
    </row>
    <row r="39" spans="1:46" ht="13.5" customHeight="1" thickTop="1" x14ac:dyDescent="0.2">
      <c r="A39" s="187"/>
      <c r="B39" s="75"/>
      <c r="C39" s="208"/>
      <c r="D39" s="208"/>
      <c r="E39" s="75"/>
      <c r="F39" s="75"/>
      <c r="G39" s="75"/>
      <c r="H39" s="212"/>
      <c r="I39" s="889" t="s">
        <v>464</v>
      </c>
      <c r="J39" s="202"/>
      <c r="K39" s="75"/>
      <c r="L39" s="75"/>
      <c r="M39" s="75"/>
      <c r="N39" s="75"/>
      <c r="O39" s="75"/>
      <c r="P39" s="75"/>
      <c r="Q39" s="75"/>
      <c r="R39" s="75"/>
      <c r="S39" s="75"/>
      <c r="T39" s="220"/>
      <c r="U39" s="75"/>
      <c r="V39" s="75"/>
      <c r="W39" s="890" t="s">
        <v>464</v>
      </c>
      <c r="X39" s="239"/>
      <c r="Y39" s="212"/>
      <c r="Z39" s="212"/>
      <c r="AA39" s="212"/>
      <c r="AB39" s="212"/>
      <c r="AC39" s="212"/>
      <c r="AD39" s="212"/>
      <c r="AE39" s="212"/>
      <c r="AF39" s="212"/>
      <c r="AG39" s="212"/>
      <c r="AH39" s="212"/>
      <c r="AI39" s="212"/>
      <c r="AJ39" s="212"/>
      <c r="AK39" s="212"/>
      <c r="AL39" s="212"/>
      <c r="AM39" s="212"/>
      <c r="AN39" s="212"/>
      <c r="AO39" s="243"/>
      <c r="AP39" s="243"/>
    </row>
    <row r="40" spans="1:46" ht="13.5" customHeight="1" x14ac:dyDescent="0.2">
      <c r="A40" s="187"/>
      <c r="B40" s="75"/>
      <c r="C40" s="208"/>
      <c r="D40" s="208"/>
      <c r="E40" s="75"/>
      <c r="F40" s="75"/>
      <c r="G40" s="75"/>
      <c r="H40" s="212"/>
      <c r="I40" s="75"/>
      <c r="J40" s="202"/>
      <c r="K40" s="75"/>
      <c r="L40" s="75"/>
      <c r="M40" s="75"/>
      <c r="N40" s="75"/>
      <c r="O40" s="75"/>
      <c r="P40" s="75"/>
      <c r="Q40" s="75"/>
      <c r="R40" s="75"/>
      <c r="S40" s="75"/>
      <c r="T40" s="220"/>
      <c r="U40" s="75"/>
      <c r="V40" s="75"/>
      <c r="W40" s="231"/>
      <c r="X40" s="239"/>
      <c r="Y40" s="212"/>
      <c r="Z40" s="212"/>
      <c r="AA40" s="212"/>
      <c r="AB40" s="212"/>
      <c r="AC40" s="212"/>
      <c r="AD40" s="212"/>
      <c r="AE40" s="212"/>
      <c r="AF40" s="212"/>
      <c r="AG40" s="212"/>
      <c r="AH40" s="212"/>
      <c r="AI40" s="212"/>
      <c r="AJ40" s="212"/>
      <c r="AK40" s="212"/>
      <c r="AL40" s="212"/>
      <c r="AM40" s="212"/>
      <c r="AN40" s="212"/>
      <c r="AO40" s="243"/>
      <c r="AP40" s="243"/>
    </row>
    <row r="41" spans="1:46" ht="13.5" customHeight="1" x14ac:dyDescent="0.2">
      <c r="A41" s="187"/>
      <c r="B41" s="187"/>
      <c r="C41" s="181"/>
      <c r="D41" s="181"/>
      <c r="E41" s="187"/>
      <c r="F41" s="187"/>
      <c r="G41" s="187"/>
      <c r="H41" s="212"/>
      <c r="I41" s="75"/>
      <c r="J41" s="202"/>
      <c r="K41" s="75"/>
      <c r="L41" s="75"/>
      <c r="M41" s="75"/>
      <c r="N41" s="75"/>
      <c r="O41" s="75"/>
      <c r="P41" s="75"/>
      <c r="Q41" s="75"/>
      <c r="R41" s="75"/>
      <c r="S41" s="75"/>
      <c r="T41" s="220"/>
      <c r="U41" s="187"/>
      <c r="V41" s="75"/>
      <c r="W41" s="231"/>
      <c r="X41" s="231"/>
      <c r="Y41" s="212"/>
      <c r="Z41" s="212"/>
      <c r="AA41" s="212"/>
      <c r="AB41" s="212"/>
      <c r="AC41" s="212"/>
      <c r="AD41" s="212"/>
      <c r="AE41" s="212"/>
      <c r="AF41" s="212"/>
      <c r="AG41" s="212"/>
      <c r="AH41" s="212"/>
      <c r="AI41" s="212"/>
      <c r="AJ41" s="212"/>
      <c r="AK41" s="212"/>
      <c r="AL41" s="212"/>
      <c r="AM41" s="212"/>
      <c r="AN41" s="212"/>
      <c r="AO41" s="243"/>
      <c r="AP41" s="243"/>
    </row>
    <row r="42" spans="1:46" ht="13.5" customHeight="1" x14ac:dyDescent="0.2">
      <c r="A42" s="187"/>
      <c r="C42" s="217"/>
      <c r="D42" s="217"/>
      <c r="E42" s="187"/>
      <c r="F42" s="212"/>
      <c r="G42" s="217"/>
      <c r="H42" s="212"/>
      <c r="I42" s="75"/>
      <c r="J42" s="202"/>
      <c r="K42" s="75"/>
      <c r="L42" s="75"/>
      <c r="M42" s="75"/>
      <c r="N42" s="75"/>
      <c r="O42" s="75"/>
      <c r="P42" s="75"/>
      <c r="Q42" s="75"/>
      <c r="R42" s="75"/>
      <c r="S42" s="75"/>
      <c r="T42" s="220"/>
      <c r="U42" s="187"/>
      <c r="V42" s="75"/>
      <c r="W42" s="231"/>
      <c r="X42" s="231"/>
      <c r="Y42" s="212"/>
      <c r="Z42" s="212"/>
      <c r="AA42" s="212"/>
      <c r="AB42" s="212"/>
      <c r="AC42" s="212"/>
      <c r="AD42" s="212"/>
      <c r="AE42" s="212"/>
      <c r="AF42" s="212"/>
      <c r="AG42" s="212"/>
      <c r="AH42" s="212"/>
      <c r="AI42" s="212"/>
      <c r="AJ42" s="212"/>
      <c r="AK42" s="212"/>
      <c r="AL42" s="212"/>
      <c r="AM42" s="212"/>
      <c r="AN42" s="212"/>
      <c r="AO42" s="243"/>
      <c r="AP42" s="243"/>
    </row>
    <row r="43" spans="1:46" ht="13.5" customHeight="1" x14ac:dyDescent="0.2">
      <c r="A43" s="187"/>
      <c r="B43" s="217"/>
      <c r="C43" s="217"/>
      <c r="D43" s="217"/>
      <c r="E43" s="187"/>
      <c r="F43" s="212"/>
      <c r="G43" s="217"/>
      <c r="H43" s="212"/>
      <c r="I43" s="75"/>
      <c r="J43" s="202"/>
      <c r="K43" s="75"/>
      <c r="L43" s="75"/>
      <c r="M43" s="75"/>
      <c r="N43" s="75"/>
      <c r="O43" s="75"/>
      <c r="P43" s="75"/>
      <c r="Q43" s="75"/>
      <c r="R43" s="75"/>
      <c r="S43" s="75"/>
      <c r="T43" s="220"/>
      <c r="U43" s="316"/>
      <c r="V43" s="75"/>
      <c r="W43" s="212"/>
      <c r="X43" s="212"/>
      <c r="Y43" s="212"/>
      <c r="Z43" s="212"/>
      <c r="AA43" s="212"/>
      <c r="AB43" s="212"/>
      <c r="AC43" s="212"/>
      <c r="AD43" s="212"/>
      <c r="AE43" s="212"/>
      <c r="AF43" s="212"/>
      <c r="AG43" s="212"/>
      <c r="AH43" s="212"/>
      <c r="AI43" s="212"/>
      <c r="AJ43" s="212"/>
      <c r="AK43" s="212"/>
      <c r="AL43" s="212"/>
      <c r="AM43" s="212"/>
      <c r="AN43" s="212"/>
      <c r="AO43" s="243"/>
      <c r="AP43" s="243"/>
    </row>
    <row r="44" spans="1:46" ht="13.5" customHeight="1" x14ac:dyDescent="0.2">
      <c r="A44" s="167"/>
      <c r="B44" s="187"/>
      <c r="C44" s="181"/>
      <c r="D44" s="181"/>
      <c r="E44" s="187"/>
      <c r="F44" s="187"/>
      <c r="G44" s="187"/>
      <c r="H44" s="212"/>
      <c r="I44" s="187"/>
      <c r="J44" s="218"/>
      <c r="K44" s="187"/>
      <c r="L44" s="187"/>
      <c r="M44" s="187"/>
      <c r="N44" s="187"/>
      <c r="O44" s="187"/>
      <c r="P44" s="187"/>
      <c r="Q44" s="187"/>
      <c r="R44" s="187"/>
      <c r="S44" s="187"/>
      <c r="T44" s="217"/>
      <c r="U44" s="187"/>
      <c r="V44" s="187"/>
      <c r="W44" s="187"/>
      <c r="X44" s="75"/>
      <c r="Y44" s="208"/>
      <c r="Z44" s="75"/>
      <c r="AA44" s="75"/>
      <c r="AB44" s="75"/>
      <c r="AC44" s="75"/>
      <c r="AD44" s="75"/>
      <c r="AE44" s="75"/>
      <c r="AF44" s="75"/>
      <c r="AG44" s="75"/>
      <c r="AH44" s="75"/>
      <c r="AI44" s="75"/>
      <c r="AJ44" s="75"/>
      <c r="AK44" s="75"/>
      <c r="AL44" s="75"/>
      <c r="AM44" s="75"/>
      <c r="AN44" s="75"/>
      <c r="AO44" s="75"/>
      <c r="AP44" s="243"/>
    </row>
    <row r="45" spans="1:46" ht="13.5" customHeight="1" x14ac:dyDescent="0.2">
      <c r="A45" s="187"/>
      <c r="B45" s="183" t="s">
        <v>139</v>
      </c>
      <c r="C45" s="187"/>
      <c r="D45" s="181"/>
      <c r="E45" s="206"/>
      <c r="F45" s="187"/>
      <c r="G45" s="187"/>
      <c r="H45" s="335"/>
      <c r="I45" s="187"/>
      <c r="J45" s="220"/>
      <c r="K45" s="187"/>
      <c r="L45" s="75"/>
      <c r="M45" s="75"/>
      <c r="N45" s="75"/>
      <c r="O45" s="75"/>
      <c r="P45" s="75"/>
      <c r="Q45" s="75"/>
      <c r="R45" s="75"/>
      <c r="S45" s="75"/>
      <c r="T45" s="220"/>
      <c r="U45" s="187"/>
      <c r="V45" s="187"/>
      <c r="W45" s="187"/>
      <c r="X45" s="75"/>
      <c r="Y45" s="208"/>
      <c r="Z45" s="75"/>
      <c r="AA45" s="75"/>
      <c r="AB45" s="75"/>
      <c r="AC45" s="75"/>
      <c r="AD45" s="75"/>
      <c r="AE45" s="75"/>
      <c r="AF45" s="75"/>
      <c r="AG45" s="75"/>
      <c r="AH45" s="75"/>
      <c r="AI45" s="75"/>
      <c r="AJ45" s="75"/>
      <c r="AK45" s="75"/>
      <c r="AL45" s="75"/>
      <c r="AM45" s="75"/>
      <c r="AN45" s="75"/>
      <c r="AO45" s="75"/>
      <c r="AP45" s="243"/>
    </row>
    <row r="46" spans="1:46" ht="13.5" customHeight="1" x14ac:dyDescent="0.2">
      <c r="A46" s="78"/>
      <c r="B46" s="231"/>
      <c r="C46" s="231"/>
      <c r="D46" s="231"/>
      <c r="E46" s="231"/>
      <c r="F46" s="231"/>
      <c r="G46" s="231"/>
      <c r="H46" s="231"/>
      <c r="I46" s="231"/>
      <c r="J46" s="217"/>
      <c r="K46" s="231"/>
      <c r="L46" s="231"/>
      <c r="M46" s="187"/>
      <c r="N46" s="187"/>
      <c r="O46" s="187"/>
      <c r="P46" s="187"/>
      <c r="Q46" s="187"/>
      <c r="R46" s="187"/>
      <c r="S46" s="187"/>
      <c r="T46" s="217"/>
      <c r="U46" s="192"/>
      <c r="V46" s="187"/>
      <c r="W46" s="187"/>
      <c r="X46" s="75"/>
      <c r="Y46" s="208"/>
      <c r="Z46" s="75"/>
      <c r="AA46" s="75"/>
      <c r="AB46" s="75"/>
      <c r="AC46" s="75"/>
      <c r="AD46" s="75"/>
      <c r="AE46" s="75"/>
      <c r="AF46" s="75"/>
      <c r="AG46" s="75"/>
      <c r="AH46" s="75"/>
      <c r="AI46" s="75"/>
      <c r="AJ46" s="75"/>
      <c r="AK46" s="75"/>
      <c r="AL46" s="75"/>
      <c r="AM46" s="75"/>
      <c r="AN46" s="75"/>
      <c r="AO46" s="75"/>
      <c r="AP46" s="243"/>
    </row>
    <row r="47" spans="1:46" ht="13.5" customHeight="1" x14ac:dyDescent="0.2">
      <c r="A47" s="233"/>
      <c r="B47" s="234"/>
      <c r="C47" s="370"/>
      <c r="D47" s="188"/>
      <c r="E47" s="188"/>
      <c r="F47" s="234"/>
      <c r="G47" s="188"/>
      <c r="H47" s="234"/>
      <c r="I47" s="205"/>
      <c r="J47" s="238"/>
      <c r="K47" s="205"/>
      <c r="L47" s="234"/>
      <c r="M47" s="188"/>
      <c r="N47" s="188"/>
      <c r="O47" s="188"/>
      <c r="P47" s="188"/>
      <c r="Q47" s="188"/>
      <c r="R47" s="188"/>
      <c r="S47" s="188"/>
      <c r="T47" s="238"/>
      <c r="U47" s="188"/>
      <c r="V47" s="187"/>
      <c r="W47" s="187"/>
      <c r="X47" s="75"/>
      <c r="Y47" s="208"/>
      <c r="Z47" s="75"/>
      <c r="AA47" s="75"/>
      <c r="AB47" s="75"/>
      <c r="AC47" s="75"/>
      <c r="AD47" s="75"/>
      <c r="AE47" s="75"/>
      <c r="AF47" s="75"/>
      <c r="AG47" s="75"/>
      <c r="AH47" s="75"/>
      <c r="AI47" s="75"/>
      <c r="AJ47" s="75"/>
      <c r="AK47" s="75"/>
      <c r="AL47" s="75"/>
      <c r="AM47" s="75"/>
      <c r="AN47" s="75"/>
      <c r="AO47" s="75"/>
      <c r="AP47" s="243"/>
    </row>
    <row r="48" spans="1:46" ht="13.5" customHeight="1" x14ac:dyDescent="0.2">
      <c r="A48" s="231"/>
      <c r="B48" s="203"/>
      <c r="C48" s="371"/>
      <c r="D48" s="290"/>
      <c r="E48" s="290"/>
      <c r="F48" s="290"/>
      <c r="G48" s="290"/>
      <c r="H48" s="290"/>
      <c r="I48" s="290"/>
      <c r="J48" s="220"/>
      <c r="K48" s="290"/>
      <c r="L48" s="290"/>
      <c r="M48" s="75"/>
      <c r="N48" s="75"/>
      <c r="O48" s="75"/>
      <c r="P48" s="75"/>
      <c r="Q48" s="75"/>
      <c r="R48" s="75"/>
      <c r="S48" s="75"/>
      <c r="T48" s="220"/>
      <c r="U48" s="187"/>
      <c r="V48" s="187"/>
      <c r="W48" s="187"/>
      <c r="X48" s="75"/>
      <c r="Y48" s="208"/>
      <c r="Z48" s="75"/>
      <c r="AA48" s="75"/>
      <c r="AB48" s="75"/>
      <c r="AC48" s="75"/>
      <c r="AD48" s="75"/>
      <c r="AE48" s="75"/>
      <c r="AF48" s="75"/>
      <c r="AG48" s="75"/>
      <c r="AH48" s="75"/>
      <c r="AI48" s="75"/>
      <c r="AJ48" s="75"/>
      <c r="AK48" s="75"/>
      <c r="AL48" s="75"/>
      <c r="AM48" s="75"/>
      <c r="AN48" s="75"/>
      <c r="AO48" s="75"/>
      <c r="AP48" s="243"/>
    </row>
    <row r="49" spans="1:43" ht="13.5" customHeight="1" x14ac:dyDescent="0.2">
      <c r="A49" s="231"/>
      <c r="B49" s="203"/>
      <c r="C49" s="371"/>
      <c r="D49" s="290"/>
      <c r="E49" s="290"/>
      <c r="F49" s="290"/>
      <c r="G49" s="290"/>
      <c r="H49" s="290"/>
      <c r="I49" s="290"/>
      <c r="J49" s="220"/>
      <c r="K49" s="290"/>
      <c r="L49" s="290"/>
      <c r="M49" s="75"/>
      <c r="N49" s="75"/>
      <c r="O49" s="75"/>
      <c r="P49" s="75"/>
      <c r="Q49" s="75"/>
      <c r="R49" s="75"/>
      <c r="S49" s="75"/>
      <c r="T49" s="220"/>
      <c r="U49" s="187"/>
      <c r="V49" s="187"/>
      <c r="W49" s="187"/>
      <c r="X49" s="75"/>
      <c r="Y49" s="208"/>
      <c r="Z49" s="75"/>
      <c r="AA49" s="75"/>
      <c r="AB49" s="75"/>
      <c r="AC49" s="75"/>
      <c r="AD49" s="75"/>
      <c r="AE49" s="75"/>
      <c r="AF49" s="75"/>
      <c r="AG49" s="75"/>
      <c r="AH49" s="75"/>
      <c r="AI49" s="75"/>
      <c r="AJ49" s="75"/>
      <c r="AK49" s="75"/>
      <c r="AL49" s="75"/>
      <c r="AM49" s="75"/>
      <c r="AN49" s="75"/>
      <c r="AO49" s="75"/>
      <c r="AP49" s="243"/>
    </row>
    <row r="50" spans="1:43" ht="13.5" customHeight="1" x14ac:dyDescent="0.2">
      <c r="A50" s="231"/>
      <c r="B50" s="203"/>
      <c r="C50" s="371"/>
      <c r="D50" s="290"/>
      <c r="E50" s="290"/>
      <c r="F50" s="290"/>
      <c r="G50" s="290"/>
      <c r="H50" s="290"/>
      <c r="I50" s="290"/>
      <c r="J50" s="220"/>
      <c r="K50" s="290"/>
      <c r="L50" s="290"/>
      <c r="M50" s="75"/>
      <c r="N50" s="75"/>
      <c r="O50" s="75"/>
      <c r="P50" s="75"/>
      <c r="Q50" s="75"/>
      <c r="R50" s="75"/>
      <c r="S50" s="75"/>
      <c r="T50" s="220"/>
      <c r="U50" s="187"/>
      <c r="V50" s="187"/>
      <c r="W50" s="212"/>
      <c r="X50" s="212"/>
      <c r="Y50" s="212"/>
      <c r="Z50" s="212"/>
      <c r="AA50" s="212"/>
      <c r="AB50" s="212"/>
      <c r="AC50" s="212"/>
      <c r="AD50" s="212"/>
      <c r="AE50" s="212"/>
      <c r="AF50" s="212"/>
      <c r="AG50" s="212"/>
      <c r="AH50" s="212"/>
      <c r="AI50" s="212"/>
      <c r="AJ50" s="212"/>
      <c r="AK50" s="212"/>
      <c r="AL50" s="212"/>
      <c r="AM50" s="212"/>
      <c r="AN50" s="212"/>
      <c r="AO50" s="243"/>
      <c r="AP50" s="243"/>
    </row>
    <row r="51" spans="1:43" ht="13.5" customHeight="1" x14ac:dyDescent="0.2">
      <c r="A51" s="231"/>
      <c r="B51" s="203"/>
      <c r="C51" s="371"/>
      <c r="D51" s="290"/>
      <c r="E51" s="290"/>
      <c r="F51" s="290"/>
      <c r="G51" s="290"/>
      <c r="H51" s="290"/>
      <c r="I51" s="290"/>
      <c r="J51" s="220"/>
      <c r="K51" s="290"/>
      <c r="L51" s="290"/>
      <c r="M51" s="75"/>
      <c r="N51" s="75"/>
      <c r="O51" s="75"/>
      <c r="P51" s="75"/>
      <c r="Q51" s="75"/>
      <c r="R51" s="75"/>
      <c r="S51" s="75"/>
      <c r="T51" s="220"/>
      <c r="U51" s="187"/>
      <c r="V51" s="187"/>
      <c r="W51" s="212"/>
      <c r="X51" s="212"/>
      <c r="Y51" s="212"/>
      <c r="Z51" s="212"/>
      <c r="AA51" s="212"/>
      <c r="AB51" s="212"/>
      <c r="AC51" s="212"/>
      <c r="AD51" s="212"/>
      <c r="AE51" s="212"/>
      <c r="AF51" s="212"/>
      <c r="AG51" s="212"/>
      <c r="AH51" s="212"/>
      <c r="AI51" s="212"/>
      <c r="AJ51" s="212"/>
      <c r="AK51" s="212"/>
      <c r="AL51" s="212"/>
      <c r="AM51" s="212"/>
      <c r="AN51" s="212"/>
      <c r="AO51" s="243"/>
      <c r="AP51" s="243"/>
    </row>
    <row r="52" spans="1:43" ht="13.5" customHeight="1" x14ac:dyDescent="0.2">
      <c r="A52" s="231"/>
      <c r="B52" s="203"/>
      <c r="C52" s="371"/>
      <c r="D52" s="290"/>
      <c r="E52" s="290"/>
      <c r="F52" s="290"/>
      <c r="G52" s="290"/>
      <c r="H52" s="290"/>
      <c r="I52" s="290"/>
      <c r="J52" s="220"/>
      <c r="K52" s="290"/>
      <c r="L52" s="290"/>
      <c r="M52" s="290"/>
      <c r="N52" s="75"/>
      <c r="O52" s="75"/>
      <c r="P52" s="75"/>
      <c r="Q52" s="75"/>
      <c r="R52" s="75"/>
      <c r="S52" s="75"/>
      <c r="T52" s="220"/>
      <c r="U52" s="187"/>
      <c r="V52" s="187"/>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231"/>
      <c r="B53" s="203"/>
      <c r="C53" s="371"/>
      <c r="D53" s="290"/>
      <c r="E53" s="290"/>
      <c r="F53" s="290"/>
      <c r="G53" s="290"/>
      <c r="H53" s="290"/>
      <c r="I53" s="290"/>
      <c r="J53" s="220"/>
      <c r="K53" s="290"/>
      <c r="L53" s="290"/>
      <c r="M53" s="290"/>
      <c r="N53" s="75"/>
      <c r="O53" s="75"/>
      <c r="P53" s="75"/>
      <c r="Q53" s="75"/>
      <c r="R53" s="75"/>
      <c r="S53" s="75"/>
      <c r="T53" s="217"/>
      <c r="U53" s="187"/>
      <c r="V53" s="187"/>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471"/>
      <c r="B54" s="376"/>
      <c r="C54" s="371"/>
      <c r="D54" s="290"/>
      <c r="E54" s="290"/>
      <c r="F54" s="290"/>
      <c r="G54" s="290"/>
      <c r="H54" s="290"/>
      <c r="I54" s="290"/>
      <c r="J54" s="220"/>
      <c r="K54" s="290"/>
      <c r="L54" s="290"/>
      <c r="M54" s="290"/>
      <c r="N54" s="75"/>
      <c r="O54" s="75"/>
      <c r="P54" s="75"/>
      <c r="Q54" s="75"/>
      <c r="R54" s="75"/>
      <c r="S54" s="75"/>
      <c r="T54" s="220"/>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553"/>
      <c r="B55" s="553"/>
      <c r="C55" s="553"/>
      <c r="D55" s="553"/>
      <c r="E55" s="553"/>
      <c r="F55" s="553"/>
      <c r="G55" s="553"/>
      <c r="H55" s="553"/>
      <c r="I55" s="553"/>
      <c r="J55" s="220"/>
      <c r="K55" s="553"/>
      <c r="L55" s="553"/>
      <c r="M55" s="553"/>
      <c r="N55" s="75"/>
      <c r="O55" s="75"/>
      <c r="P55" s="75"/>
      <c r="Q55" s="75"/>
      <c r="R55" s="75"/>
      <c r="S55" s="75"/>
      <c r="T55" s="220"/>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75"/>
      <c r="M56" s="75"/>
      <c r="N56" s="7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551"/>
      <c r="D57" s="551"/>
      <c r="E57" s="551"/>
      <c r="F57" s="551"/>
      <c r="G57" s="551"/>
      <c r="H57" s="551"/>
      <c r="I57" s="188"/>
      <c r="J57" s="220"/>
      <c r="K57" s="187"/>
      <c r="L57" s="75"/>
      <c r="M57" s="75"/>
      <c r="N57" s="75"/>
      <c r="O57" s="75"/>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551"/>
      <c r="D58" s="551"/>
      <c r="E58" s="551"/>
      <c r="F58" s="551"/>
      <c r="G58" s="551"/>
      <c r="H58" s="551"/>
      <c r="I58" s="188"/>
      <c r="J58" s="554"/>
      <c r="K58" s="553"/>
      <c r="L58" s="553"/>
      <c r="M58" s="553"/>
      <c r="N58" s="555"/>
      <c r="O58" s="555"/>
      <c r="P58" s="555"/>
      <c r="Q58" s="555"/>
      <c r="R58" s="555"/>
      <c r="S58" s="555"/>
      <c r="T58" s="554"/>
      <c r="U58" s="555"/>
      <c r="V58" s="553"/>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551"/>
      <c r="D59" s="326"/>
      <c r="E59" s="551"/>
      <c r="F59" s="551"/>
      <c r="G59" s="551"/>
      <c r="H59" s="551"/>
      <c r="I59" s="188"/>
      <c r="J59" s="554"/>
      <c r="K59" s="553"/>
      <c r="L59" s="553"/>
      <c r="M59" s="553"/>
      <c r="N59" s="555"/>
      <c r="O59" s="555"/>
      <c r="P59" s="555"/>
      <c r="Q59" s="555"/>
      <c r="R59" s="555"/>
      <c r="S59" s="555"/>
      <c r="T59" s="554"/>
      <c r="U59" s="555"/>
      <c r="V59" s="553"/>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551"/>
      <c r="D60" s="551"/>
      <c r="E60" s="551"/>
      <c r="F60" s="551"/>
      <c r="G60" s="551"/>
      <c r="H60" s="551"/>
      <c r="I60" s="188"/>
      <c r="J60" s="554"/>
      <c r="K60" s="553"/>
      <c r="L60" s="553"/>
      <c r="M60" s="553"/>
      <c r="N60" s="555"/>
      <c r="O60" s="555"/>
      <c r="P60" s="555"/>
      <c r="Q60" s="555"/>
      <c r="R60" s="555"/>
      <c r="S60" s="555"/>
      <c r="T60" s="554"/>
      <c r="U60" s="555"/>
      <c r="V60" s="553"/>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551"/>
      <c r="D61" s="551"/>
      <c r="E61" s="551"/>
      <c r="F61" s="551"/>
      <c r="G61" s="551"/>
      <c r="H61" s="551"/>
      <c r="I61" s="188"/>
      <c r="J61" s="554"/>
      <c r="K61" s="553"/>
      <c r="L61" s="553"/>
      <c r="M61" s="553"/>
      <c r="N61" s="555"/>
      <c r="O61" s="555"/>
      <c r="P61" s="555"/>
      <c r="Q61" s="555"/>
      <c r="R61" s="555"/>
      <c r="S61" s="555"/>
      <c r="T61" s="554"/>
      <c r="U61" s="555"/>
      <c r="V61" s="553"/>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551"/>
      <c r="D62" s="551"/>
      <c r="E62" s="551"/>
      <c r="F62" s="551"/>
      <c r="G62" s="551"/>
      <c r="H62" s="551"/>
      <c r="I62" s="75"/>
      <c r="J62" s="556"/>
      <c r="K62" s="551"/>
      <c r="L62" s="551"/>
      <c r="M62" s="551"/>
      <c r="N62" s="557"/>
      <c r="O62" s="557"/>
      <c r="P62" s="557"/>
      <c r="Q62" s="557"/>
      <c r="R62" s="557"/>
      <c r="S62" s="557"/>
      <c r="T62" s="556"/>
      <c r="U62" s="557"/>
      <c r="V62" s="551"/>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75"/>
      <c r="C63" s="208"/>
      <c r="D63" s="208"/>
      <c r="E63" s="75"/>
      <c r="F63" s="75"/>
      <c r="G63" s="75"/>
      <c r="H63" s="75"/>
      <c r="I63" s="75"/>
      <c r="J63" s="352"/>
      <c r="K63" s="187"/>
      <c r="L63" s="187"/>
      <c r="M63" s="187"/>
      <c r="N63" s="248"/>
      <c r="O63" s="248"/>
      <c r="P63" s="248"/>
      <c r="Q63" s="248"/>
      <c r="R63" s="248"/>
      <c r="S63" s="248"/>
      <c r="T63" s="352"/>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208"/>
      <c r="D64" s="208"/>
      <c r="E64" s="75"/>
      <c r="F64" s="75"/>
      <c r="G64" s="75"/>
      <c r="H64" s="75"/>
      <c r="I64" s="187"/>
      <c r="J64" s="352"/>
      <c r="K64" s="187"/>
      <c r="L64" s="187"/>
      <c r="M64" s="248"/>
      <c r="N64" s="248"/>
      <c r="O64" s="248"/>
      <c r="P64" s="248"/>
      <c r="Q64" s="248"/>
      <c r="R64" s="248"/>
      <c r="S64" s="248"/>
      <c r="T64" s="352"/>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208"/>
      <c r="D65" s="208"/>
      <c r="E65" s="75"/>
      <c r="F65" s="75"/>
      <c r="G65" s="75"/>
      <c r="H65" s="75"/>
      <c r="I65" s="187"/>
      <c r="J65" s="352"/>
      <c r="K65" s="187"/>
      <c r="L65" s="187"/>
      <c r="M65" s="248"/>
      <c r="N65" s="248"/>
      <c r="O65" s="248"/>
      <c r="P65" s="248"/>
      <c r="Q65" s="248"/>
      <c r="R65" s="248"/>
      <c r="S65" s="248"/>
      <c r="T65" s="352"/>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187"/>
      <c r="B66" s="75"/>
      <c r="C66" s="208"/>
      <c r="D66" s="208"/>
      <c r="E66" s="75"/>
      <c r="F66" s="75"/>
      <c r="G66" s="75"/>
      <c r="H66" s="75"/>
      <c r="I66" s="187"/>
      <c r="J66" s="352"/>
      <c r="K66" s="187"/>
      <c r="L66" s="187"/>
      <c r="M66" s="248"/>
      <c r="N66" s="248"/>
      <c r="O66" s="248"/>
      <c r="P66" s="248"/>
      <c r="Q66" s="248"/>
      <c r="R66" s="248"/>
      <c r="S66" s="248"/>
      <c r="T66" s="352"/>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75"/>
      <c r="C67" s="208"/>
      <c r="D67" s="208"/>
      <c r="E67" s="75"/>
      <c r="F67" s="75"/>
      <c r="G67" s="75"/>
      <c r="H67" s="75"/>
      <c r="I67" s="187"/>
      <c r="J67" s="352"/>
      <c r="K67" s="187"/>
      <c r="L67" s="187"/>
      <c r="M67" s="248"/>
      <c r="N67" s="248"/>
      <c r="O67" s="248"/>
      <c r="P67" s="248"/>
      <c r="Q67" s="248"/>
      <c r="R67" s="248"/>
      <c r="S67" s="248"/>
      <c r="T67" s="352"/>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187"/>
      <c r="J68" s="352"/>
      <c r="K68" s="187"/>
      <c r="L68" s="187"/>
      <c r="M68" s="248"/>
      <c r="N68" s="248"/>
      <c r="O68" s="248"/>
      <c r="P68" s="248"/>
      <c r="Q68" s="248"/>
      <c r="R68" s="248"/>
      <c r="S68" s="248"/>
      <c r="T68" s="352"/>
      <c r="U68" s="248"/>
      <c r="V68" s="187"/>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187"/>
      <c r="J69" s="352"/>
      <c r="K69" s="187"/>
      <c r="L69" s="187"/>
      <c r="M69" s="248"/>
      <c r="N69" s="248"/>
      <c r="O69" s="248"/>
      <c r="P69" s="248"/>
      <c r="Q69" s="248"/>
      <c r="R69" s="248"/>
      <c r="S69" s="248"/>
      <c r="T69" s="352"/>
      <c r="U69" s="248"/>
      <c r="V69" s="187"/>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6">
    <mergeCell ref="B5:G5"/>
    <mergeCell ref="B6:G6"/>
    <mergeCell ref="B7:G7"/>
    <mergeCell ref="H5:N5"/>
    <mergeCell ref="H6:N6"/>
    <mergeCell ref="H7:O7"/>
  </mergeCells>
  <phoneticPr fontId="3" type="noConversion"/>
  <hyperlinks>
    <hyperlink ref="B5" location="A9" display="=A9"/>
    <hyperlink ref="B6" location="A18" display="=A18"/>
    <hyperlink ref="B7" location="I32" display="=I32"/>
    <hyperlink ref="H6" location="W9" display="=W9"/>
    <hyperlink ref="H5" location="AH9" display="=AH9"/>
    <hyperlink ref="H7" location="W36" display="=W36"/>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5"/>
  <dimension ref="A1:AS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118</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2" t="str">
        <f>AH9</f>
        <v>Antal specialistbevis per läkare syss. inom HoS, nov. 2014</v>
      </c>
      <c r="I5" s="972"/>
      <c r="J5" s="972"/>
      <c r="K5" s="972"/>
      <c r="L5" s="972"/>
      <c r="M5" s="972"/>
      <c r="N5" s="972"/>
      <c r="O5" s="972" t="str">
        <f>AH18</f>
        <v>Regi i procent, november 2014</v>
      </c>
      <c r="P5" s="972"/>
      <c r="Q5" s="972"/>
      <c r="R5" s="972"/>
      <c r="S5" s="972"/>
      <c r="T5" s="972"/>
      <c r="U5" s="972"/>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24</v>
      </c>
      <c r="D11" s="192">
        <v>1</v>
      </c>
      <c r="E11" s="192">
        <v>5</v>
      </c>
      <c r="F11" s="192">
        <v>4</v>
      </c>
      <c r="G11" s="192">
        <v>4</v>
      </c>
      <c r="H11" s="192">
        <v>1</v>
      </c>
      <c r="I11" s="192">
        <v>5</v>
      </c>
      <c r="J11" s="192">
        <v>5</v>
      </c>
      <c r="K11" s="192">
        <v>4</v>
      </c>
      <c r="L11" s="192">
        <v>6</v>
      </c>
      <c r="M11" s="192">
        <v>4</v>
      </c>
      <c r="N11" s="192">
        <v>1</v>
      </c>
      <c r="O11" s="192">
        <v>1</v>
      </c>
      <c r="P11" s="192">
        <v>5</v>
      </c>
      <c r="Q11" s="192">
        <v>3</v>
      </c>
      <c r="R11" s="192">
        <v>1</v>
      </c>
      <c r="S11" s="192">
        <v>4</v>
      </c>
      <c r="T11" s="192">
        <v>78</v>
      </c>
      <c r="U11" s="188"/>
      <c r="V11" s="188"/>
      <c r="W11" s="188" t="s">
        <v>14</v>
      </c>
      <c r="X11" s="192"/>
      <c r="Y11" s="251">
        <v>13</v>
      </c>
      <c r="Z11" s="251"/>
      <c r="AA11" s="251">
        <v>10</v>
      </c>
      <c r="AB11" s="251"/>
      <c r="AC11" s="251">
        <v>23</v>
      </c>
      <c r="AD11" s="188"/>
      <c r="AE11" s="188"/>
      <c r="AF11" s="187"/>
      <c r="AG11" s="231"/>
      <c r="AH11" s="192" t="s">
        <v>29</v>
      </c>
      <c r="AI11" s="217"/>
      <c r="AJ11" s="187"/>
      <c r="AK11" s="187"/>
      <c r="AL11" s="187"/>
      <c r="AM11" s="187"/>
      <c r="AN11" s="187"/>
      <c r="AO11" s="187"/>
      <c r="AP11" s="192">
        <v>67</v>
      </c>
    </row>
    <row r="12" spans="1:43" ht="13.5" customHeight="1" x14ac:dyDescent="0.2">
      <c r="A12" s="197" t="s">
        <v>113</v>
      </c>
      <c r="B12" s="198"/>
      <c r="C12" s="215">
        <v>20</v>
      </c>
      <c r="D12" s="215">
        <v>0</v>
      </c>
      <c r="E12" s="215">
        <v>5</v>
      </c>
      <c r="F12" s="215">
        <v>3</v>
      </c>
      <c r="G12" s="215">
        <v>3</v>
      </c>
      <c r="H12" s="215">
        <v>1</v>
      </c>
      <c r="I12" s="215">
        <v>4</v>
      </c>
      <c r="J12" s="215">
        <v>5</v>
      </c>
      <c r="K12" s="215">
        <v>3</v>
      </c>
      <c r="L12" s="215">
        <v>6</v>
      </c>
      <c r="M12" s="215">
        <v>3</v>
      </c>
      <c r="N12" s="215">
        <v>1</v>
      </c>
      <c r="O12" s="215">
        <v>1</v>
      </c>
      <c r="P12" s="215">
        <v>5</v>
      </c>
      <c r="Q12" s="215">
        <v>3</v>
      </c>
      <c r="R12" s="215">
        <v>1</v>
      </c>
      <c r="S12" s="215">
        <v>4</v>
      </c>
      <c r="T12" s="215">
        <v>68</v>
      </c>
      <c r="U12" s="188"/>
      <c r="V12" s="188"/>
      <c r="W12" s="201" t="s">
        <v>91</v>
      </c>
      <c r="X12" s="192"/>
      <c r="Y12" s="251">
        <v>18</v>
      </c>
      <c r="Z12" s="251"/>
      <c r="AA12" s="251">
        <v>11</v>
      </c>
      <c r="AB12" s="251"/>
      <c r="AC12" s="251">
        <v>29</v>
      </c>
      <c r="AD12" s="188"/>
      <c r="AE12" s="188"/>
      <c r="AF12" s="187"/>
      <c r="AG12" s="231"/>
      <c r="AH12" s="192" t="s">
        <v>90</v>
      </c>
      <c r="AI12" s="217"/>
      <c r="AJ12" s="187"/>
      <c r="AK12" s="187"/>
      <c r="AL12" s="187"/>
      <c r="AM12" s="187"/>
      <c r="AN12" s="187"/>
      <c r="AO12" s="187"/>
      <c r="AP12" s="192">
        <v>22</v>
      </c>
    </row>
    <row r="13" spans="1:43" ht="13.5" customHeight="1" x14ac:dyDescent="0.2">
      <c r="A13" s="202"/>
      <c r="B13" s="197" t="s">
        <v>123</v>
      </c>
      <c r="C13" s="215">
        <v>4</v>
      </c>
      <c r="D13" s="215">
        <v>1</v>
      </c>
      <c r="E13" s="215">
        <v>0</v>
      </c>
      <c r="F13" s="215">
        <v>1</v>
      </c>
      <c r="G13" s="215">
        <v>1</v>
      </c>
      <c r="H13" s="215">
        <v>0</v>
      </c>
      <c r="I13" s="215">
        <v>1</v>
      </c>
      <c r="J13" s="215">
        <v>0</v>
      </c>
      <c r="K13" s="215">
        <v>1</v>
      </c>
      <c r="L13" s="215">
        <v>0</v>
      </c>
      <c r="M13" s="215">
        <v>1</v>
      </c>
      <c r="N13" s="215">
        <v>0</v>
      </c>
      <c r="O13" s="215">
        <v>0</v>
      </c>
      <c r="P13" s="215">
        <v>0</v>
      </c>
      <c r="Q13" s="215">
        <v>0</v>
      </c>
      <c r="R13" s="215">
        <v>0</v>
      </c>
      <c r="S13" s="215">
        <v>0</v>
      </c>
      <c r="T13" s="215">
        <v>10</v>
      </c>
      <c r="U13" s="188"/>
      <c r="V13" s="188"/>
      <c r="W13" s="188" t="s">
        <v>106</v>
      </c>
      <c r="X13" s="192"/>
      <c r="Y13" s="251">
        <v>9</v>
      </c>
      <c r="Z13" s="251"/>
      <c r="AA13" s="251">
        <v>25</v>
      </c>
      <c r="AB13" s="251"/>
      <c r="AC13" s="251">
        <v>34</v>
      </c>
      <c r="AD13" s="188"/>
      <c r="AE13" s="188"/>
      <c r="AF13" s="187"/>
      <c r="AG13" s="231"/>
      <c r="AH13" s="192" t="s">
        <v>133</v>
      </c>
      <c r="AI13" s="217"/>
      <c r="AJ13" s="187"/>
      <c r="AK13" s="187"/>
      <c r="AL13" s="187"/>
      <c r="AM13" s="187"/>
      <c r="AN13" s="187"/>
      <c r="AO13" s="187"/>
      <c r="AP13" s="192"/>
    </row>
    <row r="14" spans="1:43" ht="13.5" customHeight="1" thickBot="1" x14ac:dyDescent="0.25">
      <c r="A14" s="203" t="s">
        <v>9</v>
      </c>
      <c r="B14" s="196"/>
      <c r="C14" s="192">
        <v>1</v>
      </c>
      <c r="D14" s="192">
        <v>0</v>
      </c>
      <c r="E14" s="192">
        <v>3</v>
      </c>
      <c r="F14" s="192">
        <v>0</v>
      </c>
      <c r="G14" s="192">
        <v>0</v>
      </c>
      <c r="H14" s="192">
        <v>1</v>
      </c>
      <c r="I14" s="192">
        <v>2</v>
      </c>
      <c r="J14" s="192">
        <v>1</v>
      </c>
      <c r="K14" s="192">
        <v>1</v>
      </c>
      <c r="L14" s="192">
        <v>3</v>
      </c>
      <c r="M14" s="192">
        <v>1</v>
      </c>
      <c r="N14" s="192">
        <v>1</v>
      </c>
      <c r="O14" s="192">
        <v>1</v>
      </c>
      <c r="P14" s="192">
        <v>1</v>
      </c>
      <c r="Q14" s="192">
        <v>0</v>
      </c>
      <c r="R14" s="192">
        <v>2</v>
      </c>
      <c r="S14" s="192">
        <v>1</v>
      </c>
      <c r="T14" s="192">
        <v>19</v>
      </c>
      <c r="U14" s="188"/>
      <c r="V14" s="188"/>
      <c r="W14" s="785" t="s">
        <v>0</v>
      </c>
      <c r="X14" s="788"/>
      <c r="Y14" s="816">
        <v>40</v>
      </c>
      <c r="Z14" s="816"/>
      <c r="AA14" s="816">
        <v>46</v>
      </c>
      <c r="AB14" s="816"/>
      <c r="AC14" s="816">
        <v>86</v>
      </c>
      <c r="AD14" s="188"/>
      <c r="AE14" s="188"/>
      <c r="AF14" s="187"/>
      <c r="AG14" s="231"/>
      <c r="AH14" s="215"/>
      <c r="AI14" s="217" t="s">
        <v>51</v>
      </c>
      <c r="AJ14" s="217"/>
      <c r="AK14" s="217"/>
      <c r="AL14" s="217"/>
      <c r="AM14" s="217"/>
      <c r="AN14" s="217"/>
      <c r="AO14" s="217"/>
      <c r="AP14" s="215">
        <v>8</v>
      </c>
    </row>
    <row r="15" spans="1:43" ht="13.5" customHeight="1" thickTop="1" thickBot="1" x14ac:dyDescent="0.25">
      <c r="A15" s="787" t="s">
        <v>0</v>
      </c>
      <c r="B15" s="777"/>
      <c r="C15" s="788">
        <v>25</v>
      </c>
      <c r="D15" s="788">
        <v>1</v>
      </c>
      <c r="E15" s="788">
        <v>8</v>
      </c>
      <c r="F15" s="788">
        <v>4</v>
      </c>
      <c r="G15" s="788">
        <v>4</v>
      </c>
      <c r="H15" s="788">
        <v>2</v>
      </c>
      <c r="I15" s="788">
        <v>7</v>
      </c>
      <c r="J15" s="788">
        <v>6</v>
      </c>
      <c r="K15" s="788">
        <v>5</v>
      </c>
      <c r="L15" s="788">
        <v>9</v>
      </c>
      <c r="M15" s="788">
        <v>5</v>
      </c>
      <c r="N15" s="788">
        <v>2</v>
      </c>
      <c r="O15" s="788">
        <v>2</v>
      </c>
      <c r="P15" s="788">
        <v>6</v>
      </c>
      <c r="Q15" s="788">
        <v>3</v>
      </c>
      <c r="R15" s="788">
        <v>3</v>
      </c>
      <c r="S15" s="788">
        <v>5</v>
      </c>
      <c r="T15" s="788">
        <v>97</v>
      </c>
      <c r="U15" s="78"/>
      <c r="V15" s="78"/>
      <c r="W15" s="894" t="s">
        <v>464</v>
      </c>
      <c r="X15" s="188"/>
      <c r="Y15" s="188"/>
      <c r="Z15" s="188"/>
      <c r="AA15" s="188"/>
      <c r="AB15" s="558"/>
      <c r="AC15" s="188"/>
      <c r="AD15" s="188"/>
      <c r="AE15" s="188"/>
      <c r="AF15" s="187"/>
      <c r="AG15" s="233"/>
      <c r="AH15" s="215"/>
      <c r="AI15" s="215" t="s">
        <v>1</v>
      </c>
      <c r="AJ15" s="215"/>
      <c r="AK15" s="215"/>
      <c r="AL15" s="215"/>
      <c r="AM15" s="215"/>
      <c r="AN15" s="215"/>
      <c r="AO15" s="215"/>
      <c r="AP15" s="215">
        <v>18</v>
      </c>
    </row>
    <row r="16" spans="1:43" ht="13.5" customHeight="1" thickTop="1" thickBot="1" x14ac:dyDescent="0.25">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189"/>
      <c r="AC16" s="188"/>
      <c r="AD16" s="188"/>
      <c r="AE16" s="188"/>
      <c r="AF16" s="187"/>
      <c r="AG16" s="187"/>
      <c r="AH16" s="788" t="s">
        <v>31</v>
      </c>
      <c r="AI16" s="806"/>
      <c r="AJ16" s="788"/>
      <c r="AK16" s="788"/>
      <c r="AL16" s="788"/>
      <c r="AM16" s="788"/>
      <c r="AN16" s="788"/>
      <c r="AO16" s="806"/>
      <c r="AP16" s="778">
        <v>89</v>
      </c>
    </row>
    <row r="17" spans="1:45" ht="13.5" customHeight="1" thickTop="1" x14ac:dyDescent="0.2">
      <c r="A17" s="205"/>
      <c r="B17" s="78"/>
      <c r="C17" s="229"/>
      <c r="D17" s="370"/>
      <c r="E17" s="203"/>
      <c r="F17" s="231"/>
      <c r="G17" s="289"/>
      <c r="H17" s="211"/>
      <c r="I17" s="289"/>
      <c r="J17" s="289"/>
      <c r="K17" s="289"/>
      <c r="L17" s="289"/>
      <c r="M17" s="289"/>
      <c r="N17" s="231"/>
      <c r="O17" s="231"/>
      <c r="P17" s="289"/>
      <c r="Q17" s="289"/>
      <c r="R17" s="289"/>
      <c r="S17" s="289"/>
      <c r="T17" s="289"/>
      <c r="U17" s="289"/>
      <c r="V17" s="188"/>
      <c r="W17" s="187"/>
      <c r="X17" s="187"/>
      <c r="Y17" s="251"/>
      <c r="Z17" s="251"/>
      <c r="AA17" s="251"/>
      <c r="AB17" s="251"/>
      <c r="AC17" s="251"/>
      <c r="AD17" s="187"/>
      <c r="AE17" s="187"/>
      <c r="AF17" s="187"/>
      <c r="AG17" s="187"/>
      <c r="AH17" s="889" t="s">
        <v>464</v>
      </c>
      <c r="AI17" s="75"/>
      <c r="AJ17" s="75"/>
      <c r="AK17" s="75"/>
      <c r="AL17" s="75"/>
      <c r="AM17" s="75"/>
      <c r="AN17" s="75"/>
      <c r="AO17" s="75"/>
      <c r="AP17" s="75"/>
    </row>
    <row r="18" spans="1:45" ht="13.5" customHeight="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7"/>
      <c r="X18" s="187"/>
      <c r="Y18" s="251"/>
      <c r="Z18" s="251"/>
      <c r="AA18" s="251"/>
      <c r="AB18" s="251"/>
      <c r="AC18" s="251"/>
      <c r="AD18" s="187"/>
      <c r="AE18" s="187"/>
      <c r="AF18" s="187"/>
      <c r="AG18" s="187"/>
      <c r="AH18" s="183" t="s">
        <v>141</v>
      </c>
      <c r="AI18" s="196"/>
      <c r="AJ18" s="212"/>
      <c r="AK18" s="212"/>
      <c r="AL18" s="212"/>
      <c r="AM18" s="212"/>
      <c r="AN18" s="212"/>
      <c r="AO18" s="212"/>
      <c r="AP18" s="212"/>
    </row>
    <row r="19" spans="1:45" ht="13.5" customHeight="1" thickTop="1" x14ac:dyDescent="0.2">
      <c r="A19" s="793"/>
      <c r="B19" s="793"/>
      <c r="C19" s="793"/>
      <c r="D19" s="817"/>
      <c r="E19" s="793"/>
      <c r="F19" s="795"/>
      <c r="G19" s="780" t="s">
        <v>105</v>
      </c>
      <c r="H19" s="212"/>
      <c r="I19" s="77"/>
      <c r="J19" s="77"/>
      <c r="K19" s="77"/>
      <c r="L19" s="77"/>
      <c r="M19" s="77"/>
      <c r="N19" s="77"/>
      <c r="O19" s="77"/>
      <c r="P19" s="77"/>
      <c r="Q19" s="77"/>
      <c r="R19" s="77"/>
      <c r="S19" s="77"/>
      <c r="T19" s="77"/>
      <c r="U19" s="77"/>
      <c r="V19" s="77"/>
      <c r="W19" s="217"/>
      <c r="X19" s="187"/>
      <c r="Y19" s="251"/>
      <c r="Z19" s="251"/>
      <c r="AA19" s="251"/>
      <c r="AB19" s="251"/>
      <c r="AC19" s="251"/>
      <c r="AD19" s="187"/>
      <c r="AE19" s="187"/>
      <c r="AF19" s="187"/>
      <c r="AG19" s="187"/>
      <c r="AH19" s="795"/>
      <c r="AI19" s="795"/>
      <c r="AJ19" s="795"/>
      <c r="AK19" s="795"/>
      <c r="AL19" s="795"/>
      <c r="AM19" s="795"/>
      <c r="AN19" s="795"/>
      <c r="AO19" s="795"/>
      <c r="AP19" s="780" t="s">
        <v>257</v>
      </c>
    </row>
    <row r="20" spans="1:45" ht="13.5" customHeight="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194"/>
      <c r="Y20" s="944"/>
      <c r="Z20" s="944"/>
      <c r="AA20" s="944"/>
      <c r="AB20" s="944"/>
      <c r="AC20" s="944"/>
      <c r="AD20" s="238"/>
      <c r="AE20" s="238"/>
      <c r="AF20" s="188"/>
      <c r="AG20" s="188"/>
      <c r="AH20" s="212" t="s">
        <v>13</v>
      </c>
      <c r="AI20" s="212"/>
      <c r="AJ20" s="212"/>
      <c r="AK20" s="212"/>
      <c r="AL20" s="212"/>
      <c r="AM20" s="212"/>
      <c r="AN20" s="212"/>
      <c r="AO20" s="212"/>
      <c r="AP20" s="248">
        <v>0.898876404494382</v>
      </c>
    </row>
    <row r="21" spans="1:45" ht="13.5" customHeight="1" thickBot="1" x14ac:dyDescent="0.25">
      <c r="A21" s="231" t="s">
        <v>95</v>
      </c>
      <c r="B21" s="188"/>
      <c r="C21" s="188"/>
      <c r="D21" s="305"/>
      <c r="E21" s="289"/>
      <c r="F21" s="188"/>
      <c r="G21" s="188">
        <v>118</v>
      </c>
      <c r="H21" s="231"/>
      <c r="I21" s="77"/>
      <c r="J21" s="77"/>
      <c r="K21" s="77"/>
      <c r="L21" s="77"/>
      <c r="M21" s="77"/>
      <c r="N21" s="77"/>
      <c r="O21" s="77"/>
      <c r="P21" s="77"/>
      <c r="Q21" s="77"/>
      <c r="R21" s="77"/>
      <c r="S21" s="77"/>
      <c r="T21" s="77"/>
      <c r="U21" s="77"/>
      <c r="V21" s="77"/>
      <c r="W21" s="188"/>
      <c r="X21" s="313"/>
      <c r="Y21" s="194"/>
      <c r="Z21" s="314"/>
      <c r="AA21" s="238"/>
      <c r="AB21" s="315"/>
      <c r="AC21" s="238"/>
      <c r="AD21" s="238"/>
      <c r="AE21" s="238"/>
      <c r="AF21" s="188"/>
      <c r="AG21" s="188"/>
      <c r="AH21" s="791" t="s">
        <v>6</v>
      </c>
      <c r="AI21" s="791"/>
      <c r="AJ21" s="791"/>
      <c r="AK21" s="791"/>
      <c r="AL21" s="791"/>
      <c r="AM21" s="791"/>
      <c r="AN21" s="791"/>
      <c r="AO21" s="791"/>
      <c r="AP21" s="809">
        <v>0.10112359550561797</v>
      </c>
    </row>
    <row r="22" spans="1:45" ht="13.5" customHeight="1" thickTop="1" x14ac:dyDescent="0.2">
      <c r="A22" s="231"/>
      <c r="B22" s="231" t="s">
        <v>24</v>
      </c>
      <c r="C22" s="231"/>
      <c r="D22" s="370"/>
      <c r="E22" s="289"/>
      <c r="F22" s="78"/>
      <c r="G22" s="189">
        <v>89</v>
      </c>
      <c r="H22" s="188"/>
      <c r="I22" s="77"/>
      <c r="J22" s="77"/>
      <c r="K22" s="77"/>
      <c r="L22" s="77"/>
      <c r="M22" s="77"/>
      <c r="N22" s="77"/>
      <c r="O22" s="77"/>
      <c r="P22" s="77"/>
      <c r="Q22" s="77"/>
      <c r="R22" s="77"/>
      <c r="S22" s="77"/>
      <c r="T22" s="77"/>
      <c r="U22" s="77"/>
      <c r="V22" s="77"/>
      <c r="W22" s="172"/>
      <c r="X22" s="172"/>
      <c r="Y22" s="172"/>
      <c r="Z22" s="172"/>
      <c r="AA22" s="172"/>
      <c r="AB22" s="231"/>
      <c r="AC22" s="231"/>
      <c r="AD22" s="231"/>
      <c r="AE22" s="231"/>
      <c r="AF22" s="231"/>
      <c r="AG22" s="231"/>
      <c r="AH22" s="889" t="s">
        <v>464</v>
      </c>
      <c r="AI22" s="75"/>
      <c r="AJ22" s="75"/>
      <c r="AK22" s="75"/>
      <c r="AL22" s="75"/>
      <c r="AM22" s="75"/>
      <c r="AN22" s="75"/>
      <c r="AO22" s="75"/>
      <c r="AP22" s="75"/>
    </row>
    <row r="23" spans="1:45" ht="13.5" customHeight="1" x14ac:dyDescent="0.2">
      <c r="A23" s="231"/>
      <c r="B23" s="231" t="s">
        <v>25</v>
      </c>
      <c r="C23" s="231"/>
      <c r="D23" s="305"/>
      <c r="E23" s="289"/>
      <c r="F23" s="188"/>
      <c r="G23" s="189">
        <v>29</v>
      </c>
      <c r="H23" s="188"/>
      <c r="I23" s="77"/>
      <c r="J23" s="77"/>
      <c r="K23" s="77"/>
      <c r="L23" s="77"/>
      <c r="M23" s="77"/>
      <c r="N23" s="77"/>
      <c r="O23" s="77"/>
      <c r="P23" s="77"/>
      <c r="Q23" s="77"/>
      <c r="R23" s="77"/>
      <c r="S23" s="77"/>
      <c r="T23" s="77"/>
      <c r="U23" s="77"/>
      <c r="V23" s="77"/>
      <c r="W23" s="172"/>
      <c r="X23" s="231"/>
      <c r="Y23" s="172"/>
      <c r="Z23" s="234"/>
      <c r="AA23" s="234"/>
      <c r="AB23" s="234"/>
      <c r="AC23" s="172"/>
      <c r="AD23" s="172"/>
      <c r="AE23" s="172"/>
      <c r="AF23" s="172"/>
      <c r="AG23" s="78"/>
      <c r="AH23" s="75"/>
      <c r="AI23" s="75"/>
      <c r="AJ23" s="75"/>
      <c r="AK23" s="75"/>
      <c r="AL23" s="75"/>
      <c r="AM23" s="75"/>
      <c r="AN23" s="75"/>
      <c r="AO23" s="75"/>
      <c r="AP23" s="75"/>
    </row>
    <row r="24" spans="1:45" ht="13.5" customHeight="1" x14ac:dyDescent="0.2">
      <c r="A24" s="231" t="s">
        <v>96</v>
      </c>
      <c r="B24" s="231"/>
      <c r="C24" s="231"/>
      <c r="D24" s="305"/>
      <c r="E24" s="289"/>
      <c r="F24" s="188"/>
      <c r="G24" s="189">
        <v>5</v>
      </c>
      <c r="H24" s="188"/>
      <c r="I24" s="77"/>
      <c r="J24" s="77"/>
      <c r="K24" s="77"/>
      <c r="L24" s="77"/>
      <c r="M24" s="77"/>
      <c r="N24" s="77"/>
      <c r="O24" s="77"/>
      <c r="P24" s="77"/>
      <c r="Q24" s="77"/>
      <c r="R24" s="77"/>
      <c r="S24" s="77"/>
      <c r="T24" s="77"/>
      <c r="U24" s="77"/>
      <c r="V24" s="77"/>
      <c r="W24" s="231"/>
      <c r="X24" s="231"/>
      <c r="Y24" s="243"/>
      <c r="Z24" s="243"/>
      <c r="AA24" s="243"/>
      <c r="AB24" s="243"/>
      <c r="AC24" s="243"/>
      <c r="AD24" s="243"/>
      <c r="AE24" s="243"/>
      <c r="AF24" s="243"/>
      <c r="AG24" s="243"/>
      <c r="AH24" s="75"/>
      <c r="AI24" s="75"/>
      <c r="AJ24" s="75"/>
      <c r="AK24" s="75"/>
      <c r="AL24" s="75"/>
      <c r="AM24" s="75"/>
      <c r="AN24" s="75"/>
      <c r="AO24" s="75"/>
      <c r="AP24" s="75"/>
    </row>
    <row r="25" spans="1:45" ht="13.5" customHeight="1" x14ac:dyDescent="0.2">
      <c r="A25" s="231" t="s">
        <v>26</v>
      </c>
      <c r="B25" s="231"/>
      <c r="C25" s="231"/>
      <c r="D25" s="305"/>
      <c r="E25" s="289"/>
      <c r="F25" s="188"/>
      <c r="G25" s="189">
        <v>29</v>
      </c>
      <c r="H25" s="238"/>
      <c r="I25" s="77"/>
      <c r="J25" s="77"/>
      <c r="K25" s="77"/>
      <c r="L25" s="77"/>
      <c r="M25" s="77"/>
      <c r="N25" s="77"/>
      <c r="O25" s="77"/>
      <c r="P25" s="77"/>
      <c r="Q25" s="77"/>
      <c r="R25" s="77"/>
      <c r="S25" s="77"/>
      <c r="T25" s="77"/>
      <c r="U25" s="77"/>
      <c r="V25" s="77"/>
      <c r="W25" s="231"/>
      <c r="X25" s="231"/>
      <c r="Y25" s="243"/>
      <c r="Z25" s="243"/>
      <c r="AA25" s="243"/>
      <c r="AB25" s="243"/>
      <c r="AC25" s="243"/>
      <c r="AD25" s="243"/>
      <c r="AE25" s="243"/>
      <c r="AF25" s="243"/>
      <c r="AG25" s="243"/>
      <c r="AH25" s="75"/>
      <c r="AI25" s="75"/>
      <c r="AJ25" s="75"/>
      <c r="AK25" s="75"/>
      <c r="AL25" s="75"/>
      <c r="AM25" s="75"/>
      <c r="AN25" s="75"/>
      <c r="AO25" s="75"/>
      <c r="AP25" s="75"/>
    </row>
    <row r="26" spans="1:45" ht="13.5" customHeight="1" x14ac:dyDescent="0.2">
      <c r="A26" s="188" t="s">
        <v>89</v>
      </c>
      <c r="B26" s="188"/>
      <c r="C26" s="188"/>
      <c r="D26" s="305"/>
      <c r="E26" s="289"/>
      <c r="F26" s="188"/>
      <c r="G26" s="189">
        <v>1</v>
      </c>
      <c r="H26" s="238"/>
      <c r="I26" s="77"/>
      <c r="J26" s="77"/>
      <c r="K26" s="77"/>
      <c r="L26" s="77"/>
      <c r="M26" s="77"/>
      <c r="N26" s="77"/>
      <c r="O26" s="77"/>
      <c r="P26" s="77"/>
      <c r="Q26" s="77"/>
      <c r="R26" s="77"/>
      <c r="S26" s="77"/>
      <c r="T26" s="77"/>
      <c r="U26" s="77"/>
      <c r="V26" s="77"/>
      <c r="W26" s="231"/>
      <c r="X26" s="231"/>
      <c r="Y26" s="243"/>
      <c r="Z26" s="243"/>
      <c r="AA26" s="243"/>
      <c r="AB26" s="243"/>
      <c r="AC26" s="243"/>
      <c r="AD26" s="243"/>
      <c r="AE26" s="243"/>
      <c r="AF26" s="243"/>
      <c r="AG26" s="243"/>
      <c r="AH26" s="75"/>
      <c r="AI26" s="75"/>
      <c r="AJ26" s="75"/>
      <c r="AK26" s="75"/>
      <c r="AL26" s="75"/>
      <c r="AM26" s="75"/>
      <c r="AN26" s="75"/>
      <c r="AO26" s="75"/>
      <c r="AP26" s="75"/>
    </row>
    <row r="27" spans="1:45" ht="13.5" customHeight="1" x14ac:dyDescent="0.2">
      <c r="A27" s="800" t="s">
        <v>94</v>
      </c>
      <c r="B27" s="801"/>
      <c r="C27" s="801"/>
      <c r="D27" s="818"/>
      <c r="E27" s="800"/>
      <c r="F27" s="801"/>
      <c r="G27" s="805">
        <v>153</v>
      </c>
      <c r="H27" s="238"/>
      <c r="I27" s="77"/>
      <c r="J27" s="77"/>
      <c r="K27" s="77"/>
      <c r="L27" s="77"/>
      <c r="M27" s="77"/>
      <c r="N27" s="77"/>
      <c r="O27" s="77"/>
      <c r="P27" s="77"/>
      <c r="Q27" s="77"/>
      <c r="R27" s="77"/>
      <c r="S27" s="77"/>
      <c r="T27" s="77"/>
      <c r="U27" s="77"/>
      <c r="V27" s="77"/>
      <c r="W27" s="231"/>
      <c r="X27" s="231"/>
      <c r="Y27" s="243"/>
      <c r="Z27" s="243"/>
      <c r="AA27" s="243"/>
      <c r="AB27" s="243"/>
      <c r="AC27" s="243"/>
      <c r="AD27" s="243"/>
      <c r="AE27" s="243"/>
      <c r="AF27" s="243"/>
      <c r="AG27" s="243"/>
      <c r="AH27" s="187"/>
      <c r="AI27" s="187"/>
      <c r="AJ27" s="187"/>
      <c r="AK27" s="187"/>
      <c r="AL27" s="187"/>
      <c r="AM27" s="187"/>
      <c r="AN27" s="187"/>
      <c r="AO27" s="187"/>
      <c r="AP27" s="187"/>
      <c r="AQ27" s="163"/>
      <c r="AR27" s="129"/>
      <c r="AS27" s="129"/>
    </row>
    <row r="28" spans="1:45" ht="13.5" customHeight="1" x14ac:dyDescent="0.2">
      <c r="A28" s="192" t="s">
        <v>88</v>
      </c>
      <c r="B28" s="221"/>
      <c r="C28" s="192"/>
      <c r="D28" s="213"/>
      <c r="E28" s="211"/>
      <c r="F28" s="215"/>
      <c r="G28" s="208"/>
      <c r="H28" s="238"/>
      <c r="I28" s="77"/>
      <c r="J28" s="77"/>
      <c r="K28" s="77"/>
      <c r="L28" s="77"/>
      <c r="M28" s="77"/>
      <c r="N28" s="77"/>
      <c r="O28" s="77"/>
      <c r="P28" s="77"/>
      <c r="Q28" s="77"/>
      <c r="R28" s="77"/>
      <c r="S28" s="77"/>
      <c r="T28" s="77"/>
      <c r="U28" s="77"/>
      <c r="V28" s="77"/>
      <c r="W28" s="231"/>
      <c r="X28" s="231"/>
      <c r="Y28" s="243"/>
      <c r="Z28" s="243"/>
      <c r="AA28" s="243"/>
      <c r="AB28" s="243"/>
      <c r="AC28" s="243"/>
      <c r="AD28" s="243"/>
      <c r="AE28" s="243"/>
      <c r="AF28" s="243"/>
      <c r="AG28" s="243"/>
      <c r="AH28" s="187"/>
      <c r="AI28" s="187"/>
      <c r="AJ28" s="187"/>
      <c r="AK28" s="187"/>
      <c r="AL28" s="187"/>
      <c r="AM28" s="187"/>
      <c r="AN28" s="187"/>
      <c r="AO28" s="187"/>
      <c r="AP28" s="187"/>
      <c r="AQ28" s="163"/>
      <c r="AR28" s="129"/>
      <c r="AS28" s="129"/>
    </row>
    <row r="29" spans="1:45" ht="13.5" customHeight="1" x14ac:dyDescent="0.2">
      <c r="A29" s="192" t="s">
        <v>109</v>
      </c>
      <c r="B29" s="220"/>
      <c r="C29" s="75"/>
      <c r="D29" s="75"/>
      <c r="E29" s="75"/>
      <c r="F29" s="75"/>
      <c r="G29" s="213">
        <v>31</v>
      </c>
      <c r="H29" s="238"/>
      <c r="I29" s="77"/>
      <c r="J29" s="77"/>
      <c r="K29" s="77"/>
      <c r="L29" s="77"/>
      <c r="M29" s="77"/>
      <c r="N29" s="77"/>
      <c r="O29" s="77"/>
      <c r="P29" s="77"/>
      <c r="Q29" s="77"/>
      <c r="R29" s="77"/>
      <c r="S29" s="77"/>
      <c r="T29" s="77"/>
      <c r="U29" s="77"/>
      <c r="V29" s="77"/>
      <c r="W29" s="231"/>
      <c r="X29" s="231"/>
      <c r="Y29" s="243"/>
      <c r="Z29" s="243"/>
      <c r="AA29" s="243"/>
      <c r="AB29" s="243"/>
      <c r="AC29" s="243"/>
      <c r="AD29" s="243"/>
      <c r="AE29" s="243"/>
      <c r="AF29" s="243"/>
      <c r="AG29" s="243"/>
      <c r="AH29" s="187"/>
      <c r="AI29" s="187"/>
      <c r="AJ29" s="187"/>
      <c r="AK29" s="187"/>
      <c r="AL29" s="187"/>
      <c r="AM29" s="187"/>
      <c r="AN29" s="187"/>
      <c r="AO29" s="187"/>
      <c r="AP29" s="187"/>
      <c r="AQ29" s="163"/>
      <c r="AR29" s="129"/>
      <c r="AS29" s="129"/>
    </row>
    <row r="30" spans="1:45" ht="13.5" customHeight="1" x14ac:dyDescent="0.2">
      <c r="A30" s="219"/>
      <c r="B30" s="220" t="s">
        <v>51</v>
      </c>
      <c r="C30" s="220"/>
      <c r="D30" s="220"/>
      <c r="E30" s="220"/>
      <c r="F30" s="220"/>
      <c r="G30" s="222">
        <v>5</v>
      </c>
      <c r="H30" s="242"/>
      <c r="I30" s="77"/>
      <c r="J30" s="77"/>
      <c r="K30" s="77"/>
      <c r="L30" s="77"/>
      <c r="M30" s="77"/>
      <c r="N30" s="77"/>
      <c r="O30" s="77"/>
      <c r="P30" s="77"/>
      <c r="Q30" s="77"/>
      <c r="R30" s="77"/>
      <c r="S30" s="77"/>
      <c r="T30" s="77"/>
      <c r="U30" s="77"/>
      <c r="V30" s="77"/>
      <c r="W30" s="233"/>
      <c r="X30" s="172"/>
      <c r="Y30" s="246"/>
      <c r="Z30" s="246"/>
      <c r="AA30" s="246"/>
      <c r="AB30" s="246"/>
      <c r="AC30" s="246"/>
      <c r="AD30" s="246"/>
      <c r="AE30" s="246"/>
      <c r="AF30" s="246"/>
      <c r="AG30" s="246"/>
      <c r="AH30" s="212"/>
      <c r="AI30" s="212"/>
      <c r="AJ30" s="212"/>
      <c r="AK30" s="212"/>
      <c r="AL30" s="212"/>
      <c r="AM30" s="212"/>
      <c r="AN30" s="212"/>
      <c r="AO30" s="212"/>
      <c r="AP30" s="212"/>
      <c r="AQ30" s="163"/>
      <c r="AR30" s="129"/>
      <c r="AS30" s="129"/>
    </row>
    <row r="31" spans="1:45" ht="13.5" customHeight="1" x14ac:dyDescent="0.2">
      <c r="A31" s="219"/>
      <c r="B31" s="220" t="s">
        <v>23</v>
      </c>
      <c r="C31" s="220"/>
      <c r="D31" s="220"/>
      <c r="E31" s="220"/>
      <c r="F31" s="220"/>
      <c r="G31" s="222">
        <v>4</v>
      </c>
      <c r="H31" s="238"/>
      <c r="I31" s="77"/>
      <c r="J31" s="77"/>
      <c r="K31" s="77"/>
      <c r="L31" s="77"/>
      <c r="M31" s="77"/>
      <c r="N31" s="77"/>
      <c r="O31" s="77"/>
      <c r="P31" s="77"/>
      <c r="Q31" s="77"/>
      <c r="R31" s="77"/>
      <c r="S31" s="77"/>
      <c r="T31" s="77"/>
      <c r="U31" s="77"/>
      <c r="V31" s="77"/>
      <c r="W31" s="232"/>
      <c r="X31" s="188"/>
      <c r="Y31" s="243"/>
      <c r="Z31" s="243"/>
      <c r="AA31" s="243"/>
      <c r="AB31" s="243"/>
      <c r="AC31" s="243"/>
      <c r="AD31" s="243"/>
      <c r="AE31" s="243"/>
      <c r="AF31" s="243"/>
      <c r="AG31" s="243"/>
      <c r="AH31" s="172"/>
      <c r="AI31" s="203"/>
      <c r="AJ31" s="231"/>
      <c r="AK31" s="231"/>
      <c r="AL31" s="231"/>
      <c r="AM31" s="231"/>
      <c r="AN31" s="231"/>
      <c r="AO31" s="231"/>
      <c r="AP31" s="231"/>
      <c r="AQ31" s="163"/>
      <c r="AR31" s="129"/>
      <c r="AS31" s="129"/>
    </row>
    <row r="32" spans="1:45" ht="13.5" customHeight="1" thickBot="1" x14ac:dyDescent="0.25">
      <c r="A32" s="219"/>
      <c r="B32" s="220" t="s">
        <v>135</v>
      </c>
      <c r="C32" s="220"/>
      <c r="D32" s="220"/>
      <c r="E32" s="220"/>
      <c r="F32" s="220"/>
      <c r="G32" s="222">
        <v>4</v>
      </c>
      <c r="H32" s="217"/>
      <c r="I32" s="183" t="s">
        <v>147</v>
      </c>
      <c r="J32" s="212"/>
      <c r="K32" s="212"/>
      <c r="L32" s="212"/>
      <c r="M32" s="212"/>
      <c r="N32" s="212"/>
      <c r="O32" s="212"/>
      <c r="P32" s="560"/>
      <c r="Q32" s="560"/>
      <c r="R32" s="560"/>
      <c r="S32" s="560"/>
      <c r="T32" s="560"/>
      <c r="U32" s="560"/>
      <c r="V32" s="75"/>
      <c r="W32" s="187"/>
      <c r="X32" s="75"/>
      <c r="Y32" s="208"/>
      <c r="Z32" s="75"/>
      <c r="AA32" s="75"/>
      <c r="AB32" s="75"/>
      <c r="AC32" s="75"/>
      <c r="AD32" s="75"/>
      <c r="AE32" s="75"/>
      <c r="AF32" s="75"/>
      <c r="AG32" s="75"/>
      <c r="AH32" s="188"/>
      <c r="AI32" s="188"/>
      <c r="AJ32" s="188"/>
      <c r="AK32" s="188"/>
      <c r="AL32" s="188"/>
      <c r="AM32" s="188"/>
      <c r="AN32" s="188"/>
      <c r="AO32" s="188"/>
      <c r="AP32" s="229"/>
      <c r="AQ32" s="163"/>
      <c r="AR32" s="135"/>
      <c r="AS32" s="129"/>
    </row>
    <row r="33" spans="1:45" ht="13.5" customHeight="1" thickTop="1" x14ac:dyDescent="0.2">
      <c r="A33" s="219"/>
      <c r="B33" s="220" t="s">
        <v>84</v>
      </c>
      <c r="C33" s="220"/>
      <c r="D33" s="220"/>
      <c r="E33" s="220"/>
      <c r="F33" s="220"/>
      <c r="G33" s="222">
        <v>3</v>
      </c>
      <c r="H33" s="217"/>
      <c r="I33" s="795"/>
      <c r="J33" s="795"/>
      <c r="K33" s="795"/>
      <c r="L33" s="795"/>
      <c r="M33" s="795"/>
      <c r="N33" s="795"/>
      <c r="O33" s="795"/>
      <c r="P33" s="795"/>
      <c r="Q33" s="795"/>
      <c r="R33" s="795"/>
      <c r="S33" s="795"/>
      <c r="T33" s="795"/>
      <c r="U33" s="780" t="s">
        <v>105</v>
      </c>
      <c r="V33" s="75"/>
      <c r="W33" s="232"/>
      <c r="X33" s="188"/>
      <c r="Y33" s="243"/>
      <c r="Z33" s="243"/>
      <c r="AA33" s="243"/>
      <c r="AB33" s="243"/>
      <c r="AC33" s="243"/>
      <c r="AD33" s="243"/>
      <c r="AE33" s="243"/>
      <c r="AF33" s="243"/>
      <c r="AG33" s="243"/>
      <c r="AH33" s="231"/>
      <c r="AI33" s="231"/>
      <c r="AJ33" s="231"/>
      <c r="AK33" s="231"/>
      <c r="AL33" s="231"/>
      <c r="AM33" s="231"/>
      <c r="AN33" s="231"/>
      <c r="AO33" s="231"/>
      <c r="AP33" s="245"/>
      <c r="AQ33" s="163"/>
      <c r="AR33" s="135"/>
      <c r="AS33" s="129"/>
    </row>
    <row r="34" spans="1:45" ht="13.5" customHeight="1" x14ac:dyDescent="0.2">
      <c r="A34" s="192" t="s">
        <v>125</v>
      </c>
      <c r="B34" s="187"/>
      <c r="C34" s="187"/>
      <c r="D34" s="187"/>
      <c r="E34" s="211"/>
      <c r="F34" s="192"/>
      <c r="G34" s="213">
        <v>3</v>
      </c>
      <c r="H34" s="217"/>
      <c r="I34" s="192" t="s">
        <v>97</v>
      </c>
      <c r="J34" s="226"/>
      <c r="K34" s="75"/>
      <c r="L34" s="192"/>
      <c r="M34" s="192"/>
      <c r="N34" s="192"/>
      <c r="O34" s="192"/>
      <c r="P34" s="318"/>
      <c r="Q34" s="318"/>
      <c r="R34" s="535"/>
      <c r="S34" s="536"/>
      <c r="T34" s="195"/>
      <c r="U34" s="195">
        <v>89</v>
      </c>
      <c r="V34" s="75"/>
      <c r="W34" s="232"/>
      <c r="X34" s="188"/>
      <c r="Y34" s="243"/>
      <c r="Z34" s="243"/>
      <c r="AA34" s="243"/>
      <c r="AB34" s="243"/>
      <c r="AC34" s="243"/>
      <c r="AD34" s="243"/>
      <c r="AE34" s="243"/>
      <c r="AF34" s="243"/>
      <c r="AG34" s="243"/>
      <c r="AH34" s="231"/>
      <c r="AI34" s="231"/>
      <c r="AJ34" s="231"/>
      <c r="AK34" s="231"/>
      <c r="AL34" s="231"/>
      <c r="AM34" s="231"/>
      <c r="AN34" s="231"/>
      <c r="AO34" s="231"/>
      <c r="AP34" s="245"/>
      <c r="AR34" s="135"/>
    </row>
    <row r="35" spans="1:45" ht="13.5" customHeight="1" thickBot="1" x14ac:dyDescent="0.25">
      <c r="A35" s="776" t="s">
        <v>0</v>
      </c>
      <c r="B35" s="776"/>
      <c r="C35" s="776"/>
      <c r="D35" s="776"/>
      <c r="E35" s="776"/>
      <c r="F35" s="776"/>
      <c r="G35" s="808">
        <v>187</v>
      </c>
      <c r="H35" s="212"/>
      <c r="I35" s="215" t="s">
        <v>30</v>
      </c>
      <c r="J35" s="226" t="s">
        <v>98</v>
      </c>
      <c r="K35" s="220"/>
      <c r="L35" s="215"/>
      <c r="M35" s="215"/>
      <c r="N35" s="215"/>
      <c r="O35" s="215"/>
      <c r="P35" s="321"/>
      <c r="Q35" s="321"/>
      <c r="R35" s="537"/>
      <c r="S35" s="538"/>
      <c r="T35" s="257"/>
      <c r="U35" s="257">
        <v>88</v>
      </c>
      <c r="V35" s="75"/>
      <c r="W35" s="188"/>
      <c r="X35" s="188"/>
      <c r="Y35" s="189"/>
      <c r="Z35" s="188"/>
      <c r="AA35" s="188"/>
      <c r="AB35" s="188"/>
      <c r="AC35" s="188"/>
      <c r="AD35" s="188"/>
      <c r="AE35" s="188"/>
      <c r="AF35" s="188"/>
      <c r="AG35" s="188"/>
      <c r="AH35" s="212"/>
      <c r="AI35" s="212"/>
      <c r="AJ35" s="212"/>
      <c r="AK35" s="212"/>
      <c r="AL35" s="212"/>
      <c r="AM35" s="212"/>
      <c r="AN35" s="212"/>
      <c r="AO35" s="211"/>
      <c r="AP35" s="212"/>
    </row>
    <row r="36" spans="1:45" ht="13.5" customHeight="1" thickTop="1" thickBot="1" x14ac:dyDescent="0.25">
      <c r="A36" s="892" t="s">
        <v>464</v>
      </c>
      <c r="B36" s="211"/>
      <c r="C36" s="211"/>
      <c r="D36" s="228"/>
      <c r="E36" s="211"/>
      <c r="F36" s="211"/>
      <c r="G36" s="181"/>
      <c r="H36" s="212"/>
      <c r="I36" s="192" t="s">
        <v>99</v>
      </c>
      <c r="J36" s="226"/>
      <c r="K36" s="75"/>
      <c r="L36" s="192"/>
      <c r="M36" s="192"/>
      <c r="N36" s="192"/>
      <c r="O36" s="192"/>
      <c r="P36" s="322"/>
      <c r="Q36" s="322"/>
      <c r="R36" s="539"/>
      <c r="S36" s="539"/>
      <c r="T36" s="195"/>
      <c r="U36" s="195">
        <v>29</v>
      </c>
      <c r="V36" s="75"/>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5" ht="13.5" customHeight="1" thickTop="1" x14ac:dyDescent="0.2">
      <c r="A37" s="187"/>
      <c r="B37" s="75"/>
      <c r="C37" s="208"/>
      <c r="D37" s="208"/>
      <c r="E37" s="75"/>
      <c r="F37" s="75"/>
      <c r="G37" s="208"/>
      <c r="H37" s="212"/>
      <c r="I37" s="215" t="s">
        <v>30</v>
      </c>
      <c r="J37" s="226" t="s">
        <v>128</v>
      </c>
      <c r="K37" s="220"/>
      <c r="L37" s="215"/>
      <c r="M37" s="215"/>
      <c r="N37" s="215"/>
      <c r="O37" s="215"/>
      <c r="P37" s="321"/>
      <c r="Q37" s="321"/>
      <c r="R37" s="537"/>
      <c r="S37" s="537"/>
      <c r="T37" s="257"/>
      <c r="U37" s="257">
        <v>20</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5" ht="13.5" customHeight="1" x14ac:dyDescent="0.2">
      <c r="A38" s="187"/>
      <c r="B38" s="75"/>
      <c r="C38" s="208"/>
      <c r="D38" s="208"/>
      <c r="E38" s="75"/>
      <c r="F38" s="75"/>
      <c r="G38" s="208"/>
      <c r="H38" s="212"/>
      <c r="I38" s="215"/>
      <c r="J38" s="226" t="s">
        <v>183</v>
      </c>
      <c r="K38" s="220"/>
      <c r="L38" s="217"/>
      <c r="M38" s="217"/>
      <c r="N38" s="217"/>
      <c r="O38" s="217"/>
      <c r="P38" s="321"/>
      <c r="Q38" s="321"/>
      <c r="R38" s="537"/>
      <c r="S38" s="537"/>
      <c r="T38" s="257"/>
      <c r="U38" s="257">
        <v>4</v>
      </c>
      <c r="V38" s="75"/>
      <c r="W38" s="212" t="s">
        <v>2</v>
      </c>
      <c r="X38" s="212"/>
      <c r="Y38" s="260">
        <v>1.5696158253152126</v>
      </c>
      <c r="Z38" s="260">
        <v>1.2762407053782379</v>
      </c>
      <c r="AA38" s="260">
        <v>1.5820331657432865</v>
      </c>
      <c r="AB38" s="260">
        <v>1.6773352175398943</v>
      </c>
      <c r="AC38" s="260">
        <v>1.668596850836306</v>
      </c>
      <c r="AD38" s="260">
        <v>1.6581505092853837</v>
      </c>
      <c r="AE38" s="260">
        <v>1.5935362059136642</v>
      </c>
      <c r="AF38" s="260">
        <v>1.6729783577436086</v>
      </c>
      <c r="AG38" s="260">
        <v>1.7473012931527254</v>
      </c>
      <c r="AH38" s="260">
        <v>1.5234268651904823</v>
      </c>
      <c r="AI38" s="260">
        <v>1.592714057149476</v>
      </c>
      <c r="AJ38" s="260">
        <v>1.6133233939958747</v>
      </c>
      <c r="AK38" s="260">
        <v>1.4450671699851159</v>
      </c>
      <c r="AL38" s="260">
        <v>1.4216055613209559</v>
      </c>
      <c r="AM38" s="260">
        <v>1.3084286719133151</v>
      </c>
      <c r="AN38" s="260">
        <v>1.2425728535996228</v>
      </c>
      <c r="AO38" s="75"/>
      <c r="AP38" s="75"/>
    </row>
    <row r="39" spans="1:45" ht="13.5" customHeight="1" thickBot="1" x14ac:dyDescent="0.25">
      <c r="A39" s="187"/>
      <c r="B39" s="187"/>
      <c r="C39" s="181"/>
      <c r="D39" s="181"/>
      <c r="E39" s="187"/>
      <c r="F39" s="187"/>
      <c r="G39" s="187"/>
      <c r="H39" s="212"/>
      <c r="I39" s="776" t="s">
        <v>0</v>
      </c>
      <c r="J39" s="867"/>
      <c r="K39" s="776"/>
      <c r="L39" s="776"/>
      <c r="M39" s="776"/>
      <c r="N39" s="776"/>
      <c r="O39" s="776"/>
      <c r="P39" s="833"/>
      <c r="Q39" s="833"/>
      <c r="R39" s="833"/>
      <c r="S39" s="833"/>
      <c r="T39" s="811"/>
      <c r="U39" s="786">
        <v>118</v>
      </c>
      <c r="V39" s="75"/>
      <c r="W39" s="231" t="s">
        <v>3</v>
      </c>
      <c r="X39" s="231"/>
      <c r="Y39" s="260">
        <v>0.80856267876815469</v>
      </c>
      <c r="Z39" s="260">
        <v>1.0260988235776987</v>
      </c>
      <c r="AA39" s="260">
        <v>0.82061045211532857</v>
      </c>
      <c r="AB39" s="260">
        <v>0.61467852313240179</v>
      </c>
      <c r="AC39" s="260">
        <v>0.61318344404701075</v>
      </c>
      <c r="AD39" s="260">
        <v>0.71423688380488271</v>
      </c>
      <c r="AE39" s="260">
        <v>0.71411155850767005</v>
      </c>
      <c r="AF39" s="260">
        <v>0.7121427459613876</v>
      </c>
      <c r="AG39" s="260">
        <v>0.70866699737793204</v>
      </c>
      <c r="AH39" s="260">
        <v>0.70602735553419538</v>
      </c>
      <c r="AI39" s="260">
        <v>0.70245578542584874</v>
      </c>
      <c r="AJ39" s="260">
        <v>0.6998915168148937</v>
      </c>
      <c r="AK39" s="260">
        <v>0.69860418883071618</v>
      </c>
      <c r="AL39" s="260">
        <v>0.79545793519006469</v>
      </c>
      <c r="AM39" s="260">
        <v>0.79035997933208657</v>
      </c>
      <c r="AN39" s="260">
        <v>0.88161739568262165</v>
      </c>
      <c r="AO39" s="75"/>
      <c r="AP39" s="75"/>
    </row>
    <row r="40" spans="1:45" ht="13.5" customHeight="1" thickTop="1" x14ac:dyDescent="0.2">
      <c r="A40" s="187"/>
      <c r="B40" s="75"/>
      <c r="C40" s="208"/>
      <c r="D40" s="208"/>
      <c r="E40" s="75"/>
      <c r="F40" s="75"/>
      <c r="G40" s="75"/>
      <c r="H40" s="212"/>
      <c r="I40" s="889" t="s">
        <v>464</v>
      </c>
      <c r="J40" s="202"/>
      <c r="K40" s="75"/>
      <c r="L40" s="75"/>
      <c r="M40" s="75"/>
      <c r="N40" s="75"/>
      <c r="O40" s="75"/>
      <c r="P40" s="75"/>
      <c r="Q40" s="75"/>
      <c r="R40" s="75"/>
      <c r="S40" s="75"/>
      <c r="T40" s="220"/>
      <c r="U40" s="167"/>
      <c r="V40" s="75"/>
      <c r="W40" s="231" t="s">
        <v>4</v>
      </c>
      <c r="X40" s="231"/>
      <c r="Y40" s="260">
        <v>0.56369362124298195</v>
      </c>
      <c r="Z40" s="260">
        <v>0.49596009505075223</v>
      </c>
      <c r="AA40" s="260">
        <v>0.55526798158237811</v>
      </c>
      <c r="AB40" s="260">
        <v>0.61350370740290383</v>
      </c>
      <c r="AC40" s="260">
        <v>0.60987249395768828</v>
      </c>
      <c r="AD40" s="260">
        <v>0.545177991527934</v>
      </c>
      <c r="AE40" s="260">
        <v>0.60192266136493178</v>
      </c>
      <c r="AF40" s="260">
        <v>0.71410038823257771</v>
      </c>
      <c r="AG40" s="260">
        <v>0.82445571200584189</v>
      </c>
      <c r="AH40" s="260">
        <v>0.87367376322742085</v>
      </c>
      <c r="AI40" s="260">
        <v>0.74848618668742473</v>
      </c>
      <c r="AJ40" s="260">
        <v>0.74155412632089335</v>
      </c>
      <c r="AK40" s="260">
        <v>0.84975677128683202</v>
      </c>
      <c r="AL40" s="260">
        <v>0.78765630054713975</v>
      </c>
      <c r="AM40" s="260">
        <v>0.89331825858771963</v>
      </c>
      <c r="AN40" s="260">
        <v>0.93882246259758928</v>
      </c>
      <c r="AO40" s="243"/>
      <c r="AP40" s="243"/>
    </row>
    <row r="41" spans="1:45" ht="13.5" customHeight="1" x14ac:dyDescent="0.2">
      <c r="A41" s="187"/>
      <c r="B41" s="187"/>
      <c r="C41" s="181"/>
      <c r="D41" s="181"/>
      <c r="E41" s="187"/>
      <c r="F41" s="187"/>
      <c r="G41" s="187"/>
      <c r="H41" s="212"/>
      <c r="I41" s="75"/>
      <c r="J41" s="202"/>
      <c r="K41" s="75"/>
      <c r="L41" s="75"/>
      <c r="M41" s="75"/>
      <c r="N41" s="75"/>
      <c r="O41" s="75"/>
      <c r="P41" s="75"/>
      <c r="Q41" s="75"/>
      <c r="R41" s="75"/>
      <c r="S41" s="75"/>
      <c r="T41" s="220"/>
      <c r="U41" s="187"/>
      <c r="V41" s="75"/>
      <c r="W41" s="231" t="s">
        <v>11</v>
      </c>
      <c r="X41" s="231"/>
      <c r="Y41" s="260">
        <v>0.68746906389212492</v>
      </c>
      <c r="Z41" s="260">
        <v>0.80591816706931585</v>
      </c>
      <c r="AA41" s="260">
        <v>0.80254790439308543</v>
      </c>
      <c r="AB41" s="260">
        <v>0.86032130542696816</v>
      </c>
      <c r="AC41" s="260">
        <v>0.79503749824938863</v>
      </c>
      <c r="AD41" s="260">
        <v>0.79129526513260884</v>
      </c>
      <c r="AE41" s="260">
        <v>0.72761095612324034</v>
      </c>
      <c r="AF41" s="260">
        <v>0.72277618332013271</v>
      </c>
      <c r="AG41" s="260">
        <v>0.59905887850187356</v>
      </c>
      <c r="AH41" s="260">
        <v>0.59486913473904879</v>
      </c>
      <c r="AI41" s="260">
        <v>0.64970119651334901</v>
      </c>
      <c r="AJ41" s="260">
        <v>0.46933511054895194</v>
      </c>
      <c r="AK41" s="260">
        <v>0.46634613142566672</v>
      </c>
      <c r="AL41" s="260">
        <v>0.40571713401416531</v>
      </c>
      <c r="AM41" s="260">
        <v>0.40210935076573107</v>
      </c>
      <c r="AN41" s="260">
        <v>0.51143512104532796</v>
      </c>
      <c r="AO41" s="243"/>
      <c r="AP41" s="243"/>
    </row>
    <row r="42" spans="1:45" ht="13.5" customHeight="1" x14ac:dyDescent="0.2">
      <c r="A42" s="187"/>
      <c r="C42" s="217"/>
      <c r="D42" s="217"/>
      <c r="E42" s="187"/>
      <c r="F42" s="212"/>
      <c r="G42" s="217"/>
      <c r="H42" s="212"/>
      <c r="I42" s="75"/>
      <c r="J42" s="202"/>
      <c r="K42" s="75"/>
      <c r="L42" s="75"/>
      <c r="M42" s="75"/>
      <c r="N42" s="75"/>
      <c r="O42" s="75"/>
      <c r="P42" s="75"/>
      <c r="Q42" s="75"/>
      <c r="R42" s="75"/>
      <c r="S42" s="75"/>
      <c r="T42" s="220"/>
      <c r="U42" s="187"/>
      <c r="V42" s="75"/>
      <c r="W42" s="231" t="s">
        <v>10</v>
      </c>
      <c r="X42" s="231"/>
      <c r="Y42" s="260">
        <v>0.61627932655049467</v>
      </c>
      <c r="Z42" s="260">
        <v>0.88853719076945759</v>
      </c>
      <c r="AA42" s="260">
        <v>0.9404118481443845</v>
      </c>
      <c r="AB42" s="260">
        <v>0.93904404273067754</v>
      </c>
      <c r="AC42" s="260">
        <v>0.88471718714058367</v>
      </c>
      <c r="AD42" s="260">
        <v>0.83150791361672161</v>
      </c>
      <c r="AE42" s="260">
        <v>0.83061264431245774</v>
      </c>
      <c r="AF42" s="260">
        <v>0.88028807168237544</v>
      </c>
      <c r="AG42" s="260">
        <v>0.87742433634461925</v>
      </c>
      <c r="AH42" s="260">
        <v>0.87318480288623523</v>
      </c>
      <c r="AI42" s="260">
        <v>0.86914420482763588</v>
      </c>
      <c r="AJ42" s="260">
        <v>1.017347814940363</v>
      </c>
      <c r="AK42" s="260">
        <v>1.0650712913076488</v>
      </c>
      <c r="AL42" s="260">
        <v>1.0602633492204541</v>
      </c>
      <c r="AM42" s="260">
        <v>1.002811884524206</v>
      </c>
      <c r="AN42" s="260">
        <v>0.94468426165964114</v>
      </c>
      <c r="AO42" s="243"/>
      <c r="AP42" s="243"/>
    </row>
    <row r="43" spans="1:45" ht="13.5" customHeight="1" x14ac:dyDescent="0.2">
      <c r="A43" s="187"/>
      <c r="B43" s="217"/>
      <c r="C43" s="217"/>
      <c r="D43" s="217"/>
      <c r="E43" s="187"/>
      <c r="F43" s="212"/>
      <c r="G43" s="217"/>
      <c r="H43" s="212"/>
      <c r="I43" s="75"/>
      <c r="J43" s="202"/>
      <c r="K43" s="75"/>
      <c r="L43" s="75"/>
      <c r="M43" s="75"/>
      <c r="N43" s="75"/>
      <c r="O43" s="75"/>
      <c r="P43" s="75"/>
      <c r="Q43" s="75"/>
      <c r="R43" s="75"/>
      <c r="S43" s="75"/>
      <c r="T43" s="220"/>
      <c r="U43" s="316"/>
      <c r="V43" s="75"/>
      <c r="W43" s="231" t="s">
        <v>5</v>
      </c>
      <c r="X43" s="231"/>
      <c r="Y43" s="260">
        <v>0.54326744947884353</v>
      </c>
      <c r="Z43" s="260">
        <v>0.56284312323900454</v>
      </c>
      <c r="AA43" s="260">
        <v>0.6793362884461881</v>
      </c>
      <c r="AB43" s="260">
        <v>0.79424963265954485</v>
      </c>
      <c r="AC43" s="260">
        <v>0.79469146104025112</v>
      </c>
      <c r="AD43" s="260">
        <v>0.79452729598525351</v>
      </c>
      <c r="AE43" s="260">
        <v>0.7952738014087708</v>
      </c>
      <c r="AF43" s="260">
        <v>0.68137760925038249</v>
      </c>
      <c r="AG43" s="260">
        <v>0.56899587022797382</v>
      </c>
      <c r="AH43" s="260">
        <v>0.68352622063542878</v>
      </c>
      <c r="AI43" s="260">
        <v>0.91188043423746279</v>
      </c>
      <c r="AJ43" s="260">
        <v>0.79798997724588572</v>
      </c>
      <c r="AK43" s="260">
        <v>0.68453766326223264</v>
      </c>
      <c r="AL43" s="260">
        <v>0.79844872818524004</v>
      </c>
      <c r="AM43" s="260">
        <v>0.79662594770036854</v>
      </c>
      <c r="AN43" s="260">
        <v>0.79407213805057564</v>
      </c>
      <c r="AO43" s="243"/>
      <c r="AP43" s="243"/>
    </row>
    <row r="44" spans="1:45" ht="13.5" customHeight="1" thickBot="1" x14ac:dyDescent="0.25">
      <c r="A44" s="167"/>
      <c r="B44" s="187"/>
      <c r="C44" s="181"/>
      <c r="D44" s="181"/>
      <c r="E44" s="187"/>
      <c r="F44" s="187"/>
      <c r="G44" s="187"/>
      <c r="H44" s="212"/>
      <c r="I44" s="187"/>
      <c r="J44" s="218"/>
      <c r="K44" s="187"/>
      <c r="L44" s="187"/>
      <c r="M44" s="187"/>
      <c r="N44" s="187"/>
      <c r="O44" s="187"/>
      <c r="P44" s="187"/>
      <c r="Q44" s="187"/>
      <c r="R44" s="187"/>
      <c r="S44" s="187"/>
      <c r="T44" s="217"/>
      <c r="U44" s="187"/>
      <c r="V44" s="187"/>
      <c r="W44" s="812" t="s">
        <v>21</v>
      </c>
      <c r="X44" s="813"/>
      <c r="Y44" s="820">
        <v>0.82602583356190495</v>
      </c>
      <c r="Z44" s="820">
        <v>0.8668445686896642</v>
      </c>
      <c r="AA44" s="820">
        <v>0.94285321750905371</v>
      </c>
      <c r="AB44" s="820">
        <v>0.97322327184911406</v>
      </c>
      <c r="AC44" s="820">
        <v>0.9472364765834228</v>
      </c>
      <c r="AD44" s="820">
        <v>0.93241304166121364</v>
      </c>
      <c r="AE44" s="820">
        <v>0.91787120674518119</v>
      </c>
      <c r="AF44" s="820">
        <v>0.95521103301681443</v>
      </c>
      <c r="AG44" s="820">
        <v>0.959184100564349</v>
      </c>
      <c r="AH44" s="820">
        <v>0.92983266471877546</v>
      </c>
      <c r="AI44" s="820">
        <v>0.95374661138651284</v>
      </c>
      <c r="AJ44" s="820">
        <v>0.94597122546852142</v>
      </c>
      <c r="AK44" s="820">
        <v>0.9286515926110992</v>
      </c>
      <c r="AL44" s="820">
        <v>0.92180882355405902</v>
      </c>
      <c r="AM44" s="820">
        <v>0.90309021902429099</v>
      </c>
      <c r="AN44" s="820">
        <v>0.91398675992617873</v>
      </c>
      <c r="AO44" s="243"/>
      <c r="AP44" s="243"/>
    </row>
    <row r="45" spans="1:45" ht="13.5" customHeight="1" thickTop="1" x14ac:dyDescent="0.2">
      <c r="A45" s="187"/>
      <c r="B45" s="183" t="s">
        <v>139</v>
      </c>
      <c r="C45" s="187"/>
      <c r="D45" s="181"/>
      <c r="E45" s="206"/>
      <c r="F45" s="187"/>
      <c r="G45" s="187"/>
      <c r="H45" s="335"/>
      <c r="I45" s="187"/>
      <c r="J45" s="220"/>
      <c r="K45" s="187"/>
      <c r="L45" s="75"/>
      <c r="M45" s="75"/>
      <c r="N45" s="75"/>
      <c r="O45" s="75"/>
      <c r="P45" s="75"/>
      <c r="Q45" s="75"/>
      <c r="R45" s="75"/>
      <c r="S45" s="75"/>
      <c r="T45" s="220"/>
      <c r="U45" s="187"/>
      <c r="V45" s="187"/>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5" ht="13.5" customHeight="1" x14ac:dyDescent="0.2">
      <c r="A46" s="78"/>
      <c r="B46" s="231"/>
      <c r="C46" s="231"/>
      <c r="D46" s="231"/>
      <c r="E46" s="231"/>
      <c r="F46" s="231"/>
      <c r="G46" s="231"/>
      <c r="H46" s="231"/>
      <c r="I46" s="231"/>
      <c r="J46" s="217"/>
      <c r="K46" s="231"/>
      <c r="L46" s="231"/>
      <c r="M46" s="187"/>
      <c r="N46" s="187"/>
      <c r="O46" s="187"/>
      <c r="P46" s="187"/>
      <c r="Q46" s="187"/>
      <c r="R46" s="187"/>
      <c r="S46" s="187"/>
      <c r="T46" s="217"/>
      <c r="U46" s="192"/>
      <c r="V46" s="187"/>
      <c r="W46" s="231"/>
      <c r="X46" s="239"/>
      <c r="Y46" s="212"/>
      <c r="Z46" s="212"/>
      <c r="AA46" s="212"/>
      <c r="AB46" s="212"/>
      <c r="AC46" s="212"/>
      <c r="AD46" s="212"/>
      <c r="AE46" s="212"/>
      <c r="AF46" s="212"/>
      <c r="AG46" s="212"/>
      <c r="AH46" s="212"/>
      <c r="AI46" s="212"/>
      <c r="AJ46" s="212"/>
      <c r="AK46" s="212"/>
      <c r="AL46" s="212"/>
      <c r="AM46" s="212"/>
      <c r="AN46" s="212"/>
      <c r="AO46" s="243"/>
      <c r="AP46" s="243"/>
    </row>
    <row r="47" spans="1:45" ht="13.5" customHeight="1" x14ac:dyDescent="0.2">
      <c r="A47" s="233"/>
      <c r="B47" s="234"/>
      <c r="C47" s="370"/>
      <c r="D47" s="188"/>
      <c r="E47" s="188"/>
      <c r="F47" s="234"/>
      <c r="G47" s="188"/>
      <c r="H47" s="234"/>
      <c r="I47" s="205"/>
      <c r="J47" s="238"/>
      <c r="K47" s="205"/>
      <c r="L47" s="234"/>
      <c r="M47" s="188"/>
      <c r="N47" s="188"/>
      <c r="O47" s="188"/>
      <c r="P47" s="188"/>
      <c r="Q47" s="188"/>
      <c r="R47" s="188"/>
      <c r="S47" s="188"/>
      <c r="T47" s="238"/>
      <c r="U47" s="188"/>
      <c r="V47" s="187"/>
      <c r="W47" s="231"/>
      <c r="X47" s="231"/>
      <c r="Y47" s="212"/>
      <c r="Z47" s="212"/>
      <c r="AA47" s="212"/>
      <c r="AB47" s="212"/>
      <c r="AC47" s="212"/>
      <c r="AD47" s="212"/>
      <c r="AE47" s="212"/>
      <c r="AF47" s="212"/>
      <c r="AG47" s="212"/>
      <c r="AH47" s="212"/>
      <c r="AI47" s="212"/>
      <c r="AJ47" s="212"/>
      <c r="AK47" s="212"/>
      <c r="AL47" s="212"/>
      <c r="AM47" s="212"/>
      <c r="AN47" s="212"/>
      <c r="AO47" s="243"/>
      <c r="AP47" s="243"/>
    </row>
    <row r="48" spans="1:45" ht="13.5" customHeight="1" x14ac:dyDescent="0.2">
      <c r="A48" s="231"/>
      <c r="B48" s="203"/>
      <c r="C48" s="371"/>
      <c r="D48" s="290"/>
      <c r="E48" s="290"/>
      <c r="F48" s="290"/>
      <c r="G48" s="290"/>
      <c r="H48" s="290"/>
      <c r="I48" s="290"/>
      <c r="J48" s="220"/>
      <c r="K48" s="290"/>
      <c r="L48" s="290"/>
      <c r="M48" s="75"/>
      <c r="N48" s="75"/>
      <c r="O48" s="75"/>
      <c r="P48" s="75"/>
      <c r="Q48" s="75"/>
      <c r="R48" s="75"/>
      <c r="S48" s="75"/>
      <c r="T48" s="220"/>
      <c r="U48" s="187"/>
      <c r="V48" s="187"/>
      <c r="W48" s="231"/>
      <c r="X48" s="231"/>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231"/>
      <c r="B49" s="203"/>
      <c r="C49" s="371"/>
      <c r="D49" s="290"/>
      <c r="E49" s="290"/>
      <c r="F49" s="290"/>
      <c r="G49" s="290"/>
      <c r="H49" s="290"/>
      <c r="I49" s="290"/>
      <c r="J49" s="220"/>
      <c r="K49" s="290"/>
      <c r="L49" s="290"/>
      <c r="M49" s="75"/>
      <c r="N49" s="75"/>
      <c r="O49" s="75"/>
      <c r="P49" s="75"/>
      <c r="Q49" s="75"/>
      <c r="R49" s="75"/>
      <c r="S49" s="75"/>
      <c r="T49" s="220"/>
      <c r="U49" s="187"/>
      <c r="V49" s="187"/>
      <c r="W49" s="212"/>
      <c r="X49" s="212"/>
      <c r="Y49" s="212"/>
      <c r="Z49" s="212"/>
      <c r="AA49" s="212"/>
      <c r="AB49" s="212"/>
      <c r="AC49" s="212"/>
      <c r="AD49" s="212"/>
      <c r="AE49" s="212"/>
      <c r="AF49" s="212"/>
      <c r="AG49" s="212"/>
      <c r="AH49" s="212"/>
      <c r="AI49" s="212"/>
      <c r="AJ49" s="212"/>
      <c r="AK49" s="212"/>
      <c r="AL49" s="212"/>
      <c r="AM49" s="212"/>
      <c r="AN49" s="212"/>
      <c r="AO49" s="243"/>
      <c r="AP49" s="243"/>
    </row>
    <row r="50" spans="1:43" ht="13.5" customHeight="1" x14ac:dyDescent="0.2">
      <c r="A50" s="231"/>
      <c r="B50" s="203"/>
      <c r="C50" s="371"/>
      <c r="D50" s="290"/>
      <c r="E50" s="290"/>
      <c r="F50" s="290"/>
      <c r="G50" s="290"/>
      <c r="H50" s="290"/>
      <c r="I50" s="290"/>
      <c r="J50" s="220"/>
      <c r="K50" s="290"/>
      <c r="L50" s="290"/>
      <c r="M50" s="75"/>
      <c r="N50" s="75"/>
      <c r="O50" s="75"/>
      <c r="P50" s="75"/>
      <c r="Q50" s="75"/>
      <c r="R50" s="75"/>
      <c r="S50" s="75"/>
      <c r="T50" s="220"/>
      <c r="U50" s="187"/>
      <c r="V50" s="187"/>
      <c r="W50" s="212"/>
      <c r="X50" s="212"/>
      <c r="Y50" s="212"/>
      <c r="Z50" s="212"/>
      <c r="AA50" s="212"/>
      <c r="AB50" s="212"/>
      <c r="AC50" s="212"/>
      <c r="AD50" s="212"/>
      <c r="AE50" s="212"/>
      <c r="AF50" s="212"/>
      <c r="AG50" s="212"/>
      <c r="AH50" s="212"/>
      <c r="AI50" s="212"/>
      <c r="AJ50" s="212"/>
      <c r="AK50" s="212"/>
      <c r="AL50" s="212"/>
      <c r="AM50" s="212"/>
      <c r="AN50" s="212"/>
      <c r="AO50" s="243"/>
      <c r="AP50" s="243"/>
    </row>
    <row r="51" spans="1:43" ht="13.5" customHeight="1" x14ac:dyDescent="0.2">
      <c r="A51" s="231"/>
      <c r="B51" s="203"/>
      <c r="C51" s="371"/>
      <c r="D51" s="290"/>
      <c r="E51" s="290"/>
      <c r="F51" s="290"/>
      <c r="G51" s="290"/>
      <c r="H51" s="290"/>
      <c r="I51" s="290"/>
      <c r="J51" s="220"/>
      <c r="K51" s="290"/>
      <c r="L51" s="290"/>
      <c r="M51" s="75"/>
      <c r="N51" s="75"/>
      <c r="O51" s="75"/>
      <c r="P51" s="75"/>
      <c r="Q51" s="75"/>
      <c r="R51" s="75"/>
      <c r="S51" s="75"/>
      <c r="T51" s="220"/>
      <c r="U51" s="187"/>
      <c r="V51" s="187"/>
      <c r="W51" s="212"/>
      <c r="X51" s="212"/>
      <c r="Y51" s="212"/>
      <c r="Z51" s="212"/>
      <c r="AA51" s="212"/>
      <c r="AB51" s="212"/>
      <c r="AC51" s="212"/>
      <c r="AD51" s="212"/>
      <c r="AE51" s="212"/>
      <c r="AF51" s="212"/>
      <c r="AG51" s="212"/>
      <c r="AH51" s="212"/>
      <c r="AI51" s="212"/>
      <c r="AJ51" s="212"/>
      <c r="AK51" s="212"/>
      <c r="AL51" s="212"/>
      <c r="AM51" s="212"/>
      <c r="AN51" s="212"/>
      <c r="AO51" s="243"/>
      <c r="AP51" s="243"/>
    </row>
    <row r="52" spans="1:43" ht="13.5" customHeight="1" x14ac:dyDescent="0.2">
      <c r="A52" s="231"/>
      <c r="B52" s="203"/>
      <c r="C52" s="371"/>
      <c r="D52" s="290"/>
      <c r="E52" s="290"/>
      <c r="F52" s="290"/>
      <c r="G52" s="290"/>
      <c r="H52" s="290"/>
      <c r="I52" s="290"/>
      <c r="J52" s="220"/>
      <c r="K52" s="290"/>
      <c r="L52" s="290"/>
      <c r="M52" s="290"/>
      <c r="N52" s="75"/>
      <c r="O52" s="75"/>
      <c r="P52" s="75"/>
      <c r="Q52" s="75"/>
      <c r="R52" s="75"/>
      <c r="S52" s="75"/>
      <c r="T52" s="220"/>
      <c r="U52" s="187"/>
      <c r="V52" s="187"/>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231"/>
      <c r="B53" s="203"/>
      <c r="C53" s="371"/>
      <c r="D53" s="290"/>
      <c r="E53" s="290"/>
      <c r="F53" s="290"/>
      <c r="G53" s="290"/>
      <c r="H53" s="290"/>
      <c r="I53" s="290"/>
      <c r="J53" s="220"/>
      <c r="K53" s="290"/>
      <c r="L53" s="290"/>
      <c r="M53" s="290"/>
      <c r="N53" s="75"/>
      <c r="O53" s="75"/>
      <c r="P53" s="75"/>
      <c r="Q53" s="75"/>
      <c r="R53" s="75"/>
      <c r="S53" s="75"/>
      <c r="T53" s="217"/>
      <c r="U53" s="187"/>
      <c r="V53" s="187"/>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471"/>
      <c r="B54" s="376"/>
      <c r="C54" s="371"/>
      <c r="D54" s="290"/>
      <c r="E54" s="290"/>
      <c r="F54" s="290"/>
      <c r="G54" s="290"/>
      <c r="H54" s="290"/>
      <c r="I54" s="290"/>
      <c r="J54" s="220"/>
      <c r="K54" s="290"/>
      <c r="L54" s="290"/>
      <c r="M54" s="290"/>
      <c r="N54" s="75"/>
      <c r="O54" s="75"/>
      <c r="P54" s="75"/>
      <c r="Q54" s="75"/>
      <c r="R54" s="75"/>
      <c r="S54" s="75"/>
      <c r="T54" s="220"/>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559"/>
      <c r="B55" s="559"/>
      <c r="C55" s="559"/>
      <c r="D55" s="559"/>
      <c r="E55" s="559"/>
      <c r="F55" s="559"/>
      <c r="G55" s="559"/>
      <c r="H55" s="559"/>
      <c r="I55" s="559"/>
      <c r="J55" s="220"/>
      <c r="K55" s="559"/>
      <c r="L55" s="559"/>
      <c r="M55" s="559"/>
      <c r="N55" s="75"/>
      <c r="O55" s="75"/>
      <c r="P55" s="75"/>
      <c r="Q55" s="75"/>
      <c r="R55" s="75"/>
      <c r="S55" s="75"/>
      <c r="T55" s="220"/>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75"/>
      <c r="M56" s="75"/>
      <c r="N56" s="7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560"/>
      <c r="D57" s="560"/>
      <c r="E57" s="560"/>
      <c r="F57" s="560"/>
      <c r="G57" s="560"/>
      <c r="H57" s="560"/>
      <c r="I57" s="188"/>
      <c r="J57" s="220"/>
      <c r="K57" s="187"/>
      <c r="L57" s="75"/>
      <c r="M57" s="75"/>
      <c r="N57" s="75"/>
      <c r="O57" s="75"/>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560"/>
      <c r="D58" s="560"/>
      <c r="E58" s="560"/>
      <c r="F58" s="560"/>
      <c r="G58" s="560"/>
      <c r="H58" s="560"/>
      <c r="I58" s="188"/>
      <c r="J58" s="561"/>
      <c r="K58" s="559"/>
      <c r="L58" s="559"/>
      <c r="M58" s="559"/>
      <c r="N58" s="562"/>
      <c r="O58" s="562"/>
      <c r="P58" s="562"/>
      <c r="Q58" s="562"/>
      <c r="R58" s="562"/>
      <c r="S58" s="562"/>
      <c r="T58" s="561"/>
      <c r="U58" s="562"/>
      <c r="V58" s="559"/>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560"/>
      <c r="D59" s="326"/>
      <c r="E59" s="560"/>
      <c r="F59" s="560"/>
      <c r="G59" s="560"/>
      <c r="H59" s="560"/>
      <c r="I59" s="188"/>
      <c r="J59" s="561"/>
      <c r="K59" s="559"/>
      <c r="L59" s="559"/>
      <c r="M59" s="559"/>
      <c r="N59" s="562"/>
      <c r="O59" s="562"/>
      <c r="P59" s="562"/>
      <c r="Q59" s="562"/>
      <c r="R59" s="562"/>
      <c r="S59" s="562"/>
      <c r="T59" s="561"/>
      <c r="U59" s="562"/>
      <c r="V59" s="559"/>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560"/>
      <c r="D60" s="560"/>
      <c r="E60" s="560"/>
      <c r="F60" s="560"/>
      <c r="G60" s="560"/>
      <c r="H60" s="560"/>
      <c r="I60" s="188"/>
      <c r="J60" s="561"/>
      <c r="K60" s="559"/>
      <c r="L60" s="559"/>
      <c r="M60" s="559"/>
      <c r="N60" s="562"/>
      <c r="O60" s="562"/>
      <c r="P60" s="562"/>
      <c r="Q60" s="562"/>
      <c r="R60" s="562"/>
      <c r="S60" s="562"/>
      <c r="T60" s="561"/>
      <c r="U60" s="562"/>
      <c r="V60" s="559"/>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560"/>
      <c r="D61" s="560"/>
      <c r="E61" s="560"/>
      <c r="F61" s="560"/>
      <c r="G61" s="560"/>
      <c r="H61" s="560"/>
      <c r="I61" s="188"/>
      <c r="J61" s="561"/>
      <c r="K61" s="559"/>
      <c r="L61" s="559"/>
      <c r="M61" s="559"/>
      <c r="N61" s="562"/>
      <c r="O61" s="562"/>
      <c r="P61" s="562"/>
      <c r="Q61" s="562"/>
      <c r="R61" s="562"/>
      <c r="S61" s="562"/>
      <c r="T61" s="561"/>
      <c r="U61" s="562"/>
      <c r="V61" s="559"/>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560"/>
      <c r="D62" s="560"/>
      <c r="E62" s="560"/>
      <c r="F62" s="560"/>
      <c r="G62" s="560"/>
      <c r="H62" s="560"/>
      <c r="I62" s="75"/>
      <c r="J62" s="563"/>
      <c r="K62" s="560"/>
      <c r="L62" s="560"/>
      <c r="M62" s="560"/>
      <c r="N62" s="564"/>
      <c r="O62" s="564"/>
      <c r="P62" s="564"/>
      <c r="Q62" s="564"/>
      <c r="R62" s="564"/>
      <c r="S62" s="564"/>
      <c r="T62" s="563"/>
      <c r="U62" s="564"/>
      <c r="V62" s="560"/>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75"/>
      <c r="C63" s="208"/>
      <c r="D63" s="208"/>
      <c r="E63" s="75"/>
      <c r="F63" s="75"/>
      <c r="G63" s="75"/>
      <c r="H63" s="75"/>
      <c r="I63" s="75"/>
      <c r="J63" s="250"/>
      <c r="K63" s="75"/>
      <c r="L63" s="75"/>
      <c r="M63" s="75"/>
      <c r="N63" s="225"/>
      <c r="O63" s="225"/>
      <c r="P63" s="225"/>
      <c r="Q63" s="225"/>
      <c r="R63" s="225"/>
      <c r="S63" s="225"/>
      <c r="T63" s="250"/>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208"/>
      <c r="D64" s="208"/>
      <c r="E64" s="75"/>
      <c r="F64" s="75"/>
      <c r="G64" s="75"/>
      <c r="H64" s="75"/>
      <c r="I64" s="75"/>
      <c r="J64" s="250"/>
      <c r="K64" s="75"/>
      <c r="L64" s="75"/>
      <c r="M64" s="225"/>
      <c r="N64" s="225"/>
      <c r="O64" s="225"/>
      <c r="P64" s="225"/>
      <c r="Q64" s="225"/>
      <c r="R64" s="225"/>
      <c r="S64" s="225"/>
      <c r="T64" s="250"/>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208"/>
      <c r="D65" s="208"/>
      <c r="E65" s="75"/>
      <c r="F65" s="75"/>
      <c r="G65" s="75"/>
      <c r="H65" s="75"/>
      <c r="I65" s="75"/>
      <c r="J65" s="250"/>
      <c r="K65" s="75"/>
      <c r="L65" s="75"/>
      <c r="M65" s="225"/>
      <c r="N65" s="225"/>
      <c r="O65" s="225"/>
      <c r="P65" s="225"/>
      <c r="Q65" s="225"/>
      <c r="R65" s="225"/>
      <c r="S65" s="225"/>
      <c r="T65" s="250"/>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187"/>
      <c r="B66" s="75"/>
      <c r="C66" s="208"/>
      <c r="D66" s="208"/>
      <c r="E66" s="75"/>
      <c r="F66" s="75"/>
      <c r="G66" s="75"/>
      <c r="H66" s="75"/>
      <c r="I66" s="75"/>
      <c r="J66" s="250"/>
      <c r="K66" s="75"/>
      <c r="L66" s="75"/>
      <c r="M66" s="225"/>
      <c r="N66" s="225"/>
      <c r="O66" s="225"/>
      <c r="P66" s="225"/>
      <c r="Q66" s="225"/>
      <c r="R66" s="225"/>
      <c r="S66" s="225"/>
      <c r="T66" s="250"/>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75"/>
      <c r="C67" s="208"/>
      <c r="D67" s="208"/>
      <c r="E67" s="75"/>
      <c r="F67" s="75"/>
      <c r="G67" s="75"/>
      <c r="H67" s="75"/>
      <c r="I67" s="75"/>
      <c r="J67" s="250"/>
      <c r="K67" s="75"/>
      <c r="L67" s="75"/>
      <c r="M67" s="225"/>
      <c r="N67" s="225"/>
      <c r="O67" s="225"/>
      <c r="P67" s="225"/>
      <c r="Q67" s="225"/>
      <c r="R67" s="225"/>
      <c r="S67" s="225"/>
      <c r="T67" s="250"/>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75"/>
      <c r="J69" s="250"/>
      <c r="K69" s="75"/>
      <c r="L69" s="75"/>
      <c r="M69" s="225"/>
      <c r="N69" s="225"/>
      <c r="O69" s="225"/>
      <c r="P69" s="225"/>
      <c r="Q69" s="225"/>
      <c r="R69" s="225"/>
      <c r="S69" s="225"/>
      <c r="T69" s="250"/>
      <c r="U69" s="225"/>
      <c r="V69" s="75"/>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7">
    <mergeCell ref="B5:G5"/>
    <mergeCell ref="B6:G6"/>
    <mergeCell ref="B7:G7"/>
    <mergeCell ref="H5:N5"/>
    <mergeCell ref="H6:N6"/>
    <mergeCell ref="H7:O7"/>
    <mergeCell ref="O5:U5"/>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5:U5" location="'Klinisk immunologi och transfus'!AH18" display="'Klinisk immunologi och transfus'!AH18"/>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6"/>
  <dimension ref="A1:AS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51</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2" t="str">
        <f>AH9</f>
        <v>Antal specialistbevis per läkare syss. inom HoS, nov. 2014</v>
      </c>
      <c r="I5" s="972"/>
      <c r="J5" s="972"/>
      <c r="K5" s="972"/>
      <c r="L5" s="972"/>
      <c r="M5" s="972"/>
      <c r="N5" s="972"/>
      <c r="O5" s="972" t="str">
        <f>AH18</f>
        <v>Regi i procent, november 2014</v>
      </c>
      <c r="P5" s="972"/>
      <c r="Q5" s="972"/>
      <c r="R5" s="972"/>
      <c r="S5" s="972"/>
      <c r="T5" s="972"/>
      <c r="U5" s="972"/>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18</v>
      </c>
      <c r="D11" s="192">
        <v>6</v>
      </c>
      <c r="E11" s="192">
        <v>2</v>
      </c>
      <c r="F11" s="192">
        <v>5</v>
      </c>
      <c r="G11" s="192">
        <v>2</v>
      </c>
      <c r="H11" s="192">
        <v>4</v>
      </c>
      <c r="I11" s="192">
        <v>4</v>
      </c>
      <c r="J11" s="192">
        <v>5</v>
      </c>
      <c r="K11" s="192">
        <v>3</v>
      </c>
      <c r="L11" s="192">
        <v>4</v>
      </c>
      <c r="M11" s="192">
        <v>3</v>
      </c>
      <c r="N11" s="192">
        <v>9</v>
      </c>
      <c r="O11" s="192">
        <v>5</v>
      </c>
      <c r="P11" s="192">
        <v>1</v>
      </c>
      <c r="Q11" s="192">
        <v>5</v>
      </c>
      <c r="R11" s="192">
        <v>4</v>
      </c>
      <c r="S11" s="192">
        <v>3</v>
      </c>
      <c r="T11" s="192">
        <v>83</v>
      </c>
      <c r="U11" s="188"/>
      <c r="V11" s="188"/>
      <c r="W11" s="188" t="s">
        <v>14</v>
      </c>
      <c r="X11" s="192"/>
      <c r="Y11" s="251">
        <v>17</v>
      </c>
      <c r="Z11" s="251"/>
      <c r="AA11" s="251">
        <v>13</v>
      </c>
      <c r="AB11" s="251"/>
      <c r="AC11" s="251">
        <v>30</v>
      </c>
      <c r="AD11" s="188"/>
      <c r="AE11" s="188"/>
      <c r="AF11" s="187"/>
      <c r="AG11" s="231"/>
      <c r="AH11" s="192" t="s">
        <v>29</v>
      </c>
      <c r="AI11" s="217"/>
      <c r="AJ11" s="187"/>
      <c r="AK11" s="187"/>
      <c r="AL11" s="187"/>
      <c r="AM11" s="187"/>
      <c r="AN11" s="187"/>
      <c r="AO11" s="187"/>
      <c r="AP11" s="192">
        <v>75</v>
      </c>
    </row>
    <row r="12" spans="1:43" ht="13.5" customHeight="1" x14ac:dyDescent="0.2">
      <c r="A12" s="197" t="s">
        <v>113</v>
      </c>
      <c r="B12" s="198"/>
      <c r="C12" s="215">
        <v>16</v>
      </c>
      <c r="D12" s="215">
        <v>6</v>
      </c>
      <c r="E12" s="215">
        <v>1</v>
      </c>
      <c r="F12" s="215">
        <v>5</v>
      </c>
      <c r="G12" s="215">
        <v>2</v>
      </c>
      <c r="H12" s="215">
        <v>3</v>
      </c>
      <c r="I12" s="215">
        <v>4</v>
      </c>
      <c r="J12" s="215">
        <v>5</v>
      </c>
      <c r="K12" s="215">
        <v>3</v>
      </c>
      <c r="L12" s="215">
        <v>4</v>
      </c>
      <c r="M12" s="215">
        <v>2</v>
      </c>
      <c r="N12" s="215">
        <v>7</v>
      </c>
      <c r="O12" s="215">
        <v>5</v>
      </c>
      <c r="P12" s="215">
        <v>1</v>
      </c>
      <c r="Q12" s="215">
        <v>3</v>
      </c>
      <c r="R12" s="215">
        <v>3</v>
      </c>
      <c r="S12" s="215">
        <v>2</v>
      </c>
      <c r="T12" s="215">
        <v>72</v>
      </c>
      <c r="U12" s="188"/>
      <c r="V12" s="188"/>
      <c r="W12" s="201" t="s">
        <v>91</v>
      </c>
      <c r="X12" s="192"/>
      <c r="Y12" s="251">
        <v>8</v>
      </c>
      <c r="Z12" s="251"/>
      <c r="AA12" s="251">
        <v>14</v>
      </c>
      <c r="AB12" s="251"/>
      <c r="AC12" s="251">
        <v>22</v>
      </c>
      <c r="AD12" s="188"/>
      <c r="AE12" s="188"/>
      <c r="AF12" s="187"/>
      <c r="AG12" s="231"/>
      <c r="AH12" s="192" t="s">
        <v>90</v>
      </c>
      <c r="AI12" s="217"/>
      <c r="AJ12" s="187"/>
      <c r="AK12" s="187"/>
      <c r="AL12" s="187"/>
      <c r="AM12" s="187"/>
      <c r="AN12" s="187"/>
      <c r="AO12" s="187"/>
      <c r="AP12" s="192">
        <v>14</v>
      </c>
    </row>
    <row r="13" spans="1:43" ht="13.5" customHeight="1" x14ac:dyDescent="0.2">
      <c r="A13" s="202"/>
      <c r="B13" s="197" t="s">
        <v>123</v>
      </c>
      <c r="C13" s="215">
        <v>2</v>
      </c>
      <c r="D13" s="215">
        <v>0</v>
      </c>
      <c r="E13" s="215">
        <v>1</v>
      </c>
      <c r="F13" s="215">
        <v>0</v>
      </c>
      <c r="G13" s="215">
        <v>0</v>
      </c>
      <c r="H13" s="215">
        <v>1</v>
      </c>
      <c r="I13" s="215">
        <v>0</v>
      </c>
      <c r="J13" s="215">
        <v>0</v>
      </c>
      <c r="K13" s="215">
        <v>0</v>
      </c>
      <c r="L13" s="215">
        <v>0</v>
      </c>
      <c r="M13" s="215">
        <v>1</v>
      </c>
      <c r="N13" s="215">
        <v>2</v>
      </c>
      <c r="O13" s="215">
        <v>0</v>
      </c>
      <c r="P13" s="215">
        <v>0</v>
      </c>
      <c r="Q13" s="215">
        <v>2</v>
      </c>
      <c r="R13" s="215">
        <v>1</v>
      </c>
      <c r="S13" s="215">
        <v>1</v>
      </c>
      <c r="T13" s="215">
        <v>11</v>
      </c>
      <c r="U13" s="188"/>
      <c r="V13" s="188"/>
      <c r="W13" s="188" t="s">
        <v>106</v>
      </c>
      <c r="X13" s="192"/>
      <c r="Y13" s="251">
        <v>12</v>
      </c>
      <c r="Z13" s="251"/>
      <c r="AA13" s="251">
        <v>27</v>
      </c>
      <c r="AB13" s="251"/>
      <c r="AC13" s="251">
        <v>39</v>
      </c>
      <c r="AD13" s="188"/>
      <c r="AE13" s="188"/>
      <c r="AF13" s="187"/>
      <c r="AG13" s="231"/>
      <c r="AH13" s="192" t="s">
        <v>133</v>
      </c>
      <c r="AI13" s="217"/>
      <c r="AJ13" s="187"/>
      <c r="AK13" s="187"/>
      <c r="AL13" s="187"/>
      <c r="AM13" s="187"/>
      <c r="AN13" s="187"/>
      <c r="AO13" s="187"/>
      <c r="AP13" s="192"/>
    </row>
    <row r="14" spans="1:43" ht="13.5" customHeight="1" thickBot="1" x14ac:dyDescent="0.25">
      <c r="A14" s="203" t="s">
        <v>9</v>
      </c>
      <c r="B14" s="196"/>
      <c r="C14" s="192">
        <v>5</v>
      </c>
      <c r="D14" s="192">
        <v>0</v>
      </c>
      <c r="E14" s="192">
        <v>1</v>
      </c>
      <c r="F14" s="192">
        <v>0</v>
      </c>
      <c r="G14" s="192">
        <v>1</v>
      </c>
      <c r="H14" s="192">
        <v>0</v>
      </c>
      <c r="I14" s="192">
        <v>0</v>
      </c>
      <c r="J14" s="192">
        <v>2</v>
      </c>
      <c r="K14" s="192">
        <v>2</v>
      </c>
      <c r="L14" s="192">
        <v>3</v>
      </c>
      <c r="M14" s="192">
        <v>0</v>
      </c>
      <c r="N14" s="192">
        <v>2</v>
      </c>
      <c r="O14" s="192">
        <v>1</v>
      </c>
      <c r="P14" s="192">
        <v>0</v>
      </c>
      <c r="Q14" s="192">
        <v>2</v>
      </c>
      <c r="R14" s="192">
        <v>0</v>
      </c>
      <c r="S14" s="192">
        <v>1</v>
      </c>
      <c r="T14" s="192">
        <v>20</v>
      </c>
      <c r="U14" s="188"/>
      <c r="V14" s="188"/>
      <c r="W14" s="785" t="s">
        <v>0</v>
      </c>
      <c r="X14" s="788"/>
      <c r="Y14" s="816">
        <v>37</v>
      </c>
      <c r="Z14" s="816"/>
      <c r="AA14" s="816">
        <v>54</v>
      </c>
      <c r="AB14" s="816"/>
      <c r="AC14" s="816">
        <v>91</v>
      </c>
      <c r="AD14" s="188"/>
      <c r="AE14" s="188"/>
      <c r="AF14" s="187"/>
      <c r="AG14" s="231"/>
      <c r="AH14" s="215"/>
      <c r="AI14" s="217" t="s">
        <v>23</v>
      </c>
      <c r="AJ14" s="217"/>
      <c r="AK14" s="217"/>
      <c r="AL14" s="217"/>
      <c r="AM14" s="217"/>
      <c r="AN14" s="217"/>
      <c r="AO14" s="217"/>
      <c r="AP14" s="215">
        <v>5</v>
      </c>
    </row>
    <row r="15" spans="1:43" ht="13.5" customHeight="1" thickTop="1" thickBot="1" x14ac:dyDescent="0.25">
      <c r="A15" s="787" t="s">
        <v>0</v>
      </c>
      <c r="B15" s="777"/>
      <c r="C15" s="788">
        <v>23</v>
      </c>
      <c r="D15" s="788">
        <v>6</v>
      </c>
      <c r="E15" s="788">
        <v>3</v>
      </c>
      <c r="F15" s="788">
        <v>5</v>
      </c>
      <c r="G15" s="788">
        <v>3</v>
      </c>
      <c r="H15" s="788">
        <v>4</v>
      </c>
      <c r="I15" s="788">
        <v>4</v>
      </c>
      <c r="J15" s="788">
        <v>7</v>
      </c>
      <c r="K15" s="788">
        <v>5</v>
      </c>
      <c r="L15" s="788">
        <v>7</v>
      </c>
      <c r="M15" s="788">
        <v>3</v>
      </c>
      <c r="N15" s="788">
        <v>11</v>
      </c>
      <c r="O15" s="788">
        <v>6</v>
      </c>
      <c r="P15" s="788">
        <v>1</v>
      </c>
      <c r="Q15" s="788">
        <v>7</v>
      </c>
      <c r="R15" s="788">
        <v>4</v>
      </c>
      <c r="S15" s="788">
        <v>4</v>
      </c>
      <c r="T15" s="788">
        <v>103</v>
      </c>
      <c r="U15" s="78"/>
      <c r="V15" s="78"/>
      <c r="W15" s="894" t="s">
        <v>464</v>
      </c>
      <c r="X15" s="188"/>
      <c r="Y15" s="188"/>
      <c r="Z15" s="188"/>
      <c r="AA15" s="188"/>
      <c r="AB15" s="565"/>
      <c r="AC15" s="188"/>
      <c r="AD15" s="188"/>
      <c r="AE15" s="188"/>
      <c r="AF15" s="187"/>
      <c r="AG15" s="233"/>
      <c r="AH15" s="215"/>
      <c r="AI15" s="215" t="s">
        <v>1</v>
      </c>
      <c r="AJ15" s="215"/>
      <c r="AK15" s="215"/>
      <c r="AL15" s="215"/>
      <c r="AM15" s="215"/>
      <c r="AN15" s="215"/>
      <c r="AO15" s="215"/>
      <c r="AP15" s="215">
        <v>9</v>
      </c>
    </row>
    <row r="16" spans="1:43" ht="13.5" customHeight="1" thickTop="1" thickBot="1" x14ac:dyDescent="0.25">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189"/>
      <c r="AC16" s="188"/>
      <c r="AD16" s="188"/>
      <c r="AE16" s="188"/>
      <c r="AF16" s="187"/>
      <c r="AG16" s="187"/>
      <c r="AH16" s="788" t="s">
        <v>31</v>
      </c>
      <c r="AI16" s="806"/>
      <c r="AJ16" s="788"/>
      <c r="AK16" s="788"/>
      <c r="AL16" s="788"/>
      <c r="AM16" s="788"/>
      <c r="AN16" s="788"/>
      <c r="AO16" s="806"/>
      <c r="AP16" s="788">
        <v>89</v>
      </c>
    </row>
    <row r="17" spans="1:45" ht="13.5" customHeight="1" thickTop="1" x14ac:dyDescent="0.2">
      <c r="A17" s="205"/>
      <c r="B17" s="78"/>
      <c r="C17" s="229"/>
      <c r="D17" s="370"/>
      <c r="E17" s="203"/>
      <c r="F17" s="231"/>
      <c r="G17" s="289"/>
      <c r="H17" s="211"/>
      <c r="I17" s="289"/>
      <c r="J17" s="289"/>
      <c r="K17" s="289"/>
      <c r="L17" s="289"/>
      <c r="M17" s="289"/>
      <c r="N17" s="231"/>
      <c r="O17" s="231"/>
      <c r="P17" s="289"/>
      <c r="Q17" s="289"/>
      <c r="R17" s="289"/>
      <c r="S17" s="289"/>
      <c r="T17" s="289"/>
      <c r="U17" s="289"/>
      <c r="V17" s="188"/>
      <c r="W17" s="187"/>
      <c r="X17" s="187"/>
      <c r="Y17" s="251"/>
      <c r="Z17" s="251"/>
      <c r="AA17" s="251"/>
      <c r="AB17" s="251"/>
      <c r="AC17" s="251"/>
      <c r="AD17" s="187"/>
      <c r="AE17" s="187"/>
      <c r="AF17" s="187"/>
      <c r="AG17" s="187"/>
      <c r="AH17" s="889" t="s">
        <v>464</v>
      </c>
      <c r="AI17" s="75"/>
      <c r="AJ17" s="75"/>
      <c r="AK17" s="75"/>
      <c r="AL17" s="75"/>
      <c r="AM17" s="75"/>
      <c r="AN17" s="75"/>
      <c r="AO17" s="75"/>
      <c r="AP17" s="75"/>
    </row>
    <row r="18" spans="1:45" ht="13.5" customHeight="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7"/>
      <c r="X18" s="187"/>
      <c r="Y18" s="251"/>
      <c r="Z18" s="251"/>
      <c r="AA18" s="251"/>
      <c r="AB18" s="251"/>
      <c r="AC18" s="251"/>
      <c r="AD18" s="187"/>
      <c r="AE18" s="187"/>
      <c r="AF18" s="187"/>
      <c r="AG18" s="187"/>
      <c r="AH18" s="183" t="s">
        <v>141</v>
      </c>
      <c r="AI18" s="196"/>
      <c r="AJ18" s="212"/>
      <c r="AK18" s="212"/>
      <c r="AL18" s="212"/>
      <c r="AM18" s="212"/>
      <c r="AN18" s="212"/>
      <c r="AO18" s="212"/>
      <c r="AP18" s="212"/>
    </row>
    <row r="19" spans="1:45" ht="13.5" customHeight="1" thickTop="1" x14ac:dyDescent="0.2">
      <c r="A19" s="793"/>
      <c r="B19" s="793"/>
      <c r="C19" s="793"/>
      <c r="D19" s="817"/>
      <c r="E19" s="793"/>
      <c r="F19" s="795"/>
      <c r="G19" s="780" t="s">
        <v>105</v>
      </c>
      <c r="H19" s="212"/>
      <c r="I19" s="77"/>
      <c r="J19" s="77"/>
      <c r="K19" s="77"/>
      <c r="L19" s="77"/>
      <c r="M19" s="77"/>
      <c r="N19" s="77"/>
      <c r="O19" s="77"/>
      <c r="P19" s="77"/>
      <c r="Q19" s="77"/>
      <c r="R19" s="77"/>
      <c r="S19" s="77"/>
      <c r="T19" s="77"/>
      <c r="U19" s="77"/>
      <c r="V19" s="77"/>
      <c r="W19" s="217"/>
      <c r="X19" s="187"/>
      <c r="Y19" s="251"/>
      <c r="Z19" s="251"/>
      <c r="AA19" s="251"/>
      <c r="AB19" s="251"/>
      <c r="AC19" s="251"/>
      <c r="AD19" s="187"/>
      <c r="AE19" s="187"/>
      <c r="AF19" s="187"/>
      <c r="AG19" s="187"/>
      <c r="AH19" s="795"/>
      <c r="AI19" s="795"/>
      <c r="AJ19" s="795"/>
      <c r="AK19" s="795"/>
      <c r="AL19" s="795"/>
      <c r="AM19" s="795"/>
      <c r="AN19" s="795"/>
      <c r="AO19" s="795"/>
      <c r="AP19" s="780" t="s">
        <v>257</v>
      </c>
    </row>
    <row r="20" spans="1:45" ht="13.5" customHeight="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194"/>
      <c r="Y20" s="944"/>
      <c r="Z20" s="944"/>
      <c r="AA20" s="944"/>
      <c r="AB20" s="944"/>
      <c r="AC20" s="944"/>
      <c r="AD20" s="238"/>
      <c r="AE20" s="238"/>
      <c r="AF20" s="188"/>
      <c r="AG20" s="188"/>
      <c r="AH20" s="212" t="s">
        <v>13</v>
      </c>
      <c r="AI20" s="212"/>
      <c r="AJ20" s="212"/>
      <c r="AK20" s="212"/>
      <c r="AL20" s="212"/>
      <c r="AM20" s="212"/>
      <c r="AN20" s="212"/>
      <c r="AO20" s="212"/>
      <c r="AP20" s="248">
        <v>0.88764044943820219</v>
      </c>
    </row>
    <row r="21" spans="1:45" ht="13.5" customHeight="1" thickBot="1" x14ac:dyDescent="0.25">
      <c r="A21" s="231" t="s">
        <v>95</v>
      </c>
      <c r="B21" s="188"/>
      <c r="C21" s="188"/>
      <c r="D21" s="305"/>
      <c r="E21" s="289"/>
      <c r="F21" s="188"/>
      <c r="G21" s="188">
        <v>125</v>
      </c>
      <c r="H21" s="231"/>
      <c r="I21" s="77"/>
      <c r="J21" s="77"/>
      <c r="K21" s="77"/>
      <c r="L21" s="77"/>
      <c r="M21" s="77"/>
      <c r="N21" s="77"/>
      <c r="O21" s="77"/>
      <c r="P21" s="77"/>
      <c r="Q21" s="77"/>
      <c r="R21" s="77"/>
      <c r="S21" s="77"/>
      <c r="T21" s="77"/>
      <c r="U21" s="77"/>
      <c r="V21" s="77"/>
      <c r="W21" s="188"/>
      <c r="X21" s="313"/>
      <c r="Y21" s="194"/>
      <c r="Z21" s="314"/>
      <c r="AA21" s="238"/>
      <c r="AB21" s="315"/>
      <c r="AC21" s="238"/>
      <c r="AD21" s="238"/>
      <c r="AE21" s="238"/>
      <c r="AF21" s="188"/>
      <c r="AG21" s="188"/>
      <c r="AH21" s="791" t="s">
        <v>6</v>
      </c>
      <c r="AI21" s="791"/>
      <c r="AJ21" s="791"/>
      <c r="AK21" s="791"/>
      <c r="AL21" s="791"/>
      <c r="AM21" s="791"/>
      <c r="AN21" s="791"/>
      <c r="AO21" s="791"/>
      <c r="AP21" s="809">
        <v>0.11235955056179775</v>
      </c>
    </row>
    <row r="22" spans="1:45" ht="13.5" customHeight="1" thickTop="1" x14ac:dyDescent="0.2">
      <c r="A22" s="231"/>
      <c r="B22" s="231" t="s">
        <v>24</v>
      </c>
      <c r="C22" s="231"/>
      <c r="D22" s="370"/>
      <c r="E22" s="289"/>
      <c r="F22" s="78"/>
      <c r="G22" s="189">
        <v>89</v>
      </c>
      <c r="H22" s="188"/>
      <c r="I22" s="77"/>
      <c r="J22" s="77"/>
      <c r="K22" s="77"/>
      <c r="L22" s="77"/>
      <c r="M22" s="77"/>
      <c r="N22" s="77"/>
      <c r="O22" s="77"/>
      <c r="P22" s="77"/>
      <c r="Q22" s="77"/>
      <c r="R22" s="77"/>
      <c r="S22" s="77"/>
      <c r="T22" s="77"/>
      <c r="U22" s="77"/>
      <c r="V22" s="77"/>
      <c r="W22" s="172"/>
      <c r="X22" s="172"/>
      <c r="Y22" s="172"/>
      <c r="Z22" s="172"/>
      <c r="AA22" s="172"/>
      <c r="AB22" s="231"/>
      <c r="AC22" s="231"/>
      <c r="AD22" s="231"/>
      <c r="AE22" s="231"/>
      <c r="AF22" s="231"/>
      <c r="AG22" s="231"/>
      <c r="AH22" s="889" t="s">
        <v>464</v>
      </c>
      <c r="AI22" s="75"/>
      <c r="AJ22" s="75"/>
      <c r="AK22" s="75"/>
      <c r="AL22" s="75"/>
      <c r="AM22" s="75"/>
      <c r="AN22" s="75"/>
      <c r="AO22" s="75"/>
      <c r="AP22" s="75"/>
    </row>
    <row r="23" spans="1:45" ht="13.5" customHeight="1" x14ac:dyDescent="0.2">
      <c r="A23" s="231"/>
      <c r="B23" s="231" t="s">
        <v>25</v>
      </c>
      <c r="C23" s="231"/>
      <c r="D23" s="305"/>
      <c r="E23" s="289"/>
      <c r="F23" s="188"/>
      <c r="G23" s="189">
        <v>36</v>
      </c>
      <c r="H23" s="188"/>
      <c r="I23" s="77"/>
      <c r="J23" s="77"/>
      <c r="K23" s="77"/>
      <c r="L23" s="77"/>
      <c r="M23" s="77"/>
      <c r="N23" s="77"/>
      <c r="O23" s="77"/>
      <c r="P23" s="77"/>
      <c r="Q23" s="77"/>
      <c r="R23" s="77"/>
      <c r="S23" s="77"/>
      <c r="T23" s="77"/>
      <c r="U23" s="77"/>
      <c r="V23" s="77"/>
      <c r="W23" s="172"/>
      <c r="X23" s="231"/>
      <c r="Y23" s="172"/>
      <c r="Z23" s="234"/>
      <c r="AA23" s="234"/>
      <c r="AB23" s="234"/>
      <c r="AC23" s="172"/>
      <c r="AD23" s="172"/>
      <c r="AE23" s="172"/>
      <c r="AF23" s="172"/>
      <c r="AG23" s="78"/>
      <c r="AH23" s="75"/>
      <c r="AI23" s="75"/>
      <c r="AJ23" s="75"/>
      <c r="AK23" s="75"/>
      <c r="AL23" s="75"/>
      <c r="AM23" s="75"/>
      <c r="AN23" s="75"/>
      <c r="AO23" s="75"/>
      <c r="AP23" s="75"/>
    </row>
    <row r="24" spans="1:45" ht="13.5" customHeight="1" x14ac:dyDescent="0.2">
      <c r="A24" s="231" t="s">
        <v>96</v>
      </c>
      <c r="B24" s="231"/>
      <c r="C24" s="231"/>
      <c r="D24" s="305"/>
      <c r="E24" s="289"/>
      <c r="F24" s="188"/>
      <c r="G24" s="189">
        <v>25</v>
      </c>
      <c r="H24" s="188"/>
      <c r="I24" s="77"/>
      <c r="J24" s="77"/>
      <c r="K24" s="77"/>
      <c r="L24" s="77"/>
      <c r="M24" s="77"/>
      <c r="N24" s="77"/>
      <c r="O24" s="77"/>
      <c r="P24" s="77"/>
      <c r="Q24" s="77"/>
      <c r="R24" s="77"/>
      <c r="S24" s="77"/>
      <c r="T24" s="77"/>
      <c r="U24" s="77"/>
      <c r="V24" s="77"/>
      <c r="W24" s="231"/>
      <c r="X24" s="231"/>
      <c r="Y24" s="243"/>
      <c r="Z24" s="243"/>
      <c r="AA24" s="243"/>
      <c r="AB24" s="243"/>
      <c r="AC24" s="243"/>
      <c r="AD24" s="243"/>
      <c r="AE24" s="243"/>
      <c r="AF24" s="243"/>
      <c r="AG24" s="243"/>
      <c r="AH24" s="75"/>
      <c r="AI24" s="75"/>
      <c r="AJ24" s="75"/>
      <c r="AK24" s="75"/>
      <c r="AL24" s="75"/>
      <c r="AM24" s="75"/>
      <c r="AN24" s="75"/>
      <c r="AO24" s="75"/>
      <c r="AP24" s="75"/>
    </row>
    <row r="25" spans="1:45" ht="13.5" customHeight="1" x14ac:dyDescent="0.2">
      <c r="A25" s="231" t="s">
        <v>26</v>
      </c>
      <c r="B25" s="231"/>
      <c r="C25" s="231"/>
      <c r="D25" s="305"/>
      <c r="E25" s="289"/>
      <c r="F25" s="188"/>
      <c r="G25" s="189">
        <v>72</v>
      </c>
      <c r="H25" s="238"/>
      <c r="I25" s="77"/>
      <c r="J25" s="77"/>
      <c r="K25" s="77"/>
      <c r="L25" s="77"/>
      <c r="M25" s="77"/>
      <c r="N25" s="77"/>
      <c r="O25" s="77"/>
      <c r="P25" s="77"/>
      <c r="Q25" s="77"/>
      <c r="R25" s="77"/>
      <c r="S25" s="77"/>
      <c r="T25" s="77"/>
      <c r="U25" s="77"/>
      <c r="V25" s="77"/>
      <c r="W25" s="231"/>
      <c r="X25" s="231"/>
      <c r="Y25" s="243"/>
      <c r="Z25" s="243"/>
      <c r="AA25" s="243"/>
      <c r="AB25" s="243"/>
      <c r="AC25" s="243"/>
      <c r="AD25" s="243"/>
      <c r="AE25" s="243"/>
      <c r="AF25" s="243"/>
      <c r="AG25" s="243"/>
      <c r="AH25" s="75"/>
      <c r="AI25" s="75"/>
      <c r="AJ25" s="75"/>
      <c r="AK25" s="75"/>
      <c r="AL25" s="75"/>
      <c r="AM25" s="75"/>
      <c r="AN25" s="75"/>
      <c r="AO25" s="75"/>
      <c r="AP25" s="75"/>
    </row>
    <row r="26" spans="1:45" ht="13.5" customHeight="1" x14ac:dyDescent="0.2">
      <c r="A26" s="188" t="s">
        <v>89</v>
      </c>
      <c r="B26" s="188"/>
      <c r="C26" s="188"/>
      <c r="D26" s="305"/>
      <c r="E26" s="289"/>
      <c r="F26" s="188"/>
      <c r="G26" s="189">
        <v>4</v>
      </c>
      <c r="H26" s="238"/>
      <c r="I26" s="77"/>
      <c r="J26" s="77"/>
      <c r="K26" s="77"/>
      <c r="L26" s="77"/>
      <c r="M26" s="77"/>
      <c r="N26" s="77"/>
      <c r="O26" s="77"/>
      <c r="P26" s="77"/>
      <c r="Q26" s="77"/>
      <c r="R26" s="77"/>
      <c r="S26" s="77"/>
      <c r="T26" s="77"/>
      <c r="U26" s="77"/>
      <c r="V26" s="77"/>
      <c r="W26" s="231"/>
      <c r="X26" s="231"/>
      <c r="Y26" s="243"/>
      <c r="Z26" s="243"/>
      <c r="AA26" s="243"/>
      <c r="AB26" s="243"/>
      <c r="AC26" s="243"/>
      <c r="AD26" s="243"/>
      <c r="AE26" s="243"/>
      <c r="AF26" s="243"/>
      <c r="AG26" s="243"/>
      <c r="AH26" s="75"/>
      <c r="AI26" s="75"/>
      <c r="AJ26" s="75"/>
      <c r="AK26" s="75"/>
      <c r="AL26" s="75"/>
      <c r="AM26" s="75"/>
      <c r="AN26" s="75"/>
      <c r="AO26" s="75"/>
      <c r="AP26" s="75"/>
    </row>
    <row r="27" spans="1:45" ht="13.5" customHeight="1" x14ac:dyDescent="0.2">
      <c r="A27" s="800" t="s">
        <v>94</v>
      </c>
      <c r="B27" s="801"/>
      <c r="C27" s="801"/>
      <c r="D27" s="818"/>
      <c r="E27" s="800"/>
      <c r="F27" s="801"/>
      <c r="G27" s="805">
        <v>226</v>
      </c>
      <c r="H27" s="238"/>
      <c r="I27" s="77"/>
      <c r="J27" s="77"/>
      <c r="K27" s="77"/>
      <c r="L27" s="77"/>
      <c r="M27" s="77"/>
      <c r="N27" s="77"/>
      <c r="O27" s="77"/>
      <c r="P27" s="77"/>
      <c r="Q27" s="77"/>
      <c r="R27" s="77"/>
      <c r="S27" s="77"/>
      <c r="T27" s="77"/>
      <c r="U27" s="77"/>
      <c r="V27" s="77"/>
      <c r="W27" s="231"/>
      <c r="X27" s="231"/>
      <c r="Y27" s="243"/>
      <c r="Z27" s="243"/>
      <c r="AA27" s="243"/>
      <c r="AB27" s="243"/>
      <c r="AC27" s="243"/>
      <c r="AD27" s="243"/>
      <c r="AE27" s="243"/>
      <c r="AF27" s="243"/>
      <c r="AG27" s="243"/>
      <c r="AH27" s="75"/>
      <c r="AI27" s="75"/>
      <c r="AJ27" s="75"/>
      <c r="AK27" s="75"/>
      <c r="AL27" s="75"/>
      <c r="AM27" s="75"/>
      <c r="AN27" s="75"/>
      <c r="AO27" s="75"/>
      <c r="AP27" s="75"/>
    </row>
    <row r="28" spans="1:45" ht="13.5" customHeight="1" x14ac:dyDescent="0.2">
      <c r="A28" s="192" t="s">
        <v>88</v>
      </c>
      <c r="B28" s="221"/>
      <c r="C28" s="192"/>
      <c r="D28" s="213"/>
      <c r="E28" s="211"/>
      <c r="F28" s="215"/>
      <c r="G28" s="208"/>
      <c r="H28" s="238"/>
      <c r="I28" s="77"/>
      <c r="J28" s="77"/>
      <c r="K28" s="77"/>
      <c r="L28" s="77"/>
      <c r="M28" s="77"/>
      <c r="N28" s="77"/>
      <c r="O28" s="77"/>
      <c r="P28" s="77"/>
      <c r="Q28" s="77"/>
      <c r="R28" s="77"/>
      <c r="S28" s="77"/>
      <c r="T28" s="77"/>
      <c r="U28" s="77"/>
      <c r="V28" s="77"/>
      <c r="W28" s="231"/>
      <c r="X28" s="231"/>
      <c r="Y28" s="243"/>
      <c r="Z28" s="243"/>
      <c r="AA28" s="243"/>
      <c r="AB28" s="243"/>
      <c r="AC28" s="243"/>
      <c r="AD28" s="243"/>
      <c r="AE28" s="243"/>
      <c r="AF28" s="243"/>
      <c r="AG28" s="243"/>
      <c r="AH28" s="187"/>
      <c r="AI28" s="187"/>
      <c r="AJ28" s="187"/>
      <c r="AK28" s="187"/>
      <c r="AL28" s="187"/>
      <c r="AM28" s="187"/>
      <c r="AN28" s="187"/>
      <c r="AO28" s="187"/>
      <c r="AP28" s="187"/>
      <c r="AQ28" s="163"/>
      <c r="AR28" s="129"/>
      <c r="AS28" s="129"/>
    </row>
    <row r="29" spans="1:45" ht="13.5" customHeight="1" x14ac:dyDescent="0.2">
      <c r="A29" s="192" t="s">
        <v>109</v>
      </c>
      <c r="B29" s="220"/>
      <c r="C29" s="75"/>
      <c r="D29" s="75"/>
      <c r="E29" s="75"/>
      <c r="F29" s="75"/>
      <c r="G29" s="213">
        <v>63</v>
      </c>
      <c r="H29" s="238"/>
      <c r="I29" s="77"/>
      <c r="J29" s="77"/>
      <c r="K29" s="77"/>
      <c r="L29" s="77"/>
      <c r="M29" s="77"/>
      <c r="N29" s="77"/>
      <c r="O29" s="77"/>
      <c r="P29" s="77"/>
      <c r="Q29" s="77"/>
      <c r="R29" s="77"/>
      <c r="S29" s="77"/>
      <c r="T29" s="77"/>
      <c r="U29" s="77"/>
      <c r="V29" s="77"/>
      <c r="W29" s="231"/>
      <c r="X29" s="231"/>
      <c r="Y29" s="243"/>
      <c r="Z29" s="243"/>
      <c r="AA29" s="243"/>
      <c r="AB29" s="243"/>
      <c r="AC29" s="243"/>
      <c r="AD29" s="243"/>
      <c r="AE29" s="243"/>
      <c r="AF29" s="243"/>
      <c r="AG29" s="243"/>
      <c r="AH29" s="187"/>
      <c r="AI29" s="187"/>
      <c r="AJ29" s="187"/>
      <c r="AK29" s="187"/>
      <c r="AL29" s="187"/>
      <c r="AM29" s="187"/>
      <c r="AN29" s="187"/>
      <c r="AO29" s="187"/>
      <c r="AP29" s="187"/>
      <c r="AQ29" s="163"/>
      <c r="AR29" s="129"/>
      <c r="AS29" s="129"/>
    </row>
    <row r="30" spans="1:45" ht="13.5" customHeight="1" x14ac:dyDescent="0.2">
      <c r="A30" s="219"/>
      <c r="B30" s="220" t="s">
        <v>118</v>
      </c>
      <c r="C30" s="220"/>
      <c r="D30" s="220"/>
      <c r="E30" s="220"/>
      <c r="F30" s="220"/>
      <c r="G30" s="222">
        <v>13</v>
      </c>
      <c r="H30" s="242"/>
      <c r="I30" s="77"/>
      <c r="J30" s="77"/>
      <c r="K30" s="77"/>
      <c r="L30" s="77"/>
      <c r="M30" s="77"/>
      <c r="N30" s="77"/>
      <c r="O30" s="77"/>
      <c r="P30" s="77"/>
      <c r="Q30" s="77"/>
      <c r="R30" s="77"/>
      <c r="S30" s="77"/>
      <c r="T30" s="77"/>
      <c r="U30" s="77"/>
      <c r="V30" s="77"/>
      <c r="W30" s="233"/>
      <c r="X30" s="172"/>
      <c r="Y30" s="246"/>
      <c r="Z30" s="246"/>
      <c r="AA30" s="246"/>
      <c r="AB30" s="246"/>
      <c r="AC30" s="246"/>
      <c r="AD30" s="246"/>
      <c r="AE30" s="246"/>
      <c r="AF30" s="246"/>
      <c r="AG30" s="246"/>
      <c r="AH30" s="212"/>
      <c r="AI30" s="212"/>
      <c r="AJ30" s="212"/>
      <c r="AK30" s="212"/>
      <c r="AL30" s="212"/>
      <c r="AM30" s="212"/>
      <c r="AN30" s="212"/>
      <c r="AO30" s="212"/>
      <c r="AP30" s="212"/>
      <c r="AQ30" s="163"/>
      <c r="AR30" s="129"/>
      <c r="AS30" s="129"/>
    </row>
    <row r="31" spans="1:45" ht="13.5" customHeight="1" x14ac:dyDescent="0.2">
      <c r="A31" s="219"/>
      <c r="B31" s="220" t="s">
        <v>84</v>
      </c>
      <c r="C31" s="220"/>
      <c r="D31" s="220"/>
      <c r="E31" s="220"/>
      <c r="F31" s="220"/>
      <c r="G31" s="222">
        <v>8</v>
      </c>
      <c r="H31" s="238"/>
      <c r="I31" s="77"/>
      <c r="J31" s="77"/>
      <c r="K31" s="77"/>
      <c r="L31" s="77"/>
      <c r="M31" s="77"/>
      <c r="N31" s="77"/>
      <c r="O31" s="77"/>
      <c r="P31" s="77"/>
      <c r="Q31" s="77"/>
      <c r="R31" s="77"/>
      <c r="S31" s="77"/>
      <c r="T31" s="77"/>
      <c r="U31" s="77"/>
      <c r="V31" s="77"/>
      <c r="W31" s="241"/>
      <c r="X31" s="241"/>
      <c r="Y31" s="241"/>
      <c r="Z31" s="241"/>
      <c r="AA31" s="241"/>
      <c r="AB31" s="241"/>
      <c r="AC31" s="241"/>
      <c r="AD31" s="241"/>
      <c r="AE31" s="241"/>
      <c r="AF31" s="241"/>
      <c r="AG31" s="241"/>
      <c r="AH31" s="172"/>
      <c r="AI31" s="203"/>
      <c r="AJ31" s="231"/>
      <c r="AK31" s="231"/>
      <c r="AL31" s="231"/>
      <c r="AM31" s="231"/>
      <c r="AN31" s="231"/>
      <c r="AO31" s="231"/>
      <c r="AP31" s="231"/>
      <c r="AQ31" s="163"/>
      <c r="AR31" s="129"/>
      <c r="AS31" s="129"/>
    </row>
    <row r="32" spans="1:45" ht="13.5" customHeight="1" thickBot="1" x14ac:dyDescent="0.25">
      <c r="A32" s="219"/>
      <c r="B32" s="220" t="s">
        <v>23</v>
      </c>
      <c r="C32" s="220"/>
      <c r="D32" s="220"/>
      <c r="E32" s="220"/>
      <c r="F32" s="220"/>
      <c r="G32" s="222">
        <v>8</v>
      </c>
      <c r="H32" s="217"/>
      <c r="I32" s="183" t="s">
        <v>147</v>
      </c>
      <c r="J32" s="212"/>
      <c r="K32" s="212"/>
      <c r="L32" s="212"/>
      <c r="M32" s="212"/>
      <c r="N32" s="212"/>
      <c r="O32" s="212"/>
      <c r="P32" s="567"/>
      <c r="Q32" s="567"/>
      <c r="R32" s="567"/>
      <c r="S32" s="567"/>
      <c r="T32" s="567"/>
      <c r="U32" s="567"/>
      <c r="V32" s="75"/>
      <c r="W32" s="187"/>
      <c r="X32" s="75"/>
      <c r="Y32" s="208"/>
      <c r="Z32" s="75"/>
      <c r="AA32" s="75"/>
      <c r="AB32" s="75"/>
      <c r="AC32" s="75"/>
      <c r="AD32" s="75"/>
      <c r="AE32" s="75"/>
      <c r="AF32" s="75"/>
      <c r="AG32" s="75"/>
      <c r="AH32" s="188"/>
      <c r="AI32" s="188"/>
      <c r="AJ32" s="188"/>
      <c r="AK32" s="188"/>
      <c r="AL32" s="188"/>
      <c r="AM32" s="188"/>
      <c r="AN32" s="188"/>
      <c r="AO32" s="188"/>
      <c r="AP32" s="229"/>
      <c r="AQ32" s="163"/>
      <c r="AR32" s="135"/>
      <c r="AS32" s="129"/>
    </row>
    <row r="33" spans="1:45" ht="13.5" customHeight="1" thickTop="1" x14ac:dyDescent="0.2">
      <c r="A33" s="219"/>
      <c r="B33" s="220" t="s">
        <v>54</v>
      </c>
      <c r="C33" s="220"/>
      <c r="D33" s="220"/>
      <c r="E33" s="220"/>
      <c r="F33" s="220"/>
      <c r="G33" s="222">
        <v>6</v>
      </c>
      <c r="H33" s="217"/>
      <c r="I33" s="795"/>
      <c r="J33" s="795"/>
      <c r="K33" s="795"/>
      <c r="L33" s="795"/>
      <c r="M33" s="795"/>
      <c r="N33" s="795"/>
      <c r="O33" s="795"/>
      <c r="P33" s="795"/>
      <c r="Q33" s="795"/>
      <c r="R33" s="795"/>
      <c r="S33" s="795"/>
      <c r="T33" s="795"/>
      <c r="U33" s="780" t="s">
        <v>105</v>
      </c>
      <c r="V33" s="75"/>
      <c r="W33" s="317"/>
      <c r="X33" s="240"/>
      <c r="Y33" s="241"/>
      <c r="Z33" s="241"/>
      <c r="AA33" s="241"/>
      <c r="AB33" s="241"/>
      <c r="AC33" s="241"/>
      <c r="AD33" s="241"/>
      <c r="AE33" s="241"/>
      <c r="AF33" s="241"/>
      <c r="AG33" s="241"/>
      <c r="AH33" s="231"/>
      <c r="AI33" s="231"/>
      <c r="AJ33" s="231"/>
      <c r="AK33" s="231"/>
      <c r="AL33" s="231"/>
      <c r="AM33" s="231"/>
      <c r="AN33" s="231"/>
      <c r="AO33" s="231"/>
      <c r="AP33" s="245"/>
      <c r="AQ33" s="163"/>
      <c r="AR33" s="135"/>
      <c r="AS33" s="129"/>
    </row>
    <row r="34" spans="1:45" ht="13.5" customHeight="1" x14ac:dyDescent="0.2">
      <c r="A34" s="192" t="s">
        <v>125</v>
      </c>
      <c r="B34" s="187"/>
      <c r="C34" s="187"/>
      <c r="D34" s="187"/>
      <c r="E34" s="211"/>
      <c r="F34" s="192"/>
      <c r="G34" s="213">
        <v>1</v>
      </c>
      <c r="H34" s="187"/>
      <c r="I34" s="192" t="s">
        <v>97</v>
      </c>
      <c r="J34" s="226"/>
      <c r="K34" s="75"/>
      <c r="L34" s="192"/>
      <c r="M34" s="192"/>
      <c r="N34" s="192"/>
      <c r="O34" s="192"/>
      <c r="P34" s="318"/>
      <c r="Q34" s="318"/>
      <c r="R34" s="318"/>
      <c r="S34" s="318"/>
      <c r="T34" s="195"/>
      <c r="U34" s="195">
        <v>89</v>
      </c>
      <c r="V34" s="75"/>
      <c r="W34" s="255"/>
      <c r="X34" s="241"/>
      <c r="Y34" s="241"/>
      <c r="Z34" s="241"/>
      <c r="AA34" s="241"/>
      <c r="AB34" s="241"/>
      <c r="AC34" s="241"/>
      <c r="AD34" s="241"/>
      <c r="AE34" s="241"/>
      <c r="AF34" s="241"/>
      <c r="AG34" s="241"/>
      <c r="AH34" s="231"/>
      <c r="AI34" s="231"/>
      <c r="AJ34" s="231"/>
      <c r="AK34" s="231"/>
      <c r="AL34" s="231"/>
      <c r="AM34" s="231"/>
      <c r="AN34" s="231"/>
      <c r="AO34" s="231"/>
      <c r="AP34" s="245"/>
      <c r="AR34" s="135"/>
    </row>
    <row r="35" spans="1:45" ht="13.5" customHeight="1" thickBot="1" x14ac:dyDescent="0.25">
      <c r="A35" s="776" t="s">
        <v>0</v>
      </c>
      <c r="B35" s="776"/>
      <c r="C35" s="776"/>
      <c r="D35" s="776"/>
      <c r="E35" s="776"/>
      <c r="F35" s="776"/>
      <c r="G35" s="808">
        <v>290</v>
      </c>
      <c r="H35" s="212"/>
      <c r="I35" s="215" t="s">
        <v>30</v>
      </c>
      <c r="J35" s="226" t="s">
        <v>98</v>
      </c>
      <c r="K35" s="220"/>
      <c r="L35" s="215"/>
      <c r="M35" s="215"/>
      <c r="N35" s="215"/>
      <c r="O35" s="215"/>
      <c r="P35" s="321"/>
      <c r="Q35" s="321"/>
      <c r="R35" s="321"/>
      <c r="S35" s="321"/>
      <c r="T35" s="257"/>
      <c r="U35" s="257">
        <v>89</v>
      </c>
      <c r="V35" s="75"/>
      <c r="W35" s="232"/>
      <c r="X35" s="231"/>
      <c r="Y35" s="249"/>
      <c r="Z35" s="249"/>
      <c r="AA35" s="249"/>
      <c r="AB35" s="249"/>
      <c r="AC35" s="249"/>
      <c r="AD35" s="249"/>
      <c r="AE35" s="249"/>
      <c r="AF35" s="249"/>
      <c r="AG35" s="249"/>
      <c r="AH35" s="212"/>
      <c r="AI35" s="212"/>
      <c r="AJ35" s="212"/>
      <c r="AK35" s="212"/>
      <c r="AL35" s="212"/>
      <c r="AM35" s="212"/>
      <c r="AN35" s="212"/>
      <c r="AO35" s="211"/>
      <c r="AP35" s="212"/>
    </row>
    <row r="36" spans="1:45" ht="13.5" customHeight="1" thickTop="1" thickBot="1" x14ac:dyDescent="0.25">
      <c r="A36" s="888" t="s">
        <v>464</v>
      </c>
      <c r="B36" s="75"/>
      <c r="C36" s="208"/>
      <c r="D36" s="208"/>
      <c r="E36" s="75"/>
      <c r="F36" s="75"/>
      <c r="G36" s="208"/>
      <c r="H36" s="212"/>
      <c r="I36" s="192" t="s">
        <v>99</v>
      </c>
      <c r="J36" s="226"/>
      <c r="K36" s="75"/>
      <c r="L36" s="192"/>
      <c r="M36" s="192"/>
      <c r="N36" s="192"/>
      <c r="O36" s="192"/>
      <c r="P36" s="322"/>
      <c r="Q36" s="322"/>
      <c r="R36" s="322"/>
      <c r="S36" s="322"/>
      <c r="T36" s="195"/>
      <c r="U36" s="195">
        <v>36</v>
      </c>
      <c r="V36" s="75"/>
      <c r="W36" s="183" t="s">
        <v>153</v>
      </c>
      <c r="X36" s="183"/>
      <c r="Y36" s="183"/>
      <c r="Z36" s="183"/>
      <c r="AA36" s="183"/>
      <c r="AB36" s="212"/>
      <c r="AC36" s="212"/>
      <c r="AD36" s="212"/>
      <c r="AE36" s="212"/>
      <c r="AF36" s="212"/>
      <c r="AG36" s="196"/>
      <c r="AH36" s="212"/>
      <c r="AI36" s="183"/>
      <c r="AJ36" s="187"/>
      <c r="AK36" s="187"/>
      <c r="AL36" s="212"/>
      <c r="AM36" s="212"/>
      <c r="AN36" s="212"/>
      <c r="AO36" s="212"/>
      <c r="AP36" s="212"/>
    </row>
    <row r="37" spans="1:45" ht="13.5" customHeight="1" thickTop="1" x14ac:dyDescent="0.2">
      <c r="A37" s="212"/>
      <c r="B37" s="211"/>
      <c r="C37" s="211"/>
      <c r="D37" s="228"/>
      <c r="E37" s="211"/>
      <c r="F37" s="211"/>
      <c r="G37" s="181"/>
      <c r="H37" s="212"/>
      <c r="I37" s="215" t="s">
        <v>30</v>
      </c>
      <c r="J37" s="226" t="s">
        <v>128</v>
      </c>
      <c r="K37" s="220"/>
      <c r="L37" s="215"/>
      <c r="M37" s="215"/>
      <c r="N37" s="215"/>
      <c r="O37" s="215"/>
      <c r="P37" s="321"/>
      <c r="Q37" s="321"/>
      <c r="R37" s="321"/>
      <c r="S37" s="321"/>
      <c r="T37" s="257"/>
      <c r="U37" s="257">
        <v>26</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5" ht="13.5" customHeight="1" thickBot="1" x14ac:dyDescent="0.25">
      <c r="A38" s="187"/>
      <c r="B38" s="75"/>
      <c r="C38" s="208"/>
      <c r="D38" s="208"/>
      <c r="E38" s="75"/>
      <c r="F38" s="75"/>
      <c r="G38" s="208"/>
      <c r="H38" s="212"/>
      <c r="I38" s="776" t="s">
        <v>0</v>
      </c>
      <c r="J38" s="867"/>
      <c r="K38" s="776"/>
      <c r="L38" s="776"/>
      <c r="M38" s="776"/>
      <c r="N38" s="776"/>
      <c r="O38" s="776"/>
      <c r="P38" s="833"/>
      <c r="Q38" s="833"/>
      <c r="R38" s="833"/>
      <c r="S38" s="833"/>
      <c r="T38" s="811"/>
      <c r="U38" s="811">
        <v>125</v>
      </c>
      <c r="V38" s="75"/>
      <c r="W38" s="212" t="s">
        <v>2</v>
      </c>
      <c r="X38" s="212"/>
      <c r="Y38" s="260">
        <v>1.289327285080353</v>
      </c>
      <c r="Z38" s="260">
        <v>1.1698873132633847</v>
      </c>
      <c r="AA38" s="260">
        <v>1.0019543383040814</v>
      </c>
      <c r="AB38" s="260">
        <v>1.205584687606799</v>
      </c>
      <c r="AC38" s="260">
        <v>1.1993039865385948</v>
      </c>
      <c r="AD38" s="260">
        <v>1.243612881964038</v>
      </c>
      <c r="AE38" s="260">
        <v>1.2337054497396109</v>
      </c>
      <c r="AF38" s="260">
        <v>1.0646225912913871</v>
      </c>
      <c r="AG38" s="260">
        <v>1.0983036699817132</v>
      </c>
      <c r="AH38" s="260">
        <v>1.0319988441612944</v>
      </c>
      <c r="AI38" s="260">
        <v>0.96528124675725835</v>
      </c>
      <c r="AJ38" s="260">
        <v>0.85411238505663956</v>
      </c>
      <c r="AK38" s="260">
        <v>0.93230139999039718</v>
      </c>
      <c r="AL38" s="260">
        <v>0.91716487827158455</v>
      </c>
      <c r="AM38" s="260">
        <v>0.99260106145148053</v>
      </c>
      <c r="AN38" s="260">
        <v>0.88755203828544471</v>
      </c>
      <c r="AO38" s="243"/>
      <c r="AP38" s="243"/>
    </row>
    <row r="39" spans="1:45" ht="13.5" customHeight="1" thickTop="1" x14ac:dyDescent="0.2">
      <c r="A39" s="187"/>
      <c r="B39" s="187"/>
      <c r="C39" s="181"/>
      <c r="D39" s="181"/>
      <c r="E39" s="187"/>
      <c r="F39" s="187"/>
      <c r="G39" s="187"/>
      <c r="H39" s="212"/>
      <c r="I39" s="888" t="s">
        <v>464</v>
      </c>
      <c r="J39" s="538"/>
      <c r="K39" s="192"/>
      <c r="L39" s="192"/>
      <c r="M39" s="192"/>
      <c r="N39" s="192"/>
      <c r="O39" s="192"/>
      <c r="P39" s="322"/>
      <c r="Q39" s="322"/>
      <c r="R39" s="322"/>
      <c r="S39" s="322"/>
      <c r="T39" s="321"/>
      <c r="U39" s="75"/>
      <c r="V39" s="75"/>
      <c r="W39" s="231" t="s">
        <v>3</v>
      </c>
      <c r="X39" s="231"/>
      <c r="Y39" s="260">
        <v>1.4149846878442709</v>
      </c>
      <c r="Z39" s="260">
        <v>1.0260988235776987</v>
      </c>
      <c r="AA39" s="260">
        <v>1.1283393716585768</v>
      </c>
      <c r="AB39" s="260">
        <v>1.0244642052206696</v>
      </c>
      <c r="AC39" s="260">
        <v>1.1241696474195197</v>
      </c>
      <c r="AD39" s="260">
        <v>0.71423688380488271</v>
      </c>
      <c r="AE39" s="260">
        <v>0.71411155850767005</v>
      </c>
      <c r="AF39" s="260">
        <v>0.81387742395587148</v>
      </c>
      <c r="AG39" s="260">
        <v>0.91114328234305553</v>
      </c>
      <c r="AH39" s="260">
        <v>1.0086105079059935</v>
      </c>
      <c r="AI39" s="260">
        <v>1.1038590913834767</v>
      </c>
      <c r="AJ39" s="260">
        <v>1.0998295264234044</v>
      </c>
      <c r="AK39" s="260">
        <v>0.9980059840438803</v>
      </c>
      <c r="AL39" s="260">
        <v>0.99432241898758089</v>
      </c>
      <c r="AM39" s="260">
        <v>0.9879499741651081</v>
      </c>
      <c r="AN39" s="260">
        <v>1.1754898609101623</v>
      </c>
      <c r="AO39" s="243"/>
      <c r="AP39" s="243"/>
    </row>
    <row r="40" spans="1:45" ht="13.5" customHeight="1" x14ac:dyDescent="0.2">
      <c r="A40" s="187"/>
      <c r="B40" s="75"/>
      <c r="C40" s="208"/>
      <c r="D40" s="208"/>
      <c r="E40" s="75"/>
      <c r="F40" s="75"/>
      <c r="G40" s="75"/>
      <c r="H40" s="212"/>
      <c r="I40" s="217"/>
      <c r="J40" s="538"/>
      <c r="K40" s="220"/>
      <c r="L40" s="217"/>
      <c r="M40" s="217"/>
      <c r="N40" s="217"/>
      <c r="O40" s="217"/>
      <c r="P40" s="321"/>
      <c r="Q40" s="321"/>
      <c r="R40" s="321"/>
      <c r="S40" s="321"/>
      <c r="T40" s="321"/>
      <c r="U40" s="220"/>
      <c r="V40" s="75"/>
      <c r="W40" s="231" t="s">
        <v>4</v>
      </c>
      <c r="X40" s="231"/>
      <c r="Y40" s="260">
        <v>1.6910808637289458</v>
      </c>
      <c r="Z40" s="260">
        <v>1.4878802851522568</v>
      </c>
      <c r="AA40" s="260">
        <v>1.1722324055627982</v>
      </c>
      <c r="AB40" s="260">
        <v>1.1656570440655174</v>
      </c>
      <c r="AC40" s="260">
        <v>1.0977704891238389</v>
      </c>
      <c r="AD40" s="260">
        <v>1.2720819802318459</v>
      </c>
      <c r="AE40" s="260">
        <v>1.2640375888663571</v>
      </c>
      <c r="AF40" s="260">
        <v>1.3686924107791074</v>
      </c>
      <c r="AG40" s="260">
        <v>1.2366835680087629</v>
      </c>
      <c r="AH40" s="260">
        <v>1.1648983509698945</v>
      </c>
      <c r="AI40" s="260">
        <v>1.0939413497739283</v>
      </c>
      <c r="AJ40" s="260">
        <v>1.0838098769305364</v>
      </c>
      <c r="AK40" s="260">
        <v>1.0763585769633204</v>
      </c>
      <c r="AL40" s="260">
        <v>0.84391746487193553</v>
      </c>
      <c r="AM40" s="260">
        <v>0.89331825858771963</v>
      </c>
      <c r="AN40" s="260">
        <v>0.82837276111551983</v>
      </c>
      <c r="AO40" s="243"/>
      <c r="AP40" s="243"/>
    </row>
    <row r="41" spans="1:45" ht="13.5" customHeight="1" x14ac:dyDescent="0.2">
      <c r="A41" s="187"/>
      <c r="B41" s="187"/>
      <c r="C41" s="181"/>
      <c r="D41" s="181"/>
      <c r="E41" s="187"/>
      <c r="F41" s="187"/>
      <c r="G41" s="187"/>
      <c r="H41" s="212"/>
      <c r="I41" s="75"/>
      <c r="J41" s="202"/>
      <c r="K41" s="75"/>
      <c r="L41" s="75"/>
      <c r="M41" s="75"/>
      <c r="N41" s="75"/>
      <c r="O41" s="75"/>
      <c r="P41" s="75"/>
      <c r="Q41" s="75"/>
      <c r="R41" s="75"/>
      <c r="S41" s="75"/>
      <c r="T41" s="220"/>
      <c r="U41" s="187"/>
      <c r="V41" s="75"/>
      <c r="W41" s="231" t="s">
        <v>11</v>
      </c>
      <c r="X41" s="231"/>
      <c r="Y41" s="260">
        <v>1.5624296906639203</v>
      </c>
      <c r="Z41" s="260">
        <v>0.99189928254685023</v>
      </c>
      <c r="AA41" s="260">
        <v>0.98775126694533599</v>
      </c>
      <c r="AB41" s="260">
        <v>0.92177282724318033</v>
      </c>
      <c r="AC41" s="260">
        <v>0.85619422888395702</v>
      </c>
      <c r="AD41" s="260">
        <v>0.79129526513260884</v>
      </c>
      <c r="AE41" s="260">
        <v>0.72761095612324034</v>
      </c>
      <c r="AF41" s="260">
        <v>0.96370157776017684</v>
      </c>
      <c r="AG41" s="260">
        <v>1.0783059813033724</v>
      </c>
      <c r="AH41" s="260">
        <v>0.83281678863466824</v>
      </c>
      <c r="AI41" s="260">
        <v>1.0631474124763893</v>
      </c>
      <c r="AJ41" s="260">
        <v>0.88000333227928496</v>
      </c>
      <c r="AK41" s="260">
        <v>1.0492787957077503</v>
      </c>
      <c r="AL41" s="260">
        <v>0.86939385860178287</v>
      </c>
      <c r="AM41" s="260">
        <v>0.80421870153146213</v>
      </c>
      <c r="AN41" s="260">
        <v>0.90921799296947181</v>
      </c>
      <c r="AO41" s="243"/>
      <c r="AP41" s="243"/>
    </row>
    <row r="42" spans="1:45" ht="13.5" customHeight="1" x14ac:dyDescent="0.2">
      <c r="A42" s="187"/>
      <c r="C42" s="215"/>
      <c r="D42" s="215"/>
      <c r="E42" s="187"/>
      <c r="F42" s="212"/>
      <c r="G42" s="215"/>
      <c r="H42" s="212"/>
      <c r="I42" s="75"/>
      <c r="J42" s="202"/>
      <c r="K42" s="75"/>
      <c r="L42" s="75"/>
      <c r="M42" s="75"/>
      <c r="N42" s="75"/>
      <c r="O42" s="75"/>
      <c r="P42" s="75"/>
      <c r="Q42" s="75"/>
      <c r="R42" s="75"/>
      <c r="S42" s="75"/>
      <c r="T42" s="220"/>
      <c r="U42" s="187"/>
      <c r="V42" s="75"/>
      <c r="W42" s="231" t="s">
        <v>10</v>
      </c>
      <c r="X42" s="231"/>
      <c r="Y42" s="260">
        <v>1.1298454320092399</v>
      </c>
      <c r="Z42" s="260">
        <v>0.9930709779188055</v>
      </c>
      <c r="AA42" s="260">
        <v>0.9404118481443845</v>
      </c>
      <c r="AB42" s="260">
        <v>0.93904404273067754</v>
      </c>
      <c r="AC42" s="260">
        <v>1.0408437495771572</v>
      </c>
      <c r="AD42" s="260">
        <v>1.091354136621947</v>
      </c>
      <c r="AE42" s="260">
        <v>0.93443922485151498</v>
      </c>
      <c r="AF42" s="260">
        <v>0.88028807168237544</v>
      </c>
      <c r="AG42" s="260">
        <v>0.98065072885575089</v>
      </c>
      <c r="AH42" s="260">
        <v>1.1813676744931418</v>
      </c>
      <c r="AI42" s="260">
        <v>0.92027033452337925</v>
      </c>
      <c r="AJ42" s="260">
        <v>1.1699499871814176</v>
      </c>
      <c r="AK42" s="260">
        <v>1.1157889718461083</v>
      </c>
      <c r="AL42" s="260">
        <v>0.95928588738993459</v>
      </c>
      <c r="AM42" s="260">
        <v>0.90253069607178538</v>
      </c>
      <c r="AN42" s="260">
        <v>0.79552358876601359</v>
      </c>
      <c r="AO42" s="243"/>
      <c r="AP42" s="243"/>
    </row>
    <row r="43" spans="1:45" ht="13.5" customHeight="1" x14ac:dyDescent="0.2">
      <c r="A43" s="187"/>
      <c r="B43" s="215"/>
      <c r="C43" s="215"/>
      <c r="D43" s="215"/>
      <c r="E43" s="187"/>
      <c r="F43" s="212"/>
      <c r="G43" s="215"/>
      <c r="H43" s="212"/>
      <c r="I43" s="75"/>
      <c r="J43" s="202"/>
      <c r="K43" s="75"/>
      <c r="L43" s="75"/>
      <c r="M43" s="75"/>
      <c r="N43" s="75"/>
      <c r="O43" s="75"/>
      <c r="P43" s="75"/>
      <c r="Q43" s="75"/>
      <c r="R43" s="75"/>
      <c r="S43" s="75"/>
      <c r="T43" s="220"/>
      <c r="U43" s="316"/>
      <c r="V43" s="75"/>
      <c r="W43" s="231" t="s">
        <v>5</v>
      </c>
      <c r="X43" s="231"/>
      <c r="Y43" s="260">
        <v>0.65192093937461226</v>
      </c>
      <c r="Z43" s="260">
        <v>0.78798037253460651</v>
      </c>
      <c r="AA43" s="260">
        <v>0.7925590031872195</v>
      </c>
      <c r="AB43" s="260">
        <v>0.68078539942246707</v>
      </c>
      <c r="AC43" s="260">
        <v>0.68116410946307238</v>
      </c>
      <c r="AD43" s="260">
        <v>0.79452729598525351</v>
      </c>
      <c r="AE43" s="260">
        <v>0.68166325835037489</v>
      </c>
      <c r="AF43" s="260">
        <v>0.79494054412544612</v>
      </c>
      <c r="AG43" s="260">
        <v>0.91039339236475814</v>
      </c>
      <c r="AH43" s="260">
        <v>0.79744725740800015</v>
      </c>
      <c r="AI43" s="260">
        <v>0.56992527139841431</v>
      </c>
      <c r="AJ43" s="260">
        <v>0.79798997724588572</v>
      </c>
      <c r="AK43" s="260">
        <v>0.9127168843496436</v>
      </c>
      <c r="AL43" s="260">
        <v>1.0265769362381658</v>
      </c>
      <c r="AM43" s="260">
        <v>1.1380370681433836</v>
      </c>
      <c r="AN43" s="260">
        <v>1.1343887686436793</v>
      </c>
      <c r="AO43" s="243"/>
      <c r="AP43" s="243"/>
    </row>
    <row r="44" spans="1:45" ht="13.5" customHeight="1" thickBot="1" x14ac:dyDescent="0.25">
      <c r="A44" s="167"/>
      <c r="B44" s="187"/>
      <c r="C44" s="181"/>
      <c r="D44" s="181"/>
      <c r="E44" s="187"/>
      <c r="F44" s="187"/>
      <c r="G44" s="187"/>
      <c r="H44" s="212"/>
      <c r="I44" s="187"/>
      <c r="J44" s="218"/>
      <c r="K44" s="187"/>
      <c r="L44" s="187"/>
      <c r="M44" s="187"/>
      <c r="N44" s="187"/>
      <c r="O44" s="187"/>
      <c r="P44" s="187"/>
      <c r="Q44" s="187"/>
      <c r="R44" s="187"/>
      <c r="S44" s="187"/>
      <c r="T44" s="217"/>
      <c r="U44" s="187"/>
      <c r="V44" s="187"/>
      <c r="W44" s="812" t="s">
        <v>21</v>
      </c>
      <c r="X44" s="813"/>
      <c r="Y44" s="820">
        <v>1.3239044181745598</v>
      </c>
      <c r="Z44" s="820">
        <v>1.1032567237868454</v>
      </c>
      <c r="AA44" s="820">
        <v>1.0101998759025574</v>
      </c>
      <c r="AB44" s="820">
        <v>1.0179691694053952</v>
      </c>
      <c r="AC44" s="820">
        <v>1.0252441864197046</v>
      </c>
      <c r="AD44" s="820">
        <v>1.0323144389820582</v>
      </c>
      <c r="AE44" s="820">
        <v>0.97316465293464993</v>
      </c>
      <c r="AF44" s="820">
        <v>1.0101082188223784</v>
      </c>
      <c r="AG44" s="820">
        <v>1.0572824744857028</v>
      </c>
      <c r="AH44" s="820">
        <v>1.027140734282368</v>
      </c>
      <c r="AI44" s="820">
        <v>0.9751791195075582</v>
      </c>
      <c r="AJ44" s="820">
        <v>0.98848678616373598</v>
      </c>
      <c r="AK44" s="820">
        <v>1.023627323673598</v>
      </c>
      <c r="AL44" s="820">
        <v>0.92180882355405902</v>
      </c>
      <c r="AM44" s="820">
        <v>0.93423126105961141</v>
      </c>
      <c r="AN44" s="820">
        <v>0.91398675992617873</v>
      </c>
      <c r="AO44" s="243"/>
      <c r="AP44" s="243"/>
    </row>
    <row r="45" spans="1:45" ht="13.5" customHeight="1" thickTop="1" x14ac:dyDescent="0.2">
      <c r="A45" s="187"/>
      <c r="B45" s="183" t="s">
        <v>139</v>
      </c>
      <c r="C45" s="181"/>
      <c r="D45" s="181"/>
      <c r="E45" s="206"/>
      <c r="F45" s="187"/>
      <c r="G45" s="187"/>
      <c r="H45" s="335"/>
      <c r="I45" s="187"/>
      <c r="J45" s="220"/>
      <c r="K45" s="187"/>
      <c r="L45" s="75"/>
      <c r="M45" s="75"/>
      <c r="N45" s="75"/>
      <c r="O45" s="75"/>
      <c r="P45" s="75"/>
      <c r="Q45" s="75"/>
      <c r="R45" s="75"/>
      <c r="S45" s="75"/>
      <c r="T45" s="220"/>
      <c r="U45" s="187"/>
      <c r="V45" s="187"/>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5" ht="13.5" customHeight="1" x14ac:dyDescent="0.2">
      <c r="A46" s="78"/>
      <c r="B46" s="231"/>
      <c r="C46" s="231"/>
      <c r="D46" s="231"/>
      <c r="E46" s="231"/>
      <c r="F46" s="231"/>
      <c r="G46" s="231"/>
      <c r="H46" s="231"/>
      <c r="I46" s="231"/>
      <c r="J46" s="217"/>
      <c r="K46" s="231"/>
      <c r="L46" s="231"/>
      <c r="M46" s="187"/>
      <c r="N46" s="187"/>
      <c r="O46" s="187"/>
      <c r="P46" s="187"/>
      <c r="Q46" s="187"/>
      <c r="R46" s="187"/>
      <c r="S46" s="187"/>
      <c r="T46" s="217"/>
      <c r="U46" s="192"/>
      <c r="V46" s="187"/>
      <c r="W46" s="231"/>
      <c r="X46" s="239"/>
      <c r="Y46" s="212"/>
      <c r="Z46" s="212"/>
      <c r="AA46" s="212"/>
      <c r="AB46" s="212"/>
      <c r="AC46" s="212"/>
      <c r="AD46" s="212"/>
      <c r="AE46" s="212"/>
      <c r="AF46" s="212"/>
      <c r="AG46" s="212"/>
      <c r="AH46" s="212"/>
      <c r="AI46" s="212"/>
      <c r="AJ46" s="212"/>
      <c r="AK46" s="212"/>
      <c r="AL46" s="212"/>
      <c r="AM46" s="212"/>
      <c r="AN46" s="212"/>
      <c r="AO46" s="243"/>
      <c r="AP46" s="243"/>
    </row>
    <row r="47" spans="1:45" ht="13.5" customHeight="1" x14ac:dyDescent="0.2">
      <c r="A47" s="233"/>
      <c r="B47" s="234"/>
      <c r="C47" s="370"/>
      <c r="D47" s="188"/>
      <c r="E47" s="188"/>
      <c r="F47" s="234"/>
      <c r="G47" s="188"/>
      <c r="H47" s="234"/>
      <c r="I47" s="205"/>
      <c r="J47" s="238"/>
      <c r="K47" s="205"/>
      <c r="L47" s="234"/>
      <c r="M47" s="188"/>
      <c r="N47" s="188"/>
      <c r="O47" s="188"/>
      <c r="P47" s="188"/>
      <c r="Q47" s="188"/>
      <c r="R47" s="188"/>
      <c r="S47" s="188"/>
      <c r="T47" s="238"/>
      <c r="U47" s="188"/>
      <c r="V47" s="187"/>
      <c r="W47" s="231"/>
      <c r="X47" s="231"/>
      <c r="Y47" s="212"/>
      <c r="Z47" s="212"/>
      <c r="AA47" s="212"/>
      <c r="AB47" s="212"/>
      <c r="AC47" s="212"/>
      <c r="AD47" s="212"/>
      <c r="AE47" s="212"/>
      <c r="AF47" s="212"/>
      <c r="AG47" s="212"/>
      <c r="AH47" s="212"/>
      <c r="AI47" s="212"/>
      <c r="AJ47" s="212"/>
      <c r="AK47" s="212"/>
      <c r="AL47" s="212"/>
      <c r="AM47" s="212"/>
      <c r="AN47" s="212"/>
      <c r="AO47" s="243"/>
      <c r="AP47" s="243"/>
    </row>
    <row r="48" spans="1:45" ht="13.5" customHeight="1" x14ac:dyDescent="0.2">
      <c r="A48" s="231"/>
      <c r="B48" s="203"/>
      <c r="C48" s="371"/>
      <c r="D48" s="290"/>
      <c r="E48" s="290"/>
      <c r="F48" s="290"/>
      <c r="G48" s="290"/>
      <c r="H48" s="290"/>
      <c r="I48" s="290"/>
      <c r="J48" s="220"/>
      <c r="K48" s="290"/>
      <c r="L48" s="290"/>
      <c r="M48" s="75"/>
      <c r="N48" s="75"/>
      <c r="O48" s="75"/>
      <c r="P48" s="75"/>
      <c r="Q48" s="75"/>
      <c r="R48" s="75"/>
      <c r="S48" s="75"/>
      <c r="T48" s="220"/>
      <c r="U48" s="187"/>
      <c r="V48" s="187"/>
      <c r="W48" s="231"/>
      <c r="X48" s="231"/>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231"/>
      <c r="B49" s="203"/>
      <c r="C49" s="371"/>
      <c r="D49" s="290"/>
      <c r="E49" s="290"/>
      <c r="F49" s="290"/>
      <c r="G49" s="290"/>
      <c r="H49" s="290"/>
      <c r="I49" s="290"/>
      <c r="J49" s="220"/>
      <c r="K49" s="290"/>
      <c r="L49" s="290"/>
      <c r="M49" s="75"/>
      <c r="N49" s="75"/>
      <c r="O49" s="75"/>
      <c r="P49" s="75"/>
      <c r="Q49" s="75"/>
      <c r="R49" s="75"/>
      <c r="S49" s="75"/>
      <c r="T49" s="220"/>
      <c r="U49" s="187"/>
      <c r="V49" s="187"/>
      <c r="W49" s="212"/>
      <c r="X49" s="212"/>
      <c r="Y49" s="212"/>
      <c r="Z49" s="212"/>
      <c r="AA49" s="212"/>
      <c r="AB49" s="212"/>
      <c r="AC49" s="212"/>
      <c r="AD49" s="212"/>
      <c r="AE49" s="212"/>
      <c r="AF49" s="212"/>
      <c r="AG49" s="212"/>
      <c r="AH49" s="212"/>
      <c r="AI49" s="212"/>
      <c r="AJ49" s="212"/>
      <c r="AK49" s="212"/>
      <c r="AL49" s="212"/>
      <c r="AM49" s="212"/>
      <c r="AN49" s="212"/>
      <c r="AO49" s="243"/>
      <c r="AP49" s="243"/>
    </row>
    <row r="50" spans="1:43" ht="13.5" customHeight="1" x14ac:dyDescent="0.2">
      <c r="A50" s="231"/>
      <c r="B50" s="203"/>
      <c r="C50" s="371"/>
      <c r="D50" s="290"/>
      <c r="E50" s="290"/>
      <c r="F50" s="290"/>
      <c r="G50" s="290"/>
      <c r="H50" s="290"/>
      <c r="I50" s="290"/>
      <c r="J50" s="220"/>
      <c r="K50" s="290"/>
      <c r="L50" s="290"/>
      <c r="M50" s="75"/>
      <c r="N50" s="75"/>
      <c r="O50" s="75"/>
      <c r="P50" s="75"/>
      <c r="Q50" s="75"/>
      <c r="R50" s="75"/>
      <c r="S50" s="75"/>
      <c r="T50" s="220"/>
      <c r="U50" s="187"/>
      <c r="V50" s="187"/>
      <c r="W50" s="212"/>
      <c r="X50" s="212"/>
      <c r="Y50" s="212"/>
      <c r="Z50" s="212"/>
      <c r="AA50" s="212"/>
      <c r="AB50" s="212"/>
      <c r="AC50" s="212"/>
      <c r="AD50" s="212"/>
      <c r="AE50" s="212"/>
      <c r="AF50" s="212"/>
      <c r="AG50" s="212"/>
      <c r="AH50" s="212"/>
      <c r="AI50" s="212"/>
      <c r="AJ50" s="212"/>
      <c r="AK50" s="212"/>
      <c r="AL50" s="212"/>
      <c r="AM50" s="212"/>
      <c r="AN50" s="212"/>
      <c r="AO50" s="243"/>
      <c r="AP50" s="243"/>
    </row>
    <row r="51" spans="1:43" ht="13.5" customHeight="1" x14ac:dyDescent="0.2">
      <c r="A51" s="231"/>
      <c r="B51" s="203"/>
      <c r="C51" s="371"/>
      <c r="D51" s="290"/>
      <c r="E51" s="290"/>
      <c r="F51" s="290"/>
      <c r="G51" s="290"/>
      <c r="H51" s="290"/>
      <c r="I51" s="290"/>
      <c r="J51" s="220"/>
      <c r="K51" s="290"/>
      <c r="L51" s="290"/>
      <c r="M51" s="75"/>
      <c r="N51" s="75"/>
      <c r="O51" s="75"/>
      <c r="P51" s="75"/>
      <c r="Q51" s="75"/>
      <c r="R51" s="75"/>
      <c r="S51" s="75"/>
      <c r="T51" s="220"/>
      <c r="U51" s="187"/>
      <c r="V51" s="187"/>
      <c r="W51" s="212"/>
      <c r="X51" s="212"/>
      <c r="Y51" s="212"/>
      <c r="Z51" s="212"/>
      <c r="AA51" s="212"/>
      <c r="AB51" s="212"/>
      <c r="AC51" s="212"/>
      <c r="AD51" s="212"/>
      <c r="AE51" s="212"/>
      <c r="AF51" s="212"/>
      <c r="AG51" s="212"/>
      <c r="AH51" s="212"/>
      <c r="AI51" s="212"/>
      <c r="AJ51" s="212"/>
      <c r="AK51" s="212"/>
      <c r="AL51" s="212"/>
      <c r="AM51" s="212"/>
      <c r="AN51" s="212"/>
      <c r="AO51" s="243"/>
      <c r="AP51" s="243"/>
    </row>
    <row r="52" spans="1:43" ht="13.5" customHeight="1" x14ac:dyDescent="0.2">
      <c r="A52" s="231"/>
      <c r="B52" s="203"/>
      <c r="C52" s="371"/>
      <c r="D52" s="290"/>
      <c r="E52" s="290"/>
      <c r="F52" s="290"/>
      <c r="G52" s="290"/>
      <c r="H52" s="290"/>
      <c r="I52" s="290"/>
      <c r="J52" s="220"/>
      <c r="K52" s="290"/>
      <c r="L52" s="290"/>
      <c r="M52" s="290"/>
      <c r="N52" s="75"/>
      <c r="O52" s="75"/>
      <c r="P52" s="75"/>
      <c r="Q52" s="75"/>
      <c r="R52" s="75"/>
      <c r="S52" s="75"/>
      <c r="T52" s="220"/>
      <c r="U52" s="187"/>
      <c r="V52" s="187"/>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231"/>
      <c r="B53" s="203"/>
      <c r="C53" s="371"/>
      <c r="D53" s="290"/>
      <c r="E53" s="290"/>
      <c r="F53" s="290"/>
      <c r="G53" s="290"/>
      <c r="H53" s="290"/>
      <c r="I53" s="290"/>
      <c r="J53" s="220"/>
      <c r="K53" s="290"/>
      <c r="L53" s="290"/>
      <c r="M53" s="290"/>
      <c r="N53" s="75"/>
      <c r="O53" s="75"/>
      <c r="P53" s="75"/>
      <c r="Q53" s="75"/>
      <c r="R53" s="75"/>
      <c r="S53" s="75"/>
      <c r="T53" s="217"/>
      <c r="U53" s="187"/>
      <c r="V53" s="187"/>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471"/>
      <c r="B54" s="376"/>
      <c r="C54" s="371"/>
      <c r="D54" s="290"/>
      <c r="E54" s="290"/>
      <c r="F54" s="290"/>
      <c r="G54" s="290"/>
      <c r="H54" s="290"/>
      <c r="I54" s="290"/>
      <c r="J54" s="220"/>
      <c r="K54" s="290"/>
      <c r="L54" s="290"/>
      <c r="M54" s="290"/>
      <c r="N54" s="75"/>
      <c r="O54" s="75"/>
      <c r="P54" s="75"/>
      <c r="Q54" s="75"/>
      <c r="R54" s="75"/>
      <c r="S54" s="75"/>
      <c r="T54" s="220"/>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566"/>
      <c r="B55" s="566"/>
      <c r="C55" s="566"/>
      <c r="D55" s="566"/>
      <c r="E55" s="566"/>
      <c r="F55" s="566"/>
      <c r="G55" s="566"/>
      <c r="H55" s="566"/>
      <c r="I55" s="566"/>
      <c r="J55" s="220"/>
      <c r="K55" s="566"/>
      <c r="L55" s="566"/>
      <c r="M55" s="566"/>
      <c r="N55" s="75"/>
      <c r="O55" s="75"/>
      <c r="P55" s="75"/>
      <c r="Q55" s="75"/>
      <c r="R55" s="75"/>
      <c r="S55" s="75"/>
      <c r="T55" s="220"/>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75"/>
      <c r="M56" s="75"/>
      <c r="N56" s="7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567"/>
      <c r="D57" s="567"/>
      <c r="E57" s="567"/>
      <c r="F57" s="567"/>
      <c r="G57" s="567"/>
      <c r="H57" s="567"/>
      <c r="I57" s="188"/>
      <c r="J57" s="220"/>
      <c r="K57" s="187"/>
      <c r="L57" s="75"/>
      <c r="M57" s="75"/>
      <c r="N57" s="75"/>
      <c r="O57" s="75"/>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567"/>
      <c r="D58" s="567"/>
      <c r="E58" s="567"/>
      <c r="F58" s="567"/>
      <c r="G58" s="567"/>
      <c r="H58" s="567"/>
      <c r="I58" s="188"/>
      <c r="J58" s="568"/>
      <c r="K58" s="566"/>
      <c r="L58" s="566"/>
      <c r="M58" s="566"/>
      <c r="N58" s="569"/>
      <c r="O58" s="569"/>
      <c r="P58" s="569"/>
      <c r="Q58" s="569"/>
      <c r="R58" s="569"/>
      <c r="S58" s="569"/>
      <c r="T58" s="568"/>
      <c r="U58" s="569"/>
      <c r="V58" s="566"/>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567"/>
      <c r="D59" s="326"/>
      <c r="E59" s="567"/>
      <c r="F59" s="567"/>
      <c r="G59" s="567"/>
      <c r="H59" s="567"/>
      <c r="I59" s="188"/>
      <c r="J59" s="568"/>
      <c r="K59" s="566"/>
      <c r="L59" s="566"/>
      <c r="M59" s="566"/>
      <c r="N59" s="569"/>
      <c r="O59" s="569"/>
      <c r="P59" s="569"/>
      <c r="Q59" s="569"/>
      <c r="R59" s="569"/>
      <c r="S59" s="569"/>
      <c r="T59" s="568"/>
      <c r="U59" s="569"/>
      <c r="V59" s="566"/>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567"/>
      <c r="D60" s="567"/>
      <c r="E60" s="567"/>
      <c r="F60" s="567"/>
      <c r="G60" s="567"/>
      <c r="H60" s="567"/>
      <c r="I60" s="188"/>
      <c r="J60" s="568"/>
      <c r="K60" s="566"/>
      <c r="L60" s="566"/>
      <c r="M60" s="566"/>
      <c r="N60" s="569"/>
      <c r="O60" s="569"/>
      <c r="P60" s="569"/>
      <c r="Q60" s="569"/>
      <c r="R60" s="569"/>
      <c r="S60" s="569"/>
      <c r="T60" s="568"/>
      <c r="U60" s="569"/>
      <c r="V60" s="566"/>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567"/>
      <c r="D61" s="567"/>
      <c r="E61" s="567"/>
      <c r="F61" s="567"/>
      <c r="G61" s="567"/>
      <c r="H61" s="567"/>
      <c r="I61" s="188"/>
      <c r="J61" s="568"/>
      <c r="K61" s="566"/>
      <c r="L61" s="566"/>
      <c r="M61" s="566"/>
      <c r="N61" s="569"/>
      <c r="O61" s="569"/>
      <c r="P61" s="569"/>
      <c r="Q61" s="569"/>
      <c r="R61" s="569"/>
      <c r="S61" s="569"/>
      <c r="T61" s="568"/>
      <c r="U61" s="569"/>
      <c r="V61" s="566"/>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567"/>
      <c r="D62" s="567"/>
      <c r="E62" s="567"/>
      <c r="F62" s="567"/>
      <c r="G62" s="567"/>
      <c r="H62" s="567"/>
      <c r="I62" s="75"/>
      <c r="J62" s="570"/>
      <c r="K62" s="567"/>
      <c r="L62" s="567"/>
      <c r="M62" s="567"/>
      <c r="N62" s="571"/>
      <c r="O62" s="571"/>
      <c r="P62" s="571"/>
      <c r="Q62" s="571"/>
      <c r="R62" s="571"/>
      <c r="S62" s="571"/>
      <c r="T62" s="570"/>
      <c r="U62" s="571"/>
      <c r="V62" s="567"/>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75"/>
      <c r="C63" s="208"/>
      <c r="D63" s="208"/>
      <c r="E63" s="75"/>
      <c r="F63" s="75"/>
      <c r="G63" s="75"/>
      <c r="H63" s="75"/>
      <c r="I63" s="75"/>
      <c r="J63" s="352"/>
      <c r="K63" s="187"/>
      <c r="L63" s="187"/>
      <c r="M63" s="187"/>
      <c r="N63" s="248"/>
      <c r="O63" s="248"/>
      <c r="P63" s="248"/>
      <c r="Q63" s="248"/>
      <c r="R63" s="248"/>
      <c r="S63" s="248"/>
      <c r="T63" s="352"/>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208"/>
      <c r="D64" s="208"/>
      <c r="E64" s="75"/>
      <c r="F64" s="75"/>
      <c r="G64" s="75"/>
      <c r="H64" s="75"/>
      <c r="I64" s="187"/>
      <c r="J64" s="352"/>
      <c r="K64" s="187"/>
      <c r="L64" s="187"/>
      <c r="M64" s="248"/>
      <c r="N64" s="248"/>
      <c r="O64" s="248"/>
      <c r="P64" s="248"/>
      <c r="Q64" s="248"/>
      <c r="R64" s="248"/>
      <c r="S64" s="248"/>
      <c r="T64" s="352"/>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208"/>
      <c r="D65" s="208"/>
      <c r="E65" s="75"/>
      <c r="F65" s="75"/>
      <c r="G65" s="75"/>
      <c r="H65" s="75"/>
      <c r="I65" s="187"/>
      <c r="J65" s="352"/>
      <c r="K65" s="187"/>
      <c r="L65" s="187"/>
      <c r="M65" s="248"/>
      <c r="N65" s="248"/>
      <c r="O65" s="248"/>
      <c r="P65" s="248"/>
      <c r="Q65" s="248"/>
      <c r="R65" s="248"/>
      <c r="S65" s="248"/>
      <c r="T65" s="352"/>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187"/>
      <c r="B66" s="75"/>
      <c r="C66" s="208"/>
      <c r="D66" s="208"/>
      <c r="E66" s="75"/>
      <c r="F66" s="75"/>
      <c r="G66" s="75"/>
      <c r="H66" s="75"/>
      <c r="I66" s="75"/>
      <c r="J66" s="250"/>
      <c r="K66" s="75"/>
      <c r="L66" s="75"/>
      <c r="M66" s="225"/>
      <c r="N66" s="225"/>
      <c r="O66" s="225"/>
      <c r="P66" s="225"/>
      <c r="Q66" s="225"/>
      <c r="R66" s="225"/>
      <c r="S66" s="225"/>
      <c r="T66" s="250"/>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75"/>
      <c r="C67" s="208"/>
      <c r="D67" s="208"/>
      <c r="E67" s="75"/>
      <c r="F67" s="75"/>
      <c r="G67" s="75"/>
      <c r="H67" s="75"/>
      <c r="I67" s="75"/>
      <c r="J67" s="250"/>
      <c r="K67" s="75"/>
      <c r="L67" s="75"/>
      <c r="M67" s="225"/>
      <c r="N67" s="225"/>
      <c r="O67" s="225"/>
      <c r="P67" s="225"/>
      <c r="Q67" s="225"/>
      <c r="R67" s="225"/>
      <c r="S67" s="225"/>
      <c r="T67" s="250"/>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75"/>
      <c r="J69" s="250"/>
      <c r="K69" s="75"/>
      <c r="L69" s="75"/>
      <c r="M69" s="225"/>
      <c r="N69" s="225"/>
      <c r="O69" s="225"/>
      <c r="P69" s="225"/>
      <c r="Q69" s="225"/>
      <c r="R69" s="225"/>
      <c r="S69" s="225"/>
      <c r="T69" s="250"/>
      <c r="U69" s="225"/>
      <c r="V69" s="75"/>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7">
    <mergeCell ref="B5:G5"/>
    <mergeCell ref="B6:G6"/>
    <mergeCell ref="B7:G7"/>
    <mergeCell ref="H5:N5"/>
    <mergeCell ref="H6:N6"/>
    <mergeCell ref="H7:O7"/>
    <mergeCell ref="O5:U5"/>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5:U5" location="'Klinisk kemi'!AH18" display="'Klinisk kemi'!AH18"/>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7"/>
  <dimension ref="A1:AR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52</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2" t="str">
        <f>AH9</f>
        <v>Antal specialistbevis per läkare syss. inom HoS, nov. 2014</v>
      </c>
      <c r="I5" s="972"/>
      <c r="J5" s="972"/>
      <c r="K5" s="972"/>
      <c r="L5" s="972"/>
      <c r="M5" s="972"/>
      <c r="N5" s="972"/>
      <c r="O5" s="971" t="str">
        <f>AH19</f>
        <v>Regi i procent, november 2014</v>
      </c>
      <c r="P5" s="971"/>
      <c r="Q5" s="971"/>
      <c r="R5" s="971"/>
      <c r="S5" s="971"/>
      <c r="T5" s="971"/>
      <c r="U5" s="971"/>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13</v>
      </c>
      <c r="D11" s="192">
        <v>4</v>
      </c>
      <c r="E11" s="192">
        <v>3</v>
      </c>
      <c r="F11" s="192">
        <v>5</v>
      </c>
      <c r="G11" s="192">
        <v>1</v>
      </c>
      <c r="H11" s="192">
        <v>2</v>
      </c>
      <c r="I11" s="192">
        <v>0</v>
      </c>
      <c r="J11" s="192">
        <v>2</v>
      </c>
      <c r="K11" s="192">
        <v>2</v>
      </c>
      <c r="L11" s="192">
        <v>3</v>
      </c>
      <c r="M11" s="192">
        <v>2</v>
      </c>
      <c r="N11" s="192">
        <v>1</v>
      </c>
      <c r="O11" s="192">
        <v>3</v>
      </c>
      <c r="P11" s="192">
        <v>3</v>
      </c>
      <c r="Q11" s="192">
        <v>1</v>
      </c>
      <c r="R11" s="192">
        <v>0</v>
      </c>
      <c r="S11" s="192">
        <v>3</v>
      </c>
      <c r="T11" s="192">
        <v>48</v>
      </c>
      <c r="U11" s="188"/>
      <c r="V11" s="188"/>
      <c r="W11" s="188" t="s">
        <v>14</v>
      </c>
      <c r="X11" s="192"/>
      <c r="Y11" s="251">
        <v>13</v>
      </c>
      <c r="Z11" s="251"/>
      <c r="AA11" s="251">
        <v>8</v>
      </c>
      <c r="AB11" s="251"/>
      <c r="AC11" s="251">
        <v>21</v>
      </c>
      <c r="AD11" s="188"/>
      <c r="AE11" s="188"/>
      <c r="AF11" s="187"/>
      <c r="AG11" s="231"/>
      <c r="AH11" s="192" t="s">
        <v>29</v>
      </c>
      <c r="AI11" s="217"/>
      <c r="AJ11" s="187"/>
      <c r="AK11" s="187"/>
      <c r="AL11" s="187"/>
      <c r="AM11" s="187"/>
      <c r="AN11" s="187"/>
      <c r="AO11" s="187"/>
      <c r="AP11" s="192">
        <v>44</v>
      </c>
    </row>
    <row r="12" spans="1:43" ht="13.5" customHeight="1" x14ac:dyDescent="0.2">
      <c r="A12" s="197" t="s">
        <v>113</v>
      </c>
      <c r="B12" s="198"/>
      <c r="C12" s="215">
        <v>10</v>
      </c>
      <c r="D12" s="215">
        <v>4</v>
      </c>
      <c r="E12" s="215">
        <v>3</v>
      </c>
      <c r="F12" s="215">
        <v>5</v>
      </c>
      <c r="G12" s="215">
        <v>1</v>
      </c>
      <c r="H12" s="215">
        <v>2</v>
      </c>
      <c r="I12" s="215">
        <v>0</v>
      </c>
      <c r="J12" s="215">
        <v>2</v>
      </c>
      <c r="K12" s="215">
        <v>2</v>
      </c>
      <c r="L12" s="215">
        <v>3</v>
      </c>
      <c r="M12" s="215">
        <v>2</v>
      </c>
      <c r="N12" s="215">
        <v>1</v>
      </c>
      <c r="O12" s="215">
        <v>3</v>
      </c>
      <c r="P12" s="215">
        <v>3</v>
      </c>
      <c r="Q12" s="215">
        <v>0</v>
      </c>
      <c r="R12" s="215">
        <v>0</v>
      </c>
      <c r="S12" s="215">
        <v>3</v>
      </c>
      <c r="T12" s="215">
        <v>44</v>
      </c>
      <c r="U12" s="188"/>
      <c r="V12" s="188"/>
      <c r="W12" s="201" t="s">
        <v>91</v>
      </c>
      <c r="X12" s="192"/>
      <c r="Y12" s="251">
        <v>6</v>
      </c>
      <c r="Z12" s="251"/>
      <c r="AA12" s="251">
        <v>13</v>
      </c>
      <c r="AB12" s="251"/>
      <c r="AC12" s="251">
        <v>19</v>
      </c>
      <c r="AD12" s="188"/>
      <c r="AE12" s="188"/>
      <c r="AF12" s="187"/>
      <c r="AG12" s="231"/>
      <c r="AH12" s="192" t="s">
        <v>90</v>
      </c>
      <c r="AI12" s="217"/>
      <c r="AJ12" s="187"/>
      <c r="AK12" s="187"/>
      <c r="AL12" s="187"/>
      <c r="AM12" s="187"/>
      <c r="AN12" s="187"/>
      <c r="AO12" s="187"/>
      <c r="AP12" s="192">
        <v>20</v>
      </c>
    </row>
    <row r="13" spans="1:43" ht="13.5" customHeight="1" x14ac:dyDescent="0.2">
      <c r="A13" s="202"/>
      <c r="B13" s="197" t="s">
        <v>123</v>
      </c>
      <c r="C13" s="215">
        <v>3</v>
      </c>
      <c r="D13" s="215">
        <v>0</v>
      </c>
      <c r="E13" s="215">
        <v>0</v>
      </c>
      <c r="F13" s="215">
        <v>0</v>
      </c>
      <c r="G13" s="215">
        <v>0</v>
      </c>
      <c r="H13" s="215">
        <v>0</v>
      </c>
      <c r="I13" s="215">
        <v>0</v>
      </c>
      <c r="J13" s="215">
        <v>0</v>
      </c>
      <c r="K13" s="215">
        <v>0</v>
      </c>
      <c r="L13" s="215">
        <v>0</v>
      </c>
      <c r="M13" s="215">
        <v>0</v>
      </c>
      <c r="N13" s="215">
        <v>0</v>
      </c>
      <c r="O13" s="215">
        <v>0</v>
      </c>
      <c r="P13" s="215">
        <v>0</v>
      </c>
      <c r="Q13" s="215">
        <v>1</v>
      </c>
      <c r="R13" s="215">
        <v>0</v>
      </c>
      <c r="S13" s="215">
        <v>0</v>
      </c>
      <c r="T13" s="215">
        <v>4</v>
      </c>
      <c r="U13" s="188"/>
      <c r="V13" s="188"/>
      <c r="W13" s="188" t="s">
        <v>106</v>
      </c>
      <c r="X13" s="192"/>
      <c r="Y13" s="251">
        <v>4</v>
      </c>
      <c r="Z13" s="251"/>
      <c r="AA13" s="251">
        <v>18</v>
      </c>
      <c r="AB13" s="251"/>
      <c r="AC13" s="251">
        <v>22</v>
      </c>
      <c r="AD13" s="188"/>
      <c r="AE13" s="188"/>
      <c r="AF13" s="187"/>
      <c r="AG13" s="231"/>
      <c r="AH13" s="192" t="s">
        <v>133</v>
      </c>
      <c r="AI13" s="217"/>
      <c r="AJ13" s="187"/>
      <c r="AK13" s="187"/>
      <c r="AL13" s="187"/>
      <c r="AM13" s="187"/>
      <c r="AN13" s="187"/>
      <c r="AO13" s="187"/>
      <c r="AP13" s="192"/>
    </row>
    <row r="14" spans="1:43" ht="13.5" customHeight="1" thickBot="1" x14ac:dyDescent="0.25">
      <c r="A14" s="203" t="s">
        <v>9</v>
      </c>
      <c r="B14" s="196"/>
      <c r="C14" s="192">
        <v>0</v>
      </c>
      <c r="D14" s="192">
        <v>1</v>
      </c>
      <c r="E14" s="192">
        <v>0</v>
      </c>
      <c r="F14" s="192">
        <v>0</v>
      </c>
      <c r="G14" s="192">
        <v>2</v>
      </c>
      <c r="H14" s="192">
        <v>0</v>
      </c>
      <c r="I14" s="192">
        <v>0</v>
      </c>
      <c r="J14" s="192">
        <v>0</v>
      </c>
      <c r="K14" s="192">
        <v>1</v>
      </c>
      <c r="L14" s="192">
        <v>2</v>
      </c>
      <c r="M14" s="192">
        <v>2</v>
      </c>
      <c r="N14" s="192">
        <v>0</v>
      </c>
      <c r="O14" s="192">
        <v>1</v>
      </c>
      <c r="P14" s="192">
        <v>2</v>
      </c>
      <c r="Q14" s="192">
        <v>0</v>
      </c>
      <c r="R14" s="192">
        <v>2</v>
      </c>
      <c r="S14" s="192">
        <v>1</v>
      </c>
      <c r="T14" s="192">
        <v>14</v>
      </c>
      <c r="U14" s="188"/>
      <c r="V14" s="188"/>
      <c r="W14" s="785" t="s">
        <v>0</v>
      </c>
      <c r="X14" s="788"/>
      <c r="Y14" s="816">
        <v>23</v>
      </c>
      <c r="Z14" s="816"/>
      <c r="AA14" s="816">
        <v>39</v>
      </c>
      <c r="AB14" s="816"/>
      <c r="AC14" s="816">
        <v>62</v>
      </c>
      <c r="AD14" s="188"/>
      <c r="AE14" s="188"/>
      <c r="AF14" s="187"/>
      <c r="AG14" s="231"/>
      <c r="AH14" s="215"/>
      <c r="AI14" s="217" t="s">
        <v>66</v>
      </c>
      <c r="AJ14" s="217"/>
      <c r="AK14" s="217"/>
      <c r="AL14" s="217"/>
      <c r="AM14" s="217"/>
      <c r="AN14" s="217"/>
      <c r="AO14" s="217"/>
      <c r="AP14" s="215">
        <v>13</v>
      </c>
    </row>
    <row r="15" spans="1:43" ht="13.5" customHeight="1" thickTop="1" thickBot="1" x14ac:dyDescent="0.25">
      <c r="A15" s="787" t="s">
        <v>0</v>
      </c>
      <c r="B15" s="777"/>
      <c r="C15" s="788">
        <v>13</v>
      </c>
      <c r="D15" s="788">
        <v>5</v>
      </c>
      <c r="E15" s="788">
        <v>3</v>
      </c>
      <c r="F15" s="788">
        <v>5</v>
      </c>
      <c r="G15" s="788">
        <v>3</v>
      </c>
      <c r="H15" s="788">
        <v>2</v>
      </c>
      <c r="I15" s="788">
        <v>0</v>
      </c>
      <c r="J15" s="788">
        <v>2</v>
      </c>
      <c r="K15" s="788">
        <v>3</v>
      </c>
      <c r="L15" s="788">
        <v>5</v>
      </c>
      <c r="M15" s="788">
        <v>4</v>
      </c>
      <c r="N15" s="788">
        <v>1</v>
      </c>
      <c r="O15" s="788">
        <v>4</v>
      </c>
      <c r="P15" s="788">
        <v>5</v>
      </c>
      <c r="Q15" s="788">
        <v>1</v>
      </c>
      <c r="R15" s="788">
        <v>2</v>
      </c>
      <c r="S15" s="788">
        <v>4</v>
      </c>
      <c r="T15" s="788">
        <v>62</v>
      </c>
      <c r="U15" s="78"/>
      <c r="V15" s="78"/>
      <c r="W15" s="894" t="s">
        <v>464</v>
      </c>
      <c r="X15" s="188"/>
      <c r="Y15" s="188"/>
      <c r="Z15" s="188"/>
      <c r="AA15" s="188"/>
      <c r="AB15" s="572"/>
      <c r="AC15" s="188"/>
      <c r="AD15" s="188"/>
      <c r="AE15" s="188"/>
      <c r="AF15" s="187"/>
      <c r="AG15" s="233"/>
      <c r="AH15" s="215"/>
      <c r="AI15" s="217" t="s">
        <v>39</v>
      </c>
      <c r="AJ15" s="217"/>
      <c r="AK15" s="217"/>
      <c r="AL15" s="217"/>
      <c r="AM15" s="217"/>
      <c r="AN15" s="217"/>
      <c r="AO15" s="217"/>
      <c r="AP15" s="215">
        <v>4</v>
      </c>
    </row>
    <row r="16" spans="1:43" ht="13.5" customHeight="1" thickTop="1" x14ac:dyDescent="0.2">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189"/>
      <c r="AC16" s="188"/>
      <c r="AD16" s="188"/>
      <c r="AE16" s="188"/>
      <c r="AF16" s="187"/>
      <c r="AG16" s="187"/>
      <c r="AH16" s="215"/>
      <c r="AI16" s="215" t="s">
        <v>1</v>
      </c>
      <c r="AJ16" s="215"/>
      <c r="AK16" s="215"/>
      <c r="AL16" s="215"/>
      <c r="AM16" s="215"/>
      <c r="AN16" s="215"/>
      <c r="AO16" s="215"/>
      <c r="AP16" s="215">
        <v>7</v>
      </c>
    </row>
    <row r="17" spans="1:44" ht="13.5" customHeight="1" thickBot="1" x14ac:dyDescent="0.25">
      <c r="A17" s="205"/>
      <c r="B17" s="78"/>
      <c r="C17" s="229"/>
      <c r="D17" s="370"/>
      <c r="E17" s="203"/>
      <c r="F17" s="231"/>
      <c r="G17" s="289"/>
      <c r="H17" s="211"/>
      <c r="I17" s="289"/>
      <c r="J17" s="289"/>
      <c r="K17" s="289"/>
      <c r="L17" s="289"/>
      <c r="M17" s="289"/>
      <c r="N17" s="231"/>
      <c r="O17" s="231"/>
      <c r="P17" s="289"/>
      <c r="Q17" s="289"/>
      <c r="R17" s="289"/>
      <c r="S17" s="289"/>
      <c r="T17" s="289"/>
      <c r="U17" s="289"/>
      <c r="V17" s="188"/>
      <c r="W17" s="187"/>
      <c r="X17" s="187"/>
      <c r="Y17" s="251"/>
      <c r="Z17" s="251"/>
      <c r="AA17" s="251"/>
      <c r="AB17" s="251"/>
      <c r="AC17" s="251"/>
      <c r="AD17" s="187"/>
      <c r="AE17" s="187"/>
      <c r="AF17" s="187"/>
      <c r="AG17" s="187"/>
      <c r="AH17" s="788" t="s">
        <v>31</v>
      </c>
      <c r="AI17" s="806"/>
      <c r="AJ17" s="788"/>
      <c r="AK17" s="788"/>
      <c r="AL17" s="788"/>
      <c r="AM17" s="788"/>
      <c r="AN17" s="788"/>
      <c r="AO17" s="806"/>
      <c r="AP17" s="788">
        <v>64</v>
      </c>
    </row>
    <row r="18" spans="1:44" ht="13.5" customHeight="1" thickTop="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7"/>
      <c r="X18" s="187"/>
      <c r="Y18" s="251"/>
      <c r="Z18" s="251"/>
      <c r="AA18" s="251"/>
      <c r="AB18" s="251"/>
      <c r="AC18" s="251"/>
      <c r="AD18" s="187"/>
      <c r="AE18" s="187"/>
      <c r="AF18" s="187"/>
      <c r="AG18" s="187"/>
      <c r="AH18" s="889" t="s">
        <v>464</v>
      </c>
      <c r="AI18" s="75"/>
      <c r="AJ18" s="75"/>
      <c r="AK18" s="75"/>
      <c r="AL18" s="75"/>
      <c r="AM18" s="75"/>
      <c r="AN18" s="75"/>
      <c r="AO18" s="75"/>
      <c r="AP18" s="75"/>
    </row>
    <row r="19" spans="1:44"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77"/>
      <c r="U19" s="77"/>
      <c r="V19" s="77"/>
      <c r="W19" s="217"/>
      <c r="X19" s="187"/>
      <c r="Y19" s="251"/>
      <c r="Z19" s="251"/>
      <c r="AA19" s="251"/>
      <c r="AB19" s="251"/>
      <c r="AC19" s="251"/>
      <c r="AD19" s="187"/>
      <c r="AE19" s="187"/>
      <c r="AF19" s="187"/>
      <c r="AG19" s="187"/>
      <c r="AH19" s="183" t="s">
        <v>141</v>
      </c>
      <c r="AI19" s="196"/>
      <c r="AJ19" s="212"/>
      <c r="AK19" s="212"/>
      <c r="AL19" s="212"/>
      <c r="AM19" s="212"/>
      <c r="AN19" s="212"/>
      <c r="AO19" s="212"/>
      <c r="AP19" s="212"/>
    </row>
    <row r="20" spans="1:44" ht="13.5" customHeight="1" thickTop="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194"/>
      <c r="Y20" s="944"/>
      <c r="Z20" s="944"/>
      <c r="AA20" s="944"/>
      <c r="AB20" s="944"/>
      <c r="AC20" s="944"/>
      <c r="AD20" s="238"/>
      <c r="AE20" s="238"/>
      <c r="AF20" s="188"/>
      <c r="AG20" s="188"/>
      <c r="AH20" s="795"/>
      <c r="AI20" s="795"/>
      <c r="AJ20" s="795"/>
      <c r="AK20" s="795"/>
      <c r="AL20" s="795"/>
      <c r="AM20" s="795"/>
      <c r="AN20" s="795"/>
      <c r="AO20" s="795"/>
      <c r="AP20" s="780" t="s">
        <v>257</v>
      </c>
    </row>
    <row r="21" spans="1:44" ht="13.5" customHeight="1" x14ac:dyDescent="0.2">
      <c r="A21" s="231" t="s">
        <v>95</v>
      </c>
      <c r="B21" s="188"/>
      <c r="C21" s="188"/>
      <c r="D21" s="305"/>
      <c r="E21" s="289"/>
      <c r="F21" s="188"/>
      <c r="G21" s="188">
        <v>74</v>
      </c>
      <c r="H21" s="231"/>
      <c r="I21" s="77"/>
      <c r="J21" s="77"/>
      <c r="K21" s="77"/>
      <c r="L21" s="77"/>
      <c r="M21" s="77"/>
      <c r="N21" s="77"/>
      <c r="O21" s="77"/>
      <c r="P21" s="77"/>
      <c r="Q21" s="77"/>
      <c r="R21" s="77"/>
      <c r="S21" s="77"/>
      <c r="T21" s="77"/>
      <c r="U21" s="77"/>
      <c r="V21" s="77"/>
      <c r="W21" s="188"/>
      <c r="X21" s="313"/>
      <c r="Y21" s="194"/>
      <c r="Z21" s="314"/>
      <c r="AA21" s="238"/>
      <c r="AB21" s="315"/>
      <c r="AC21" s="238"/>
      <c r="AD21" s="238"/>
      <c r="AE21" s="238"/>
      <c r="AF21" s="188"/>
      <c r="AG21" s="188"/>
      <c r="AH21" s="212" t="s">
        <v>13</v>
      </c>
      <c r="AI21" s="212"/>
      <c r="AJ21" s="211"/>
      <c r="AK21" s="212"/>
      <c r="AL21" s="211"/>
      <c r="AM21" s="212"/>
      <c r="AN21" s="212"/>
      <c r="AO21" s="211"/>
      <c r="AP21" s="225">
        <v>0.828125</v>
      </c>
    </row>
    <row r="22" spans="1:44" ht="13.5" customHeight="1" thickBot="1" x14ac:dyDescent="0.25">
      <c r="A22" s="231"/>
      <c r="B22" s="231" t="s">
        <v>24</v>
      </c>
      <c r="C22" s="231"/>
      <c r="D22" s="370"/>
      <c r="E22" s="289"/>
      <c r="F22" s="78"/>
      <c r="G22" s="189">
        <v>64</v>
      </c>
      <c r="H22" s="188"/>
      <c r="I22" s="77"/>
      <c r="J22" s="77"/>
      <c r="K22" s="77"/>
      <c r="L22" s="77"/>
      <c r="M22" s="77"/>
      <c r="N22" s="77"/>
      <c r="O22" s="77"/>
      <c r="P22" s="77"/>
      <c r="Q22" s="77"/>
      <c r="R22" s="77"/>
      <c r="S22" s="77"/>
      <c r="T22" s="77"/>
      <c r="U22" s="77"/>
      <c r="V22" s="77"/>
      <c r="W22" s="172"/>
      <c r="X22" s="172"/>
      <c r="Y22" s="172"/>
      <c r="Z22" s="172"/>
      <c r="AA22" s="172"/>
      <c r="AB22" s="231"/>
      <c r="AC22" s="231"/>
      <c r="AD22" s="231"/>
      <c r="AE22" s="231"/>
      <c r="AF22" s="231"/>
      <c r="AG22" s="231"/>
      <c r="AH22" s="791" t="s">
        <v>6</v>
      </c>
      <c r="AI22" s="791"/>
      <c r="AJ22" s="791"/>
      <c r="AK22" s="791"/>
      <c r="AL22" s="791"/>
      <c r="AM22" s="791"/>
      <c r="AN22" s="791"/>
      <c r="AO22" s="791"/>
      <c r="AP22" s="809">
        <v>0.171875</v>
      </c>
    </row>
    <row r="23" spans="1:44" ht="13.5" customHeight="1" thickTop="1" x14ac:dyDescent="0.2">
      <c r="A23" s="231"/>
      <c r="B23" s="231" t="s">
        <v>25</v>
      </c>
      <c r="C23" s="231"/>
      <c r="D23" s="305"/>
      <c r="E23" s="289"/>
      <c r="F23" s="188"/>
      <c r="G23" s="189">
        <v>10</v>
      </c>
      <c r="H23" s="188"/>
      <c r="I23" s="77"/>
      <c r="J23" s="77"/>
      <c r="K23" s="77"/>
      <c r="L23" s="77"/>
      <c r="M23" s="77"/>
      <c r="N23" s="77"/>
      <c r="O23" s="77"/>
      <c r="P23" s="77"/>
      <c r="Q23" s="77"/>
      <c r="R23" s="77"/>
      <c r="S23" s="77"/>
      <c r="T23" s="77"/>
      <c r="U23" s="77"/>
      <c r="V23" s="77"/>
      <c r="W23" s="172"/>
      <c r="X23" s="172"/>
      <c r="Y23" s="172"/>
      <c r="Z23" s="172"/>
      <c r="AA23" s="172"/>
      <c r="AB23" s="231"/>
      <c r="AC23" s="231"/>
      <c r="AD23" s="231"/>
      <c r="AE23" s="231"/>
      <c r="AF23" s="231"/>
      <c r="AG23" s="231"/>
      <c r="AH23" s="889" t="s">
        <v>464</v>
      </c>
      <c r="AI23" s="75"/>
      <c r="AJ23" s="75"/>
      <c r="AK23" s="75"/>
      <c r="AL23" s="75"/>
      <c r="AM23" s="75"/>
      <c r="AN23" s="75"/>
      <c r="AO23" s="75"/>
      <c r="AP23" s="75"/>
    </row>
    <row r="24" spans="1:44" ht="13.5" customHeight="1" x14ac:dyDescent="0.2">
      <c r="A24" s="231" t="s">
        <v>96</v>
      </c>
      <c r="B24" s="231"/>
      <c r="C24" s="231"/>
      <c r="D24" s="305"/>
      <c r="E24" s="289"/>
      <c r="F24" s="188"/>
      <c r="G24" s="189">
        <v>16</v>
      </c>
      <c r="H24" s="188"/>
      <c r="I24" s="77"/>
      <c r="J24" s="77"/>
      <c r="K24" s="77"/>
      <c r="L24" s="77"/>
      <c r="M24" s="77"/>
      <c r="N24" s="77"/>
      <c r="O24" s="77"/>
      <c r="P24" s="77"/>
      <c r="Q24" s="77"/>
      <c r="R24" s="77"/>
      <c r="S24" s="77"/>
      <c r="T24" s="77"/>
      <c r="U24" s="77"/>
      <c r="V24" s="77"/>
      <c r="W24" s="172"/>
      <c r="X24" s="231"/>
      <c r="Y24" s="172"/>
      <c r="Z24" s="234"/>
      <c r="AA24" s="234"/>
      <c r="AB24" s="234"/>
      <c r="AC24" s="172"/>
      <c r="AD24" s="172"/>
      <c r="AE24" s="172"/>
      <c r="AF24" s="172"/>
      <c r="AG24" s="78"/>
      <c r="AH24" s="75"/>
      <c r="AI24" s="75"/>
      <c r="AJ24" s="75"/>
      <c r="AK24" s="75"/>
      <c r="AL24" s="75"/>
      <c r="AM24" s="75"/>
      <c r="AN24" s="75"/>
      <c r="AO24" s="75"/>
      <c r="AP24" s="75"/>
    </row>
    <row r="25" spans="1:44" ht="13.5" customHeight="1" x14ac:dyDescent="0.2">
      <c r="A25" s="231" t="s">
        <v>26</v>
      </c>
      <c r="B25" s="231"/>
      <c r="C25" s="231"/>
      <c r="D25" s="305"/>
      <c r="E25" s="289"/>
      <c r="F25" s="188"/>
      <c r="G25" s="189">
        <v>17</v>
      </c>
      <c r="H25" s="238"/>
      <c r="I25" s="77"/>
      <c r="J25" s="77"/>
      <c r="K25" s="77"/>
      <c r="L25" s="77"/>
      <c r="M25" s="77"/>
      <c r="N25" s="77"/>
      <c r="O25" s="77"/>
      <c r="P25" s="77"/>
      <c r="Q25" s="77"/>
      <c r="R25" s="77"/>
      <c r="S25" s="77"/>
      <c r="T25" s="77"/>
      <c r="U25" s="77"/>
      <c r="V25" s="77"/>
      <c r="W25" s="231"/>
      <c r="X25" s="231"/>
      <c r="Y25" s="243"/>
      <c r="Z25" s="243"/>
      <c r="AA25" s="243"/>
      <c r="AB25" s="243"/>
      <c r="AC25" s="243"/>
      <c r="AD25" s="243"/>
      <c r="AE25" s="243"/>
      <c r="AF25" s="243"/>
      <c r="AG25" s="243"/>
      <c r="AH25" s="75"/>
      <c r="AI25" s="75"/>
      <c r="AJ25" s="75"/>
      <c r="AK25" s="75"/>
      <c r="AL25" s="75"/>
      <c r="AM25" s="75"/>
      <c r="AN25" s="75"/>
      <c r="AO25" s="75"/>
      <c r="AP25" s="75"/>
    </row>
    <row r="26" spans="1:44" ht="13.5" customHeight="1" x14ac:dyDescent="0.2">
      <c r="A26" s="188" t="s">
        <v>89</v>
      </c>
      <c r="B26" s="188"/>
      <c r="C26" s="188"/>
      <c r="D26" s="305"/>
      <c r="E26" s="289"/>
      <c r="F26" s="188"/>
      <c r="G26" s="189">
        <v>1</v>
      </c>
      <c r="H26" s="238"/>
      <c r="I26" s="77"/>
      <c r="J26" s="77"/>
      <c r="K26" s="77"/>
      <c r="L26" s="77"/>
      <c r="M26" s="77"/>
      <c r="N26" s="77"/>
      <c r="O26" s="77"/>
      <c r="P26" s="77"/>
      <c r="Q26" s="77"/>
      <c r="R26" s="77"/>
      <c r="S26" s="77"/>
      <c r="T26" s="77"/>
      <c r="U26" s="77"/>
      <c r="V26" s="77"/>
      <c r="W26" s="231"/>
      <c r="X26" s="231"/>
      <c r="Y26" s="243"/>
      <c r="Z26" s="243"/>
      <c r="AA26" s="243"/>
      <c r="AB26" s="243"/>
      <c r="AC26" s="243"/>
      <c r="AD26" s="243"/>
      <c r="AE26" s="243"/>
      <c r="AF26" s="243"/>
      <c r="AG26" s="243"/>
      <c r="AH26" s="187"/>
      <c r="AI26" s="187"/>
      <c r="AJ26" s="187"/>
      <c r="AK26" s="187"/>
      <c r="AL26" s="187"/>
      <c r="AM26" s="187"/>
      <c r="AN26" s="187"/>
      <c r="AO26" s="187"/>
      <c r="AP26" s="187"/>
      <c r="AQ26" s="163"/>
      <c r="AR26" s="129"/>
    </row>
    <row r="27" spans="1:44" ht="13.5" customHeight="1" x14ac:dyDescent="0.2">
      <c r="A27" s="800" t="s">
        <v>94</v>
      </c>
      <c r="B27" s="801"/>
      <c r="C27" s="801"/>
      <c r="D27" s="818"/>
      <c r="E27" s="800"/>
      <c r="F27" s="801"/>
      <c r="G27" s="805">
        <v>108</v>
      </c>
      <c r="H27" s="238"/>
      <c r="I27" s="77"/>
      <c r="J27" s="77"/>
      <c r="K27" s="77"/>
      <c r="L27" s="77"/>
      <c r="M27" s="77"/>
      <c r="N27" s="77"/>
      <c r="O27" s="77"/>
      <c r="P27" s="77"/>
      <c r="Q27" s="77"/>
      <c r="R27" s="77"/>
      <c r="S27" s="77"/>
      <c r="T27" s="77"/>
      <c r="U27" s="77"/>
      <c r="V27" s="77"/>
      <c r="W27" s="231"/>
      <c r="X27" s="231"/>
      <c r="Y27" s="243"/>
      <c r="Z27" s="243"/>
      <c r="AA27" s="243"/>
      <c r="AB27" s="243"/>
      <c r="AC27" s="243"/>
      <c r="AD27" s="243"/>
      <c r="AE27" s="243"/>
      <c r="AF27" s="243"/>
      <c r="AG27" s="243"/>
      <c r="AH27" s="187"/>
      <c r="AI27" s="187"/>
      <c r="AJ27" s="187"/>
      <c r="AK27" s="187"/>
      <c r="AL27" s="187"/>
      <c r="AM27" s="187"/>
      <c r="AN27" s="187"/>
      <c r="AO27" s="187"/>
      <c r="AP27" s="187"/>
      <c r="AQ27" s="163"/>
      <c r="AR27" s="129"/>
    </row>
    <row r="28" spans="1:44" ht="13.5" customHeight="1" x14ac:dyDescent="0.2">
      <c r="A28" s="192" t="s">
        <v>88</v>
      </c>
      <c r="B28" s="221"/>
      <c r="C28" s="192"/>
      <c r="D28" s="213"/>
      <c r="E28" s="211"/>
      <c r="F28" s="215"/>
      <c r="G28" s="208"/>
      <c r="H28" s="238"/>
      <c r="I28" s="77"/>
      <c r="J28" s="77"/>
      <c r="K28" s="77"/>
      <c r="L28" s="77"/>
      <c r="M28" s="77"/>
      <c r="N28" s="77"/>
      <c r="O28" s="77"/>
      <c r="P28" s="77"/>
      <c r="Q28" s="77"/>
      <c r="R28" s="77"/>
      <c r="S28" s="77"/>
      <c r="T28" s="77"/>
      <c r="U28" s="77"/>
      <c r="V28" s="77"/>
      <c r="W28" s="231"/>
      <c r="X28" s="231"/>
      <c r="Y28" s="243"/>
      <c r="Z28" s="243"/>
      <c r="AA28" s="243"/>
      <c r="AB28" s="243"/>
      <c r="AC28" s="243"/>
      <c r="AD28" s="243"/>
      <c r="AE28" s="243"/>
      <c r="AF28" s="243"/>
      <c r="AG28" s="243"/>
      <c r="AH28" s="187"/>
      <c r="AI28" s="187"/>
      <c r="AJ28" s="187"/>
      <c r="AK28" s="187"/>
      <c r="AL28" s="187"/>
      <c r="AM28" s="187"/>
      <c r="AN28" s="187"/>
      <c r="AO28" s="187"/>
      <c r="AP28" s="187"/>
      <c r="AQ28" s="163"/>
      <c r="AR28" s="129"/>
    </row>
    <row r="29" spans="1:44" ht="13.5" customHeight="1" x14ac:dyDescent="0.2">
      <c r="A29" s="192" t="s">
        <v>109</v>
      </c>
      <c r="B29" s="220"/>
      <c r="C29" s="75"/>
      <c r="D29" s="75"/>
      <c r="E29" s="75"/>
      <c r="F29" s="75"/>
      <c r="G29" s="213">
        <v>14</v>
      </c>
      <c r="H29" s="238"/>
      <c r="I29" s="77"/>
      <c r="J29" s="77"/>
      <c r="K29" s="77"/>
      <c r="L29" s="77"/>
      <c r="M29" s="77"/>
      <c r="N29" s="77"/>
      <c r="O29" s="77"/>
      <c r="P29" s="77"/>
      <c r="Q29" s="77"/>
      <c r="R29" s="77"/>
      <c r="S29" s="77"/>
      <c r="T29" s="77"/>
      <c r="U29" s="77"/>
      <c r="V29" s="77"/>
      <c r="W29" s="231"/>
      <c r="X29" s="231"/>
      <c r="Y29" s="243"/>
      <c r="Z29" s="243"/>
      <c r="AA29" s="243"/>
      <c r="AB29" s="243"/>
      <c r="AC29" s="243"/>
      <c r="AD29" s="243"/>
      <c r="AE29" s="243"/>
      <c r="AF29" s="243"/>
      <c r="AG29" s="243"/>
      <c r="AH29" s="187"/>
      <c r="AI29" s="187"/>
      <c r="AJ29" s="187"/>
      <c r="AK29" s="187"/>
      <c r="AL29" s="187"/>
      <c r="AM29" s="187"/>
      <c r="AN29" s="187"/>
      <c r="AO29" s="187"/>
      <c r="AP29" s="187"/>
      <c r="AQ29" s="163"/>
      <c r="AR29" s="129"/>
    </row>
    <row r="30" spans="1:44" ht="13.5" customHeight="1" x14ac:dyDescent="0.2">
      <c r="A30" s="219"/>
      <c r="B30" s="220" t="s">
        <v>66</v>
      </c>
      <c r="C30" s="220"/>
      <c r="D30" s="220"/>
      <c r="E30" s="220"/>
      <c r="F30" s="220"/>
      <c r="G30" s="222">
        <v>3</v>
      </c>
      <c r="H30" s="242"/>
      <c r="I30" s="77"/>
      <c r="J30" s="77"/>
      <c r="K30" s="77"/>
      <c r="L30" s="77"/>
      <c r="M30" s="77"/>
      <c r="N30" s="77"/>
      <c r="O30" s="77"/>
      <c r="P30" s="77"/>
      <c r="Q30" s="77"/>
      <c r="R30" s="77"/>
      <c r="S30" s="77"/>
      <c r="T30" s="77"/>
      <c r="U30" s="77"/>
      <c r="V30" s="77"/>
      <c r="W30" s="231"/>
      <c r="X30" s="231"/>
      <c r="Y30" s="243"/>
      <c r="Z30" s="243"/>
      <c r="AA30" s="243"/>
      <c r="AB30" s="243"/>
      <c r="AC30" s="243"/>
      <c r="AD30" s="243"/>
      <c r="AE30" s="243"/>
      <c r="AF30" s="243"/>
      <c r="AG30" s="243"/>
      <c r="AH30" s="212"/>
      <c r="AI30" s="212"/>
      <c r="AJ30" s="212"/>
      <c r="AK30" s="212"/>
      <c r="AL30" s="212"/>
      <c r="AM30" s="212"/>
      <c r="AN30" s="212"/>
      <c r="AO30" s="212"/>
      <c r="AP30" s="212"/>
      <c r="AQ30" s="163"/>
      <c r="AR30" s="129"/>
    </row>
    <row r="31" spans="1:44" ht="13.5" customHeight="1" x14ac:dyDescent="0.2">
      <c r="A31" s="219"/>
      <c r="B31" s="220" t="s">
        <v>43</v>
      </c>
      <c r="C31" s="220"/>
      <c r="D31" s="220"/>
      <c r="E31" s="220"/>
      <c r="F31" s="220"/>
      <c r="G31" s="222">
        <v>2</v>
      </c>
      <c r="H31" s="238"/>
      <c r="I31" s="77"/>
      <c r="J31" s="77"/>
      <c r="K31" s="77"/>
      <c r="L31" s="77"/>
      <c r="M31" s="77"/>
      <c r="N31" s="77"/>
      <c r="O31" s="77"/>
      <c r="P31" s="77"/>
      <c r="Q31" s="77"/>
      <c r="R31" s="77"/>
      <c r="S31" s="77"/>
      <c r="T31" s="77"/>
      <c r="U31" s="77"/>
      <c r="V31" s="77"/>
      <c r="W31" s="233"/>
      <c r="X31" s="172"/>
      <c r="Y31" s="246"/>
      <c r="Z31" s="246"/>
      <c r="AA31" s="246"/>
      <c r="AB31" s="246"/>
      <c r="AC31" s="246"/>
      <c r="AD31" s="246"/>
      <c r="AE31" s="246"/>
      <c r="AF31" s="246"/>
      <c r="AG31" s="246"/>
      <c r="AH31" s="172"/>
      <c r="AI31" s="203"/>
      <c r="AJ31" s="231"/>
      <c r="AK31" s="231"/>
      <c r="AL31" s="231"/>
      <c r="AM31" s="231"/>
      <c r="AN31" s="231"/>
      <c r="AO31" s="231"/>
      <c r="AP31" s="231"/>
      <c r="AQ31" s="163"/>
      <c r="AR31" s="129"/>
    </row>
    <row r="32" spans="1:44" ht="13.5" customHeight="1" thickBot="1" x14ac:dyDescent="0.25">
      <c r="A32" s="219"/>
      <c r="B32" s="220" t="s">
        <v>81</v>
      </c>
      <c r="C32" s="220"/>
      <c r="D32" s="220"/>
      <c r="E32" s="220"/>
      <c r="F32" s="220"/>
      <c r="G32" s="222">
        <v>2</v>
      </c>
      <c r="H32" s="187"/>
      <c r="I32" s="183" t="s">
        <v>147</v>
      </c>
      <c r="J32" s="212"/>
      <c r="K32" s="212"/>
      <c r="L32" s="212"/>
      <c r="M32" s="212"/>
      <c r="N32" s="212"/>
      <c r="O32" s="212"/>
      <c r="P32" s="573"/>
      <c r="Q32" s="573"/>
      <c r="R32" s="573"/>
      <c r="S32" s="573"/>
      <c r="T32" s="573"/>
      <c r="U32" s="573"/>
      <c r="V32" s="75"/>
      <c r="W32" s="187"/>
      <c r="X32" s="75"/>
      <c r="Y32" s="208"/>
      <c r="Z32" s="75"/>
      <c r="AA32" s="75"/>
      <c r="AB32" s="75"/>
      <c r="AC32" s="75"/>
      <c r="AD32" s="75"/>
      <c r="AE32" s="75"/>
      <c r="AF32" s="75"/>
      <c r="AG32" s="75"/>
      <c r="AH32" s="188"/>
      <c r="AI32" s="188"/>
      <c r="AJ32" s="188"/>
      <c r="AK32" s="188"/>
      <c r="AL32" s="188"/>
      <c r="AM32" s="188"/>
      <c r="AN32" s="188"/>
      <c r="AO32" s="188"/>
      <c r="AP32" s="229"/>
      <c r="AQ32" s="163"/>
      <c r="AR32" s="135"/>
    </row>
    <row r="33" spans="1:44" ht="13.5" customHeight="1" thickTop="1" x14ac:dyDescent="0.2">
      <c r="A33" s="219"/>
      <c r="B33" s="220" t="s">
        <v>35</v>
      </c>
      <c r="C33" s="220"/>
      <c r="D33" s="220"/>
      <c r="E33" s="220"/>
      <c r="F33" s="220"/>
      <c r="G33" s="222">
        <v>2</v>
      </c>
      <c r="H33" s="187"/>
      <c r="I33" s="795"/>
      <c r="J33" s="795"/>
      <c r="K33" s="795"/>
      <c r="L33" s="795"/>
      <c r="M33" s="795"/>
      <c r="N33" s="795"/>
      <c r="O33" s="795"/>
      <c r="P33" s="795"/>
      <c r="Q33" s="795"/>
      <c r="R33" s="795"/>
      <c r="S33" s="795"/>
      <c r="T33" s="795"/>
      <c r="U33" s="780" t="s">
        <v>105</v>
      </c>
      <c r="V33" s="75"/>
      <c r="W33" s="317"/>
      <c r="X33" s="240"/>
      <c r="Y33" s="241"/>
      <c r="Z33" s="241"/>
      <c r="AA33" s="241"/>
      <c r="AB33" s="241"/>
      <c r="AC33" s="241"/>
      <c r="AD33" s="241"/>
      <c r="AE33" s="241"/>
      <c r="AF33" s="241"/>
      <c r="AG33" s="241"/>
      <c r="AH33" s="231"/>
      <c r="AI33" s="231"/>
      <c r="AJ33" s="231"/>
      <c r="AK33" s="231"/>
      <c r="AL33" s="231"/>
      <c r="AM33" s="231"/>
      <c r="AN33" s="231"/>
      <c r="AO33" s="231"/>
      <c r="AP33" s="245"/>
      <c r="AQ33" s="163"/>
      <c r="AR33" s="135"/>
    </row>
    <row r="34" spans="1:44" ht="13.5" customHeight="1" x14ac:dyDescent="0.2">
      <c r="A34" s="192" t="s">
        <v>125</v>
      </c>
      <c r="B34" s="187"/>
      <c r="C34" s="187"/>
      <c r="D34" s="187"/>
      <c r="E34" s="211"/>
      <c r="F34" s="192"/>
      <c r="G34" s="213">
        <v>0</v>
      </c>
      <c r="H34" s="187"/>
      <c r="I34" s="192" t="s">
        <v>97</v>
      </c>
      <c r="J34" s="226"/>
      <c r="K34" s="75"/>
      <c r="L34" s="192"/>
      <c r="M34" s="192"/>
      <c r="N34" s="192"/>
      <c r="O34" s="192"/>
      <c r="P34" s="573"/>
      <c r="Q34" s="573"/>
      <c r="R34" s="573"/>
      <c r="S34" s="573"/>
      <c r="T34" s="195"/>
      <c r="U34" s="195">
        <v>64</v>
      </c>
      <c r="V34" s="75"/>
      <c r="W34" s="255"/>
      <c r="X34" s="241"/>
      <c r="Y34" s="241"/>
      <c r="Z34" s="241"/>
      <c r="AA34" s="241"/>
      <c r="AB34" s="241"/>
      <c r="AC34" s="241"/>
      <c r="AD34" s="241"/>
      <c r="AE34" s="241"/>
      <c r="AF34" s="241"/>
      <c r="AG34" s="241"/>
      <c r="AH34" s="231"/>
      <c r="AI34" s="231"/>
      <c r="AJ34" s="231"/>
      <c r="AK34" s="231"/>
      <c r="AL34" s="231"/>
      <c r="AM34" s="231"/>
      <c r="AN34" s="231"/>
      <c r="AO34" s="231"/>
      <c r="AP34" s="245"/>
      <c r="AQ34" s="163"/>
      <c r="AR34" s="135"/>
    </row>
    <row r="35" spans="1:44" ht="13.5" customHeight="1" thickBot="1" x14ac:dyDescent="0.25">
      <c r="A35" s="776" t="s">
        <v>0</v>
      </c>
      <c r="B35" s="776"/>
      <c r="C35" s="776"/>
      <c r="D35" s="776"/>
      <c r="E35" s="776"/>
      <c r="F35" s="776"/>
      <c r="G35" s="808">
        <v>122</v>
      </c>
      <c r="H35" s="212"/>
      <c r="I35" s="215" t="s">
        <v>30</v>
      </c>
      <c r="J35" s="226" t="s">
        <v>98</v>
      </c>
      <c r="K35" s="220"/>
      <c r="L35" s="215"/>
      <c r="M35" s="215"/>
      <c r="N35" s="215"/>
      <c r="O35" s="215"/>
      <c r="P35" s="574"/>
      <c r="Q35" s="574"/>
      <c r="R35" s="574"/>
      <c r="S35" s="574"/>
      <c r="T35" s="257"/>
      <c r="U35" s="257">
        <v>63</v>
      </c>
      <c r="V35" s="75"/>
      <c r="W35" s="232"/>
      <c r="X35" s="231"/>
      <c r="Y35" s="249"/>
      <c r="Z35" s="249"/>
      <c r="AA35" s="249"/>
      <c r="AB35" s="249"/>
      <c r="AC35" s="249"/>
      <c r="AD35" s="249"/>
      <c r="AE35" s="249"/>
      <c r="AF35" s="249"/>
      <c r="AG35" s="249"/>
      <c r="AH35" s="212"/>
      <c r="AI35" s="212"/>
      <c r="AJ35" s="212"/>
      <c r="AK35" s="212"/>
      <c r="AL35" s="212"/>
      <c r="AM35" s="212"/>
      <c r="AN35" s="212"/>
      <c r="AO35" s="211"/>
      <c r="AP35" s="212"/>
    </row>
    <row r="36" spans="1:44" ht="13.5" customHeight="1" thickTop="1" thickBot="1" x14ac:dyDescent="0.25">
      <c r="A36" s="892" t="s">
        <v>464</v>
      </c>
      <c r="B36" s="211"/>
      <c r="C36" s="211"/>
      <c r="D36" s="228"/>
      <c r="E36" s="211"/>
      <c r="F36" s="211"/>
      <c r="G36" s="181"/>
      <c r="H36" s="212"/>
      <c r="I36" s="192" t="s">
        <v>99</v>
      </c>
      <c r="J36" s="226"/>
      <c r="K36" s="75"/>
      <c r="L36" s="192"/>
      <c r="M36" s="192"/>
      <c r="N36" s="192"/>
      <c r="O36" s="192"/>
      <c r="P36" s="573"/>
      <c r="Q36" s="573"/>
      <c r="R36" s="573"/>
      <c r="S36" s="573"/>
      <c r="T36" s="195"/>
      <c r="U36" s="195">
        <v>10</v>
      </c>
      <c r="V36" s="75"/>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x14ac:dyDescent="0.2">
      <c r="A37" s="187"/>
      <c r="B37" s="75"/>
      <c r="C37" s="208"/>
      <c r="D37" s="208"/>
      <c r="E37" s="75"/>
      <c r="F37" s="75"/>
      <c r="G37" s="208"/>
      <c r="H37" s="212"/>
      <c r="I37" s="215" t="s">
        <v>30</v>
      </c>
      <c r="J37" s="226" t="s">
        <v>128</v>
      </c>
      <c r="K37" s="220"/>
      <c r="L37" s="215"/>
      <c r="M37" s="215"/>
      <c r="N37" s="215"/>
      <c r="O37" s="215"/>
      <c r="P37" s="574"/>
      <c r="Q37" s="574"/>
      <c r="R37" s="574"/>
      <c r="S37" s="574"/>
      <c r="T37" s="257"/>
      <c r="U37" s="257">
        <v>7</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thickBot="1" x14ac:dyDescent="0.25">
      <c r="A38" s="187"/>
      <c r="B38" s="75"/>
      <c r="C38" s="208"/>
      <c r="D38" s="208"/>
      <c r="E38" s="75"/>
      <c r="F38" s="75"/>
      <c r="G38" s="208"/>
      <c r="H38" s="212"/>
      <c r="I38" s="776" t="s">
        <v>0</v>
      </c>
      <c r="J38" s="810"/>
      <c r="K38" s="776"/>
      <c r="L38" s="776"/>
      <c r="M38" s="776"/>
      <c r="N38" s="776"/>
      <c r="O38" s="776"/>
      <c r="P38" s="776"/>
      <c r="Q38" s="776"/>
      <c r="R38" s="776"/>
      <c r="S38" s="776"/>
      <c r="T38" s="786"/>
      <c r="U38" s="786">
        <v>74</v>
      </c>
      <c r="V38" s="75"/>
      <c r="W38" s="212" t="s">
        <v>2</v>
      </c>
      <c r="X38" s="212"/>
      <c r="Y38" s="260"/>
      <c r="Z38" s="260"/>
      <c r="AA38" s="260"/>
      <c r="AB38" s="260"/>
      <c r="AC38" s="260"/>
      <c r="AD38" s="260"/>
      <c r="AE38" s="260"/>
      <c r="AF38" s="260"/>
      <c r="AG38" s="260"/>
      <c r="AH38" s="260"/>
      <c r="AI38" s="260"/>
      <c r="AJ38" s="260"/>
      <c r="AK38" s="260">
        <v>0.83907125999135757</v>
      </c>
      <c r="AL38" s="260">
        <v>0.82544839044442597</v>
      </c>
      <c r="AM38" s="260">
        <v>0.94748283138550404</v>
      </c>
      <c r="AN38" s="260">
        <v>0.97630724211398923</v>
      </c>
      <c r="AO38" s="243"/>
      <c r="AP38" s="243"/>
    </row>
    <row r="39" spans="1:44" ht="13.5" customHeight="1" thickTop="1" x14ac:dyDescent="0.2">
      <c r="A39" s="187"/>
      <c r="B39" s="187"/>
      <c r="C39" s="181"/>
      <c r="D39" s="181"/>
      <c r="E39" s="187"/>
      <c r="F39" s="187"/>
      <c r="G39" s="187"/>
      <c r="H39" s="212"/>
      <c r="I39" s="889" t="s">
        <v>464</v>
      </c>
      <c r="J39" s="202"/>
      <c r="K39" s="75"/>
      <c r="L39" s="75"/>
      <c r="M39" s="75"/>
      <c r="N39" s="75"/>
      <c r="O39" s="75"/>
      <c r="P39" s="75"/>
      <c r="Q39" s="75"/>
      <c r="R39" s="75"/>
      <c r="S39" s="75"/>
      <c r="T39" s="220"/>
      <c r="U39" s="75"/>
      <c r="V39" s="75"/>
      <c r="W39" s="231" t="s">
        <v>3</v>
      </c>
      <c r="X39" s="231"/>
      <c r="Y39" s="260"/>
      <c r="Z39" s="260"/>
      <c r="AA39" s="260"/>
      <c r="AB39" s="260"/>
      <c r="AC39" s="260"/>
      <c r="AD39" s="260"/>
      <c r="AE39" s="260"/>
      <c r="AF39" s="260"/>
      <c r="AG39" s="260"/>
      <c r="AH39" s="260"/>
      <c r="AI39" s="260"/>
      <c r="AJ39" s="260"/>
      <c r="AK39" s="260">
        <v>0.49900299202194015</v>
      </c>
      <c r="AL39" s="260">
        <v>0.39772896759503235</v>
      </c>
      <c r="AM39" s="260">
        <v>0.39517998966604329</v>
      </c>
      <c r="AN39" s="260">
        <v>0.39182995363672074</v>
      </c>
      <c r="AO39" s="243"/>
      <c r="AP39" s="243"/>
    </row>
    <row r="40" spans="1:44" ht="13.5" customHeight="1" x14ac:dyDescent="0.2">
      <c r="A40" s="187"/>
      <c r="B40" s="75"/>
      <c r="C40" s="208"/>
      <c r="D40" s="208"/>
      <c r="E40" s="75"/>
      <c r="F40" s="75"/>
      <c r="G40" s="75"/>
      <c r="H40" s="212"/>
      <c r="I40" s="75"/>
      <c r="J40" s="202"/>
      <c r="K40" s="75"/>
      <c r="L40" s="75"/>
      <c r="M40" s="75"/>
      <c r="N40" s="75"/>
      <c r="O40" s="75"/>
      <c r="P40" s="75"/>
      <c r="Q40" s="75"/>
      <c r="R40" s="75"/>
      <c r="S40" s="75"/>
      <c r="T40" s="220"/>
      <c r="U40" s="75"/>
      <c r="V40" s="75"/>
      <c r="W40" s="231" t="s">
        <v>4</v>
      </c>
      <c r="X40" s="231"/>
      <c r="Y40" s="260"/>
      <c r="Z40" s="260"/>
      <c r="AA40" s="260"/>
      <c r="AB40" s="260"/>
      <c r="AC40" s="260"/>
      <c r="AD40" s="260"/>
      <c r="AE40" s="260"/>
      <c r="AF40" s="260"/>
      <c r="AG40" s="260"/>
      <c r="AH40" s="260"/>
      <c r="AI40" s="260"/>
      <c r="AJ40" s="260"/>
      <c r="AK40" s="260">
        <v>0.39655315993385493</v>
      </c>
      <c r="AL40" s="260">
        <v>0.33756698594877421</v>
      </c>
      <c r="AM40" s="260">
        <v>0.39082673813212732</v>
      </c>
      <c r="AN40" s="260">
        <v>0.38657395518724263</v>
      </c>
      <c r="AO40" s="243"/>
      <c r="AP40" s="243"/>
    </row>
    <row r="41" spans="1:44" ht="13.5" customHeight="1" x14ac:dyDescent="0.2">
      <c r="A41" s="187"/>
      <c r="B41" s="187"/>
      <c r="C41" s="181"/>
      <c r="D41" s="181"/>
      <c r="E41" s="187"/>
      <c r="F41" s="187"/>
      <c r="G41" s="187"/>
      <c r="H41" s="212"/>
      <c r="I41" s="75"/>
      <c r="J41" s="202"/>
      <c r="K41" s="75"/>
      <c r="L41" s="75"/>
      <c r="M41" s="75"/>
      <c r="N41" s="75"/>
      <c r="O41" s="75"/>
      <c r="P41" s="75"/>
      <c r="Q41" s="75"/>
      <c r="R41" s="75"/>
      <c r="S41" s="75"/>
      <c r="T41" s="220"/>
      <c r="U41" s="187"/>
      <c r="V41" s="75"/>
      <c r="W41" s="231" t="s">
        <v>11</v>
      </c>
      <c r="X41" s="231"/>
      <c r="Y41" s="260"/>
      <c r="Z41" s="260"/>
      <c r="AA41" s="260"/>
      <c r="AB41" s="260"/>
      <c r="AC41" s="260"/>
      <c r="AD41" s="260"/>
      <c r="AE41" s="260"/>
      <c r="AF41" s="260"/>
      <c r="AG41" s="260"/>
      <c r="AH41" s="260"/>
      <c r="AI41" s="260"/>
      <c r="AJ41" s="260"/>
      <c r="AK41" s="260">
        <v>0.52463939785387514</v>
      </c>
      <c r="AL41" s="260">
        <v>0.52163631516106967</v>
      </c>
      <c r="AM41" s="260">
        <v>0.51699773669879712</v>
      </c>
      <c r="AN41" s="260">
        <v>0.51143512104532796</v>
      </c>
      <c r="AO41" s="243"/>
      <c r="AP41" s="243"/>
    </row>
    <row r="42" spans="1:44" ht="13.5" customHeight="1" x14ac:dyDescent="0.2">
      <c r="A42" s="187"/>
      <c r="C42" s="217"/>
      <c r="D42" s="217"/>
      <c r="E42" s="187"/>
      <c r="F42" s="212"/>
      <c r="G42" s="217"/>
      <c r="H42" s="212"/>
      <c r="I42" s="75"/>
      <c r="J42" s="202"/>
      <c r="K42" s="75"/>
      <c r="L42" s="75"/>
      <c r="M42" s="75"/>
      <c r="N42" s="75"/>
      <c r="O42" s="75"/>
      <c r="P42" s="75"/>
      <c r="Q42" s="75"/>
      <c r="R42" s="75"/>
      <c r="S42" s="75"/>
      <c r="T42" s="220"/>
      <c r="U42" s="187"/>
      <c r="V42" s="75"/>
      <c r="W42" s="231" t="s">
        <v>10</v>
      </c>
      <c r="X42" s="231"/>
      <c r="Y42" s="260"/>
      <c r="Z42" s="260"/>
      <c r="AA42" s="260"/>
      <c r="AB42" s="260"/>
      <c r="AC42" s="260"/>
      <c r="AD42" s="260"/>
      <c r="AE42" s="260"/>
      <c r="AF42" s="260"/>
      <c r="AG42" s="260"/>
      <c r="AH42" s="260"/>
      <c r="AI42" s="260"/>
      <c r="AJ42" s="260"/>
      <c r="AK42" s="260">
        <v>0.6593298469999731</v>
      </c>
      <c r="AL42" s="260">
        <v>0.70684223281363601</v>
      </c>
      <c r="AM42" s="260">
        <v>0.75210891339315444</v>
      </c>
      <c r="AN42" s="260">
        <v>0.74580336446813777</v>
      </c>
      <c r="AO42" s="243"/>
      <c r="AP42" s="243"/>
    </row>
    <row r="43" spans="1:44" ht="13.5" customHeight="1" x14ac:dyDescent="0.2">
      <c r="A43" s="187"/>
      <c r="B43" s="217"/>
      <c r="C43" s="217"/>
      <c r="D43" s="217"/>
      <c r="E43" s="187"/>
      <c r="F43" s="212"/>
      <c r="G43" s="217"/>
      <c r="H43" s="212"/>
      <c r="I43" s="75"/>
      <c r="J43" s="202"/>
      <c r="K43" s="75"/>
      <c r="L43" s="75"/>
      <c r="M43" s="75"/>
      <c r="N43" s="75"/>
      <c r="O43" s="75"/>
      <c r="P43" s="75"/>
      <c r="Q43" s="75"/>
      <c r="R43" s="75"/>
      <c r="S43" s="75"/>
      <c r="T43" s="220"/>
      <c r="U43" s="316"/>
      <c r="V43" s="75"/>
      <c r="W43" s="231" t="s">
        <v>5</v>
      </c>
      <c r="X43" s="231"/>
      <c r="Y43" s="260"/>
      <c r="Z43" s="260"/>
      <c r="AA43" s="260"/>
      <c r="AB43" s="260"/>
      <c r="AC43" s="260"/>
      <c r="AD43" s="260"/>
      <c r="AE43" s="260"/>
      <c r="AF43" s="260"/>
      <c r="AG43" s="260"/>
      <c r="AH43" s="260"/>
      <c r="AI43" s="260"/>
      <c r="AJ43" s="260"/>
      <c r="AK43" s="260">
        <v>0.57044805271852728</v>
      </c>
      <c r="AL43" s="260">
        <v>0.68438462415877721</v>
      </c>
      <c r="AM43" s="260">
        <v>0.68282224088603016</v>
      </c>
      <c r="AN43" s="260">
        <v>0.79407213805057564</v>
      </c>
      <c r="AO43" s="243"/>
      <c r="AP43" s="243"/>
    </row>
    <row r="44" spans="1:44" ht="13.5" customHeight="1" thickBot="1" x14ac:dyDescent="0.25">
      <c r="A44" s="167"/>
      <c r="B44" s="187"/>
      <c r="C44" s="181"/>
      <c r="D44" s="181"/>
      <c r="E44" s="187"/>
      <c r="F44" s="187"/>
      <c r="G44" s="187"/>
      <c r="H44" s="212"/>
      <c r="I44" s="187"/>
      <c r="J44" s="218"/>
      <c r="K44" s="187"/>
      <c r="L44" s="187"/>
      <c r="M44" s="187"/>
      <c r="N44" s="187"/>
      <c r="O44" s="187"/>
      <c r="P44" s="187"/>
      <c r="Q44" s="187"/>
      <c r="R44" s="187"/>
      <c r="S44" s="187"/>
      <c r="T44" s="217"/>
      <c r="U44" s="187"/>
      <c r="V44" s="187"/>
      <c r="W44" s="812" t="s">
        <v>21</v>
      </c>
      <c r="X44" s="813"/>
      <c r="Y44" s="820">
        <v>0.44130147272485326</v>
      </c>
      <c r="Z44" s="820">
        <v>0.47282431019436227</v>
      </c>
      <c r="AA44" s="820">
        <v>0.49387549488569482</v>
      </c>
      <c r="AB44" s="820">
        <v>0.53695077067537333</v>
      </c>
      <c r="AC44" s="820">
        <v>0.54605396885397317</v>
      </c>
      <c r="AD44" s="820">
        <v>0.52170729711996477</v>
      </c>
      <c r="AE44" s="820">
        <v>0.51975839418100622</v>
      </c>
      <c r="AF44" s="820">
        <v>0.58191016953897889</v>
      </c>
      <c r="AG44" s="820">
        <v>0.54499096622974375</v>
      </c>
      <c r="AH44" s="820">
        <v>0.57303640965226854</v>
      </c>
      <c r="AI44" s="820">
        <v>0.61082648144978913</v>
      </c>
      <c r="AJ44" s="820">
        <v>0.59521784973300229</v>
      </c>
      <c r="AK44" s="820">
        <v>0.60151296339582561</v>
      </c>
      <c r="AL44" s="820">
        <v>0.59708071525660644</v>
      </c>
      <c r="AM44" s="820">
        <v>0.64358153539662122</v>
      </c>
      <c r="AN44" s="820">
        <v>0.65724890601433072</v>
      </c>
      <c r="AO44" s="243"/>
      <c r="AP44" s="243"/>
    </row>
    <row r="45" spans="1:44" ht="13.5" customHeight="1" thickTop="1" x14ac:dyDescent="0.2">
      <c r="A45" s="187"/>
      <c r="B45" s="183" t="s">
        <v>139</v>
      </c>
      <c r="C45" s="181"/>
      <c r="D45" s="181"/>
      <c r="E45" s="206"/>
      <c r="F45" s="187"/>
      <c r="G45" s="187"/>
      <c r="H45" s="335"/>
      <c r="I45" s="187"/>
      <c r="J45" s="220"/>
      <c r="K45" s="187"/>
      <c r="L45" s="75"/>
      <c r="M45" s="75"/>
      <c r="N45" s="75"/>
      <c r="O45" s="75"/>
      <c r="P45" s="75"/>
      <c r="Q45" s="75"/>
      <c r="R45" s="75"/>
      <c r="S45" s="75"/>
      <c r="T45" s="220"/>
      <c r="U45" s="187"/>
      <c r="V45" s="187"/>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78"/>
      <c r="B46" s="231"/>
      <c r="C46" s="231"/>
      <c r="D46" s="231"/>
      <c r="E46" s="231"/>
      <c r="F46" s="231"/>
      <c r="G46" s="231"/>
      <c r="H46" s="231"/>
      <c r="I46" s="231"/>
      <c r="J46" s="217"/>
      <c r="K46" s="231"/>
      <c r="L46" s="231"/>
      <c r="M46" s="187"/>
      <c r="N46" s="187"/>
      <c r="O46" s="187"/>
      <c r="P46" s="187"/>
      <c r="Q46" s="187"/>
      <c r="R46" s="187"/>
      <c r="S46" s="187"/>
      <c r="T46" s="217"/>
      <c r="U46" s="192"/>
      <c r="V46" s="187"/>
      <c r="W46" s="231"/>
      <c r="X46" s="239"/>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3"/>
      <c r="B47" s="234"/>
      <c r="C47" s="370"/>
      <c r="D47" s="188"/>
      <c r="E47" s="188"/>
      <c r="F47" s="234"/>
      <c r="G47" s="188"/>
      <c r="H47" s="234"/>
      <c r="I47" s="205"/>
      <c r="J47" s="238"/>
      <c r="K47" s="205"/>
      <c r="L47" s="234"/>
      <c r="M47" s="188"/>
      <c r="N47" s="188"/>
      <c r="O47" s="188"/>
      <c r="P47" s="188"/>
      <c r="Q47" s="188"/>
      <c r="R47" s="188"/>
      <c r="S47" s="188"/>
      <c r="T47" s="238"/>
      <c r="U47" s="188"/>
      <c r="V47" s="187"/>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20"/>
      <c r="K48" s="290"/>
      <c r="L48" s="290"/>
      <c r="M48" s="75"/>
      <c r="N48" s="75"/>
      <c r="O48" s="75"/>
      <c r="P48" s="75"/>
      <c r="Q48" s="75"/>
      <c r="R48" s="75"/>
      <c r="S48" s="75"/>
      <c r="T48" s="220"/>
      <c r="U48" s="187"/>
      <c r="V48" s="187"/>
      <c r="W48" s="231"/>
      <c r="X48" s="231"/>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231"/>
      <c r="B49" s="203"/>
      <c r="C49" s="371"/>
      <c r="D49" s="290"/>
      <c r="E49" s="290"/>
      <c r="F49" s="290"/>
      <c r="G49" s="290"/>
      <c r="H49" s="290"/>
      <c r="I49" s="290"/>
      <c r="J49" s="220"/>
      <c r="K49" s="290"/>
      <c r="L49" s="290"/>
      <c r="M49" s="75"/>
      <c r="N49" s="75"/>
      <c r="O49" s="75"/>
      <c r="P49" s="75"/>
      <c r="Q49" s="75"/>
      <c r="R49" s="75"/>
      <c r="S49" s="75"/>
      <c r="T49" s="220"/>
      <c r="U49" s="187"/>
      <c r="V49" s="187"/>
      <c r="W49" s="212"/>
      <c r="X49" s="212"/>
      <c r="Y49" s="212"/>
      <c r="Z49" s="212"/>
      <c r="AA49" s="212"/>
      <c r="AB49" s="212"/>
      <c r="AC49" s="212"/>
      <c r="AD49" s="212"/>
      <c r="AE49" s="212"/>
      <c r="AF49" s="212"/>
      <c r="AG49" s="212"/>
      <c r="AH49" s="212"/>
      <c r="AI49" s="212"/>
      <c r="AJ49" s="212"/>
      <c r="AK49" s="212"/>
      <c r="AL49" s="212"/>
      <c r="AM49" s="212"/>
      <c r="AN49" s="212"/>
      <c r="AO49" s="243"/>
      <c r="AP49" s="243"/>
    </row>
    <row r="50" spans="1:43" ht="13.5" customHeight="1" x14ac:dyDescent="0.2">
      <c r="A50" s="231"/>
      <c r="B50" s="203"/>
      <c r="C50" s="371"/>
      <c r="D50" s="290"/>
      <c r="E50" s="290"/>
      <c r="F50" s="290"/>
      <c r="G50" s="290"/>
      <c r="H50" s="290"/>
      <c r="I50" s="290"/>
      <c r="J50" s="220"/>
      <c r="K50" s="290"/>
      <c r="L50" s="290"/>
      <c r="M50" s="75"/>
      <c r="N50" s="75"/>
      <c r="O50" s="75"/>
      <c r="P50" s="75"/>
      <c r="Q50" s="75"/>
      <c r="R50" s="75"/>
      <c r="S50" s="75"/>
      <c r="T50" s="220"/>
      <c r="U50" s="187"/>
      <c r="V50" s="187"/>
      <c r="W50" s="212"/>
      <c r="X50" s="212"/>
      <c r="Y50" s="212"/>
      <c r="Z50" s="212"/>
      <c r="AA50" s="212"/>
      <c r="AB50" s="212"/>
      <c r="AC50" s="212"/>
      <c r="AD50" s="212"/>
      <c r="AE50" s="212"/>
      <c r="AF50" s="212"/>
      <c r="AG50" s="212"/>
      <c r="AH50" s="212"/>
      <c r="AI50" s="212"/>
      <c r="AJ50" s="212"/>
      <c r="AK50" s="212"/>
      <c r="AL50" s="212"/>
      <c r="AM50" s="212"/>
      <c r="AN50" s="212"/>
      <c r="AO50" s="243"/>
      <c r="AP50" s="243"/>
    </row>
    <row r="51" spans="1:43" ht="13.5" customHeight="1" x14ac:dyDescent="0.2">
      <c r="A51" s="231"/>
      <c r="B51" s="203"/>
      <c r="C51" s="371"/>
      <c r="D51" s="290"/>
      <c r="E51" s="290"/>
      <c r="F51" s="290"/>
      <c r="G51" s="290"/>
      <c r="H51" s="290"/>
      <c r="I51" s="290"/>
      <c r="J51" s="220"/>
      <c r="K51" s="290"/>
      <c r="L51" s="290"/>
      <c r="M51" s="75"/>
      <c r="N51" s="75"/>
      <c r="O51" s="75"/>
      <c r="P51" s="75"/>
      <c r="Q51" s="75"/>
      <c r="R51" s="75"/>
      <c r="S51" s="75"/>
      <c r="T51" s="220"/>
      <c r="U51" s="187"/>
      <c r="V51" s="187"/>
      <c r="W51" s="212"/>
      <c r="X51" s="212"/>
      <c r="Y51" s="212"/>
      <c r="Z51" s="212"/>
      <c r="AA51" s="212"/>
      <c r="AB51" s="212"/>
      <c r="AC51" s="212"/>
      <c r="AD51" s="212"/>
      <c r="AE51" s="212"/>
      <c r="AF51" s="212"/>
      <c r="AG51" s="212"/>
      <c r="AH51" s="212"/>
      <c r="AI51" s="212"/>
      <c r="AJ51" s="212"/>
      <c r="AK51" s="212"/>
      <c r="AL51" s="212"/>
      <c r="AM51" s="212"/>
      <c r="AN51" s="212"/>
      <c r="AO51" s="243"/>
      <c r="AP51" s="243"/>
    </row>
    <row r="52" spans="1:43" ht="13.5" customHeight="1" x14ac:dyDescent="0.2">
      <c r="A52" s="231"/>
      <c r="B52" s="203"/>
      <c r="C52" s="371"/>
      <c r="D52" s="290"/>
      <c r="E52" s="290"/>
      <c r="F52" s="290"/>
      <c r="G52" s="290"/>
      <c r="H52" s="290"/>
      <c r="I52" s="290"/>
      <c r="J52" s="220"/>
      <c r="K52" s="290"/>
      <c r="L52" s="290"/>
      <c r="M52" s="290"/>
      <c r="N52" s="75"/>
      <c r="O52" s="75"/>
      <c r="P52" s="75"/>
      <c r="Q52" s="75"/>
      <c r="R52" s="75"/>
      <c r="S52" s="75"/>
      <c r="T52" s="220"/>
      <c r="U52" s="187"/>
      <c r="V52" s="187"/>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231"/>
      <c r="B53" s="203"/>
      <c r="C53" s="371"/>
      <c r="D53" s="290"/>
      <c r="E53" s="290"/>
      <c r="F53" s="290"/>
      <c r="G53" s="290"/>
      <c r="H53" s="290"/>
      <c r="I53" s="290"/>
      <c r="J53" s="220"/>
      <c r="K53" s="290"/>
      <c r="L53" s="290"/>
      <c r="M53" s="290"/>
      <c r="N53" s="75"/>
      <c r="O53" s="75"/>
      <c r="P53" s="75"/>
      <c r="Q53" s="75"/>
      <c r="R53" s="75"/>
      <c r="S53" s="75"/>
      <c r="T53" s="217"/>
      <c r="U53" s="187"/>
      <c r="V53" s="187"/>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471"/>
      <c r="B54" s="376"/>
      <c r="C54" s="371"/>
      <c r="D54" s="290"/>
      <c r="E54" s="290"/>
      <c r="F54" s="290"/>
      <c r="G54" s="290"/>
      <c r="H54" s="290"/>
      <c r="I54" s="290"/>
      <c r="J54" s="220"/>
      <c r="K54" s="290"/>
      <c r="L54" s="290"/>
      <c r="M54" s="290"/>
      <c r="N54" s="75"/>
      <c r="O54" s="75"/>
      <c r="P54" s="75"/>
      <c r="Q54" s="75"/>
      <c r="R54" s="75"/>
      <c r="S54" s="75"/>
      <c r="T54" s="220"/>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575"/>
      <c r="B55" s="575"/>
      <c r="C55" s="575"/>
      <c r="D55" s="575"/>
      <c r="E55" s="575"/>
      <c r="F55" s="575"/>
      <c r="G55" s="575"/>
      <c r="H55" s="575"/>
      <c r="I55" s="575"/>
      <c r="J55" s="220"/>
      <c r="K55" s="575"/>
      <c r="L55" s="575"/>
      <c r="M55" s="575"/>
      <c r="N55" s="75"/>
      <c r="O55" s="75"/>
      <c r="P55" s="75"/>
      <c r="Q55" s="75"/>
      <c r="R55" s="75"/>
      <c r="S55" s="75"/>
      <c r="T55" s="220"/>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75"/>
      <c r="M56" s="75"/>
      <c r="N56" s="7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573"/>
      <c r="D57" s="573"/>
      <c r="E57" s="573"/>
      <c r="F57" s="573"/>
      <c r="G57" s="573"/>
      <c r="H57" s="573"/>
      <c r="I57" s="188"/>
      <c r="J57" s="220"/>
      <c r="K57" s="187"/>
      <c r="L57" s="75"/>
      <c r="M57" s="75"/>
      <c r="N57" s="75"/>
      <c r="O57" s="75"/>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573"/>
      <c r="D58" s="573"/>
      <c r="E58" s="573"/>
      <c r="F58" s="573"/>
      <c r="G58" s="573"/>
      <c r="H58" s="573"/>
      <c r="I58" s="188"/>
      <c r="J58" s="576"/>
      <c r="K58" s="575"/>
      <c r="L58" s="575"/>
      <c r="M58" s="575"/>
      <c r="N58" s="577"/>
      <c r="O58" s="577"/>
      <c r="P58" s="577"/>
      <c r="Q58" s="577"/>
      <c r="R58" s="577"/>
      <c r="S58" s="577"/>
      <c r="T58" s="576"/>
      <c r="U58" s="577"/>
      <c r="V58" s="575"/>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573"/>
      <c r="D59" s="326"/>
      <c r="E59" s="573"/>
      <c r="F59" s="573"/>
      <c r="G59" s="573"/>
      <c r="H59" s="573"/>
      <c r="I59" s="188"/>
      <c r="J59" s="576"/>
      <c r="K59" s="575"/>
      <c r="L59" s="575"/>
      <c r="M59" s="575"/>
      <c r="N59" s="577"/>
      <c r="O59" s="577"/>
      <c r="P59" s="577"/>
      <c r="Q59" s="577"/>
      <c r="R59" s="577"/>
      <c r="S59" s="577"/>
      <c r="T59" s="576"/>
      <c r="U59" s="577"/>
      <c r="V59" s="575"/>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573"/>
      <c r="D60" s="573"/>
      <c r="E60" s="573"/>
      <c r="F60" s="573"/>
      <c r="G60" s="573"/>
      <c r="H60" s="573"/>
      <c r="I60" s="188"/>
      <c r="J60" s="576"/>
      <c r="K60" s="575"/>
      <c r="L60" s="575"/>
      <c r="M60" s="575"/>
      <c r="N60" s="577"/>
      <c r="O60" s="577"/>
      <c r="P60" s="577"/>
      <c r="Q60" s="577"/>
      <c r="R60" s="577"/>
      <c r="S60" s="577"/>
      <c r="T60" s="576"/>
      <c r="U60" s="577"/>
      <c r="V60" s="575"/>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573"/>
      <c r="D61" s="573"/>
      <c r="E61" s="573"/>
      <c r="F61" s="573"/>
      <c r="G61" s="573"/>
      <c r="H61" s="573"/>
      <c r="I61" s="188"/>
      <c r="J61" s="576"/>
      <c r="K61" s="575"/>
      <c r="L61" s="575"/>
      <c r="M61" s="575"/>
      <c r="N61" s="577"/>
      <c r="O61" s="577"/>
      <c r="P61" s="577"/>
      <c r="Q61" s="577"/>
      <c r="R61" s="577"/>
      <c r="S61" s="577"/>
      <c r="T61" s="576"/>
      <c r="U61" s="577"/>
      <c r="V61" s="575"/>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573"/>
      <c r="D62" s="573"/>
      <c r="E62" s="573"/>
      <c r="F62" s="573"/>
      <c r="G62" s="573"/>
      <c r="H62" s="573"/>
      <c r="I62" s="75"/>
      <c r="J62" s="578"/>
      <c r="K62" s="573"/>
      <c r="L62" s="573"/>
      <c r="M62" s="573"/>
      <c r="N62" s="579"/>
      <c r="O62" s="579"/>
      <c r="P62" s="579"/>
      <c r="Q62" s="579"/>
      <c r="R62" s="579"/>
      <c r="S62" s="579"/>
      <c r="T62" s="578"/>
      <c r="U62" s="579"/>
      <c r="V62" s="573"/>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75"/>
      <c r="C63" s="208"/>
      <c r="D63" s="208"/>
      <c r="E63" s="75"/>
      <c r="F63" s="75"/>
      <c r="G63" s="75"/>
      <c r="H63" s="75"/>
      <c r="I63" s="75"/>
      <c r="J63" s="352"/>
      <c r="K63" s="75"/>
      <c r="L63" s="75"/>
      <c r="M63" s="75"/>
      <c r="N63" s="225"/>
      <c r="O63" s="225"/>
      <c r="P63" s="225"/>
      <c r="Q63" s="225"/>
      <c r="R63" s="248"/>
      <c r="S63" s="248"/>
      <c r="T63" s="352"/>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208"/>
      <c r="D64" s="208"/>
      <c r="E64" s="75"/>
      <c r="F64" s="75"/>
      <c r="G64" s="75"/>
      <c r="H64" s="75"/>
      <c r="I64" s="75"/>
      <c r="J64" s="352"/>
      <c r="K64" s="75"/>
      <c r="L64" s="75"/>
      <c r="M64" s="225"/>
      <c r="N64" s="225"/>
      <c r="O64" s="225"/>
      <c r="P64" s="225"/>
      <c r="Q64" s="225"/>
      <c r="R64" s="248"/>
      <c r="S64" s="248"/>
      <c r="T64" s="352"/>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208"/>
      <c r="D65" s="208"/>
      <c r="E65" s="75"/>
      <c r="F65" s="75"/>
      <c r="G65" s="75"/>
      <c r="H65" s="75"/>
      <c r="I65" s="75"/>
      <c r="J65" s="352"/>
      <c r="K65" s="75"/>
      <c r="L65" s="75"/>
      <c r="M65" s="225"/>
      <c r="N65" s="225"/>
      <c r="O65" s="225"/>
      <c r="P65" s="225"/>
      <c r="Q65" s="225"/>
      <c r="R65" s="248"/>
      <c r="S65" s="248"/>
      <c r="T65" s="352"/>
      <c r="U65" s="248"/>
      <c r="V65" s="187"/>
      <c r="W65" s="233"/>
      <c r="X65" s="183"/>
      <c r="Y65" s="212"/>
      <c r="Z65" s="212"/>
      <c r="AA65" s="212"/>
      <c r="AB65" s="212"/>
      <c r="AC65" s="212"/>
      <c r="AD65" s="212"/>
      <c r="AE65" s="212"/>
      <c r="AF65" s="212"/>
      <c r="AG65" s="212"/>
      <c r="AH65" s="212"/>
      <c r="AI65" s="212"/>
      <c r="AJ65" s="212"/>
      <c r="AK65" s="212"/>
      <c r="AL65" s="212"/>
      <c r="AM65" s="212"/>
      <c r="AN65" s="212"/>
      <c r="AO65" s="231"/>
      <c r="AP65" s="231"/>
      <c r="AQ65" s="163"/>
    </row>
    <row r="66" spans="1:43" ht="13.5" customHeight="1" x14ac:dyDescent="0.2">
      <c r="A66" s="187"/>
      <c r="B66" s="75"/>
      <c r="C66" s="208"/>
      <c r="D66" s="208"/>
      <c r="E66" s="75"/>
      <c r="F66" s="75"/>
      <c r="G66" s="75"/>
      <c r="H66" s="75"/>
      <c r="I66" s="75"/>
      <c r="J66" s="352"/>
      <c r="K66" s="75"/>
      <c r="L66" s="75"/>
      <c r="M66" s="225"/>
      <c r="N66" s="225"/>
      <c r="O66" s="225"/>
      <c r="P66" s="225"/>
      <c r="Q66" s="225"/>
      <c r="R66" s="248"/>
      <c r="S66" s="248"/>
      <c r="T66" s="352"/>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75"/>
      <c r="C67" s="208"/>
      <c r="D67" s="208"/>
      <c r="E67" s="75"/>
      <c r="F67" s="75"/>
      <c r="G67" s="75"/>
      <c r="H67" s="75"/>
      <c r="I67" s="75"/>
      <c r="J67" s="352"/>
      <c r="K67" s="75"/>
      <c r="L67" s="75"/>
      <c r="M67" s="225"/>
      <c r="N67" s="225"/>
      <c r="O67" s="225"/>
      <c r="P67" s="225"/>
      <c r="Q67" s="225"/>
      <c r="R67" s="248"/>
      <c r="S67" s="248"/>
      <c r="T67" s="352"/>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75"/>
      <c r="J68" s="352"/>
      <c r="K68" s="75"/>
      <c r="L68" s="75"/>
      <c r="M68" s="225"/>
      <c r="N68" s="225"/>
      <c r="O68" s="225"/>
      <c r="P68" s="225"/>
      <c r="Q68" s="225"/>
      <c r="R68" s="248"/>
      <c r="S68" s="248"/>
      <c r="T68" s="352"/>
      <c r="U68" s="248"/>
      <c r="V68" s="187"/>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75"/>
      <c r="J69" s="352"/>
      <c r="K69" s="75"/>
      <c r="L69" s="75"/>
      <c r="M69" s="225"/>
      <c r="N69" s="225"/>
      <c r="O69" s="225"/>
      <c r="P69" s="225"/>
      <c r="Q69" s="225"/>
      <c r="R69" s="248"/>
      <c r="S69" s="248"/>
      <c r="T69" s="352"/>
      <c r="U69" s="248"/>
      <c r="V69" s="187"/>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75"/>
      <c r="C70" s="208"/>
      <c r="D70" s="208"/>
      <c r="E70" s="75"/>
      <c r="F70" s="75"/>
      <c r="G70" s="75"/>
      <c r="H70" s="75"/>
      <c r="I70" s="75"/>
      <c r="J70" s="352"/>
      <c r="K70" s="75"/>
      <c r="L70" s="75"/>
      <c r="M70" s="225"/>
      <c r="N70" s="225"/>
      <c r="O70" s="225"/>
      <c r="P70" s="225"/>
      <c r="Q70" s="225"/>
      <c r="R70" s="248"/>
      <c r="S70" s="248"/>
      <c r="T70" s="352"/>
      <c r="U70" s="248"/>
      <c r="V70" s="187"/>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352"/>
      <c r="K71" s="75"/>
      <c r="L71" s="75"/>
      <c r="M71" s="225"/>
      <c r="N71" s="225"/>
      <c r="O71" s="225"/>
      <c r="P71" s="225"/>
      <c r="Q71" s="225"/>
      <c r="R71" s="248"/>
      <c r="S71" s="248"/>
      <c r="T71" s="352"/>
      <c r="U71" s="248"/>
      <c r="V71" s="187"/>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352"/>
      <c r="K72" s="75"/>
      <c r="L72" s="75"/>
      <c r="M72" s="225"/>
      <c r="N72" s="225"/>
      <c r="O72" s="225"/>
      <c r="P72" s="225"/>
      <c r="Q72" s="225"/>
      <c r="R72" s="248"/>
      <c r="S72" s="248"/>
      <c r="T72" s="352"/>
      <c r="U72" s="248"/>
      <c r="V72" s="187"/>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48"/>
      <c r="S73" s="248"/>
      <c r="T73" s="248"/>
      <c r="U73" s="248"/>
      <c r="V73" s="187"/>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48"/>
      <c r="S74" s="248"/>
      <c r="T74" s="248"/>
      <c r="U74" s="248"/>
      <c r="V74" s="187"/>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48"/>
      <c r="S75" s="248"/>
      <c r="T75" s="248"/>
      <c r="U75" s="248"/>
      <c r="V75" s="187"/>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48"/>
      <c r="S76" s="248"/>
      <c r="T76" s="248"/>
      <c r="U76" s="248"/>
      <c r="V76" s="187"/>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row>
  </sheetData>
  <mergeCells count="7">
    <mergeCell ref="B5:G5"/>
    <mergeCell ref="B6:G6"/>
    <mergeCell ref="B7:G7"/>
    <mergeCell ref="H5:N5"/>
    <mergeCell ref="H6:N6"/>
    <mergeCell ref="H7:O7"/>
    <mergeCell ref="O5:U5"/>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8"/>
  <dimension ref="A1:AU160"/>
  <sheetViews>
    <sheetView zoomScaleNormal="100" workbookViewId="0"/>
  </sheetViews>
  <sheetFormatPr defaultColWidth="4.28515625" defaultRowHeight="9.75" customHeight="1" x14ac:dyDescent="0.2"/>
  <cols>
    <col min="1" max="1" width="1.7109375" style="129" customWidth="1"/>
    <col min="2" max="2" width="9.42578125" style="168" customWidth="1"/>
    <col min="3" max="4" width="6.28515625" style="137" customWidth="1"/>
    <col min="5" max="22" width="6.28515625" style="131" customWidth="1"/>
    <col min="23" max="24" width="7.28515625" style="129" customWidth="1"/>
    <col min="25" max="42" width="6.28515625" style="129" customWidth="1"/>
    <col min="43" max="43" width="0.7109375" style="151" customWidth="1"/>
    <col min="44" max="16384" width="4.28515625" style="131"/>
  </cols>
  <sheetData>
    <row r="1" spans="1:47" s="160" customFormat="1" ht="14.25" customHeight="1" x14ac:dyDescent="0.2">
      <c r="A1" s="130" t="s">
        <v>53</v>
      </c>
      <c r="B1" s="173"/>
      <c r="C1" s="157"/>
      <c r="D1" s="157"/>
      <c r="E1" s="130"/>
      <c r="F1" s="158"/>
      <c r="G1" s="158"/>
      <c r="H1" s="158"/>
      <c r="I1" s="158"/>
      <c r="J1" s="158"/>
      <c r="K1" s="158"/>
      <c r="L1" s="158"/>
      <c r="M1" s="158"/>
      <c r="N1" s="158"/>
      <c r="O1" s="158"/>
      <c r="P1" s="158"/>
      <c r="Q1" s="158"/>
      <c r="R1" s="158"/>
      <c r="S1" s="158"/>
      <c r="T1" s="158"/>
      <c r="U1" s="158"/>
      <c r="V1" s="158"/>
      <c r="X1" s="158"/>
      <c r="Y1" s="158"/>
      <c r="Z1" s="158"/>
      <c r="AA1" s="158"/>
      <c r="AB1" s="158"/>
      <c r="AC1" s="158"/>
      <c r="AD1" s="158"/>
      <c r="AE1" s="158"/>
      <c r="AF1" s="158"/>
      <c r="AG1" s="158"/>
      <c r="AH1" s="162"/>
      <c r="AI1" s="162"/>
      <c r="AJ1" s="162"/>
      <c r="AK1" s="162"/>
      <c r="AL1" s="162"/>
      <c r="AM1" s="162"/>
      <c r="AN1" s="162"/>
      <c r="AO1" s="162"/>
      <c r="AP1" s="162"/>
      <c r="AQ1" s="131"/>
      <c r="AR1" s="160" t="s">
        <v>259</v>
      </c>
    </row>
    <row r="2" spans="1:47" s="160" customFormat="1" ht="14.25" customHeight="1" x14ac:dyDescent="0.2">
      <c r="A2" s="130"/>
      <c r="B2" s="173"/>
      <c r="C2" s="157"/>
      <c r="D2" s="157"/>
      <c r="E2" s="130"/>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62"/>
      <c r="AI2" s="162"/>
      <c r="AJ2" s="162"/>
      <c r="AK2" s="162"/>
      <c r="AL2" s="162"/>
      <c r="AM2" s="162"/>
      <c r="AN2" s="162"/>
      <c r="AO2" s="162"/>
      <c r="AP2" s="162"/>
      <c r="AQ2" s="131"/>
    </row>
    <row r="3" spans="1:47" s="160" customFormat="1" ht="14.25" customHeight="1" x14ac:dyDescent="0.2">
      <c r="A3" s="130"/>
      <c r="B3" s="173"/>
      <c r="C3" s="157"/>
      <c r="D3" s="157"/>
      <c r="E3" s="130"/>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62"/>
      <c r="AI3" s="162"/>
      <c r="AJ3" s="162"/>
      <c r="AK3" s="162"/>
      <c r="AL3" s="162"/>
      <c r="AM3" s="162"/>
      <c r="AN3" s="162"/>
      <c r="AO3" s="162"/>
      <c r="AP3" s="162"/>
      <c r="AQ3" s="131"/>
    </row>
    <row r="4" spans="1:47" s="160" customFormat="1" ht="14.25" customHeight="1" x14ac:dyDescent="0.2">
      <c r="A4" s="130"/>
      <c r="B4" s="320" t="s">
        <v>488</v>
      </c>
      <c r="C4" s="157"/>
      <c r="D4" s="157"/>
      <c r="E4" s="130"/>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62"/>
      <c r="AI4" s="162"/>
      <c r="AJ4" s="162"/>
      <c r="AK4" s="162"/>
      <c r="AL4" s="162"/>
      <c r="AM4" s="162"/>
      <c r="AN4" s="162"/>
      <c r="AO4" s="162"/>
      <c r="AP4" s="162"/>
      <c r="AQ4" s="131"/>
    </row>
    <row r="5" spans="1:47" s="160" customFormat="1" ht="14.25" customHeight="1" x14ac:dyDescent="0.2">
      <c r="A5" s="130"/>
      <c r="B5" s="970" t="str">
        <f>A9</f>
        <v>Antal utfärdade specialistbevis 1995-2013</v>
      </c>
      <c r="C5" s="970"/>
      <c r="D5" s="970"/>
      <c r="E5" s="970"/>
      <c r="F5" s="970"/>
      <c r="G5" s="970"/>
      <c r="H5" s="970" t="str">
        <f>I18</f>
        <v>Antal specialistbevis per läkare syss. inom HoS, nov. 2014</v>
      </c>
      <c r="I5" s="970"/>
      <c r="J5" s="970"/>
      <c r="K5" s="970"/>
      <c r="L5" s="970"/>
      <c r="M5" s="970"/>
      <c r="N5" s="970"/>
      <c r="O5" s="966"/>
      <c r="P5" s="966"/>
      <c r="Q5" s="966"/>
      <c r="R5" s="966"/>
      <c r="S5" s="966"/>
      <c r="T5" s="966"/>
      <c r="U5" s="966"/>
      <c r="V5" s="158"/>
      <c r="W5" s="158" t="s">
        <v>259</v>
      </c>
      <c r="X5" s="158"/>
      <c r="Y5" s="158"/>
      <c r="Z5" s="158"/>
      <c r="AA5" s="158"/>
      <c r="AB5" s="158"/>
      <c r="AC5" s="158"/>
      <c r="AD5" s="158"/>
      <c r="AE5" s="158"/>
      <c r="AF5" s="158"/>
      <c r="AG5" s="158"/>
      <c r="AH5" s="162"/>
      <c r="AI5" s="162"/>
      <c r="AJ5" s="162"/>
      <c r="AK5" s="162"/>
      <c r="AL5" s="162"/>
      <c r="AM5" s="162"/>
      <c r="AN5" s="162"/>
      <c r="AO5" s="162"/>
      <c r="AP5" s="162"/>
      <c r="AQ5" s="131"/>
    </row>
    <row r="6" spans="1:47" s="160" customFormat="1" ht="14.25" customHeight="1" x14ac:dyDescent="0.2">
      <c r="A6" s="130"/>
      <c r="B6" s="971" t="str">
        <f>A18</f>
        <v>Status för specialistbevisinnehavare, nov. 2014</v>
      </c>
      <c r="C6" s="971"/>
      <c r="D6" s="971"/>
      <c r="E6" s="971"/>
      <c r="F6" s="971"/>
      <c r="G6" s="971"/>
      <c r="H6" s="966"/>
      <c r="I6" s="966"/>
      <c r="J6" s="966"/>
      <c r="K6" s="966"/>
      <c r="L6" s="966"/>
      <c r="M6" s="966"/>
      <c r="N6" s="966"/>
      <c r="O6" s="964"/>
      <c r="P6" s="964"/>
      <c r="Q6" s="964"/>
      <c r="R6" s="964"/>
      <c r="S6" s="158"/>
      <c r="T6" s="158"/>
      <c r="U6" s="158"/>
      <c r="V6" s="158"/>
      <c r="W6" s="158"/>
      <c r="X6" s="158"/>
      <c r="Y6" s="158"/>
      <c r="Z6" s="158"/>
      <c r="AA6" s="158"/>
      <c r="AB6" s="158"/>
      <c r="AC6" s="158"/>
      <c r="AD6" s="158"/>
      <c r="AE6" s="158"/>
      <c r="AF6" s="158"/>
      <c r="AG6" s="158"/>
      <c r="AH6" s="162"/>
      <c r="AI6" s="162"/>
      <c r="AJ6" s="162"/>
      <c r="AK6" s="162"/>
      <c r="AL6" s="162"/>
      <c r="AM6" s="162"/>
      <c r="AN6" s="162"/>
      <c r="AO6" s="162"/>
      <c r="AP6" s="162"/>
      <c r="AQ6" s="131"/>
    </row>
    <row r="7" spans="1:47" s="160" customFormat="1" ht="14.25" customHeight="1" x14ac:dyDescent="0.2">
      <c r="A7" s="130"/>
      <c r="B7" s="966"/>
      <c r="C7" s="966"/>
      <c r="D7" s="966"/>
      <c r="E7" s="966"/>
      <c r="F7" s="966"/>
      <c r="G7" s="966"/>
      <c r="H7" s="964"/>
      <c r="I7" s="964"/>
      <c r="J7" s="964"/>
      <c r="K7" s="964"/>
      <c r="L7" s="964"/>
      <c r="M7" s="964"/>
      <c r="N7" s="964"/>
      <c r="O7" s="964"/>
      <c r="P7" s="158"/>
      <c r="Q7" s="158"/>
      <c r="R7" s="158"/>
      <c r="S7" s="158"/>
      <c r="T7" s="158"/>
      <c r="U7" s="158"/>
      <c r="V7" s="158"/>
      <c r="W7" s="158"/>
      <c r="X7" s="158"/>
      <c r="Y7" s="158"/>
      <c r="Z7" s="158"/>
      <c r="AA7" s="158"/>
      <c r="AB7" s="158"/>
      <c r="AC7" s="158"/>
      <c r="AD7" s="158"/>
      <c r="AE7" s="158"/>
      <c r="AF7" s="158"/>
      <c r="AG7" s="158"/>
      <c r="AH7" s="162"/>
      <c r="AI7" s="162"/>
      <c r="AJ7" s="162"/>
      <c r="AK7" s="162"/>
      <c r="AL7" s="162"/>
      <c r="AM7" s="162"/>
      <c r="AN7" s="162"/>
      <c r="AO7" s="162"/>
      <c r="AP7" s="162"/>
      <c r="AQ7" s="131"/>
    </row>
    <row r="8" spans="1:47" ht="13.5" customHeight="1" x14ac:dyDescent="0.2">
      <c r="A8" s="187"/>
      <c r="B8" s="323"/>
      <c r="C8" s="208"/>
      <c r="D8" s="208"/>
      <c r="E8" s="75"/>
      <c r="F8" s="75"/>
      <c r="G8" s="75"/>
      <c r="H8" s="75"/>
      <c r="I8" s="75"/>
      <c r="J8" s="75"/>
      <c r="K8" s="75"/>
      <c r="L8" s="75"/>
      <c r="M8" s="75"/>
      <c r="N8" s="75"/>
      <c r="O8" s="75"/>
      <c r="P8" s="75"/>
      <c r="Q8" s="75"/>
      <c r="R8" s="75"/>
      <c r="S8" s="75"/>
      <c r="T8" s="75"/>
      <c r="U8" s="187"/>
      <c r="V8" s="187"/>
      <c r="W8" s="188"/>
      <c r="X8" s="188"/>
      <c r="Y8" s="188"/>
      <c r="Z8" s="188"/>
      <c r="AA8" s="188"/>
      <c r="AB8" s="188"/>
      <c r="AC8" s="188"/>
      <c r="AD8" s="188"/>
      <c r="AE8" s="187"/>
      <c r="AF8" s="187"/>
      <c r="AG8" s="187"/>
      <c r="AH8" s="188"/>
      <c r="AI8" s="188"/>
      <c r="AJ8" s="188"/>
      <c r="AK8" s="188"/>
      <c r="AL8" s="188"/>
      <c r="AM8" s="188"/>
      <c r="AN8" s="188"/>
      <c r="AO8" s="188"/>
      <c r="AP8" s="188"/>
    </row>
    <row r="9" spans="1:47" ht="13.5" customHeight="1" thickBot="1" x14ac:dyDescent="0.25">
      <c r="A9" s="600" t="s">
        <v>158</v>
      </c>
      <c r="B9" s="265"/>
      <c r="C9" s="265"/>
      <c r="D9" s="376"/>
      <c r="E9" s="265"/>
      <c r="F9" s="187"/>
      <c r="G9" s="187"/>
      <c r="H9" s="187"/>
      <c r="I9" s="187"/>
      <c r="J9" s="187"/>
      <c r="K9" s="187"/>
      <c r="L9" s="187"/>
      <c r="M9" s="187"/>
      <c r="N9" s="187"/>
      <c r="O9" s="187"/>
      <c r="P9" s="187"/>
      <c r="Q9" s="187"/>
      <c r="R9" s="187"/>
      <c r="S9" s="188"/>
      <c r="T9" s="75"/>
      <c r="U9" s="188"/>
      <c r="V9" s="188"/>
      <c r="W9" s="188"/>
      <c r="X9" s="188"/>
      <c r="Y9" s="332"/>
      <c r="Z9" s="332"/>
      <c r="AA9" s="332"/>
      <c r="AB9" s="332"/>
      <c r="AC9" s="332"/>
      <c r="AD9" s="188"/>
      <c r="AE9" s="187"/>
      <c r="AF9" s="187"/>
      <c r="AG9" s="187"/>
      <c r="AH9" s="194"/>
      <c r="AI9" s="238"/>
      <c r="AJ9" s="188"/>
      <c r="AK9" s="188"/>
      <c r="AL9" s="188"/>
      <c r="AM9" s="188"/>
      <c r="AN9" s="188"/>
      <c r="AO9" s="188"/>
      <c r="AP9" s="194"/>
    </row>
    <row r="10" spans="1:47"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78"/>
      <c r="V10" s="78"/>
      <c r="W10" s="188"/>
      <c r="X10" s="188"/>
      <c r="Y10" s="188"/>
      <c r="Z10" s="188"/>
      <c r="AA10" s="188"/>
      <c r="AB10" s="188"/>
      <c r="AC10" s="188"/>
      <c r="AD10" s="188"/>
      <c r="AE10" s="187"/>
      <c r="AF10" s="187"/>
      <c r="AG10" s="187"/>
      <c r="AH10" s="200"/>
      <c r="AI10" s="200"/>
      <c r="AJ10" s="200"/>
      <c r="AK10" s="200"/>
      <c r="AL10" s="200"/>
      <c r="AM10" s="200"/>
      <c r="AN10" s="200"/>
      <c r="AO10" s="200"/>
      <c r="AP10" s="200"/>
    </row>
    <row r="11" spans="1:47" ht="13.5" customHeight="1" x14ac:dyDescent="0.2">
      <c r="A11" s="190" t="s">
        <v>8</v>
      </c>
      <c r="B11" s="191"/>
      <c r="C11" s="192">
        <v>2</v>
      </c>
      <c r="D11" s="192">
        <v>0</v>
      </c>
      <c r="E11" s="192">
        <v>0</v>
      </c>
      <c r="F11" s="192">
        <v>2</v>
      </c>
      <c r="G11" s="192">
        <v>0</v>
      </c>
      <c r="H11" s="192">
        <v>0</v>
      </c>
      <c r="I11" s="192">
        <v>0</v>
      </c>
      <c r="J11" s="192">
        <v>0</v>
      </c>
      <c r="K11" s="192">
        <v>0</v>
      </c>
      <c r="L11" s="192">
        <v>0</v>
      </c>
      <c r="M11" s="192">
        <v>0</v>
      </c>
      <c r="N11" s="192">
        <v>0</v>
      </c>
      <c r="O11" s="192">
        <v>0</v>
      </c>
      <c r="P11" s="192">
        <v>0</v>
      </c>
      <c r="Q11" s="192">
        <v>0</v>
      </c>
      <c r="R11" s="192">
        <v>0</v>
      </c>
      <c r="S11" s="192">
        <v>0</v>
      </c>
      <c r="T11" s="192">
        <v>4</v>
      </c>
      <c r="U11" s="188"/>
      <c r="V11" s="188"/>
      <c r="W11" s="188"/>
      <c r="X11" s="188"/>
      <c r="Y11" s="188"/>
      <c r="Z11" s="188"/>
      <c r="AA11" s="188"/>
      <c r="AB11" s="188"/>
      <c r="AC11" s="188"/>
      <c r="AD11" s="188"/>
      <c r="AE11" s="187"/>
      <c r="AF11" s="187"/>
      <c r="AG11" s="187"/>
      <c r="AH11" s="200"/>
      <c r="AI11" s="200"/>
      <c r="AJ11" s="200"/>
      <c r="AK11" s="200"/>
      <c r="AL11" s="200"/>
      <c r="AM11" s="200"/>
      <c r="AN11" s="200"/>
      <c r="AO11" s="200"/>
      <c r="AP11" s="200"/>
    </row>
    <row r="12" spans="1:47" ht="13.5" customHeight="1" x14ac:dyDescent="0.2">
      <c r="A12" s="197" t="s">
        <v>113</v>
      </c>
      <c r="B12" s="198"/>
      <c r="C12" s="215">
        <v>2</v>
      </c>
      <c r="D12" s="215">
        <v>0</v>
      </c>
      <c r="E12" s="215">
        <v>0</v>
      </c>
      <c r="F12" s="215">
        <v>2</v>
      </c>
      <c r="G12" s="215">
        <v>0</v>
      </c>
      <c r="H12" s="215">
        <v>0</v>
      </c>
      <c r="I12" s="215">
        <v>0</v>
      </c>
      <c r="J12" s="215">
        <v>0</v>
      </c>
      <c r="K12" s="215">
        <v>0</v>
      </c>
      <c r="L12" s="215">
        <v>0</v>
      </c>
      <c r="M12" s="215">
        <v>0</v>
      </c>
      <c r="N12" s="215">
        <v>0</v>
      </c>
      <c r="O12" s="215">
        <v>0</v>
      </c>
      <c r="P12" s="215">
        <v>0</v>
      </c>
      <c r="Q12" s="215">
        <v>0</v>
      </c>
      <c r="R12" s="215">
        <v>0</v>
      </c>
      <c r="S12" s="215">
        <v>0</v>
      </c>
      <c r="T12" s="215">
        <v>4</v>
      </c>
      <c r="U12" s="211"/>
      <c r="V12" s="187"/>
      <c r="W12" s="188"/>
      <c r="X12" s="188"/>
      <c r="Y12" s="332"/>
      <c r="Z12" s="332"/>
      <c r="AA12" s="332"/>
      <c r="AB12" s="332"/>
      <c r="AC12" s="332"/>
      <c r="AD12" s="188"/>
      <c r="AE12" s="187"/>
      <c r="AF12" s="187"/>
      <c r="AG12" s="187"/>
      <c r="AH12" s="200"/>
      <c r="AI12" s="200"/>
      <c r="AJ12" s="200"/>
      <c r="AK12" s="200"/>
      <c r="AL12" s="200"/>
      <c r="AM12" s="200"/>
      <c r="AN12" s="200"/>
      <c r="AO12" s="200"/>
      <c r="AP12" s="200"/>
    </row>
    <row r="13" spans="1:47" ht="13.5" customHeight="1" x14ac:dyDescent="0.2">
      <c r="A13" s="202"/>
      <c r="B13" s="197" t="s">
        <v>123</v>
      </c>
      <c r="C13" s="215">
        <v>0</v>
      </c>
      <c r="D13" s="215">
        <v>0</v>
      </c>
      <c r="E13" s="215">
        <v>0</v>
      </c>
      <c r="F13" s="215">
        <v>0</v>
      </c>
      <c r="G13" s="215">
        <v>0</v>
      </c>
      <c r="H13" s="215">
        <v>0</v>
      </c>
      <c r="I13" s="215">
        <v>0</v>
      </c>
      <c r="J13" s="215">
        <v>0</v>
      </c>
      <c r="K13" s="215">
        <v>0</v>
      </c>
      <c r="L13" s="215">
        <v>0</v>
      </c>
      <c r="M13" s="215">
        <v>0</v>
      </c>
      <c r="N13" s="215">
        <v>0</v>
      </c>
      <c r="O13" s="215">
        <v>0</v>
      </c>
      <c r="P13" s="215">
        <v>0</v>
      </c>
      <c r="Q13" s="215">
        <v>0</v>
      </c>
      <c r="R13" s="215">
        <v>0</v>
      </c>
      <c r="S13" s="215">
        <v>0</v>
      </c>
      <c r="T13" s="215">
        <v>0</v>
      </c>
      <c r="U13" s="188"/>
      <c r="V13" s="188"/>
      <c r="W13" s="187"/>
      <c r="X13" s="187"/>
      <c r="Y13" s="331"/>
      <c r="Z13" s="331"/>
      <c r="AA13" s="331"/>
      <c r="AB13" s="331"/>
      <c r="AC13" s="331"/>
      <c r="AD13" s="187"/>
      <c r="AE13" s="187"/>
      <c r="AF13" s="187"/>
      <c r="AG13" s="187"/>
      <c r="AH13" s="200"/>
      <c r="AI13" s="200"/>
      <c r="AJ13" s="200"/>
      <c r="AK13" s="200"/>
      <c r="AL13" s="200"/>
      <c r="AM13" s="200"/>
      <c r="AN13" s="200"/>
      <c r="AO13" s="200"/>
      <c r="AP13" s="200"/>
      <c r="AQ13" s="171"/>
      <c r="AR13" s="133"/>
      <c r="AS13" s="133"/>
      <c r="AT13" s="133"/>
      <c r="AU13" s="133"/>
    </row>
    <row r="14" spans="1:47" ht="13.5" customHeight="1" x14ac:dyDescent="0.2">
      <c r="A14" s="203" t="s">
        <v>9</v>
      </c>
      <c r="B14" s="196"/>
      <c r="C14" s="192">
        <v>0</v>
      </c>
      <c r="D14" s="192">
        <v>0</v>
      </c>
      <c r="E14" s="192">
        <v>0</v>
      </c>
      <c r="F14" s="192">
        <v>0</v>
      </c>
      <c r="G14" s="192">
        <v>0</v>
      </c>
      <c r="H14" s="192">
        <v>0</v>
      </c>
      <c r="I14" s="192">
        <v>0</v>
      </c>
      <c r="J14" s="192">
        <v>0</v>
      </c>
      <c r="K14" s="192">
        <v>0</v>
      </c>
      <c r="L14" s="192">
        <v>0</v>
      </c>
      <c r="M14" s="192">
        <v>0</v>
      </c>
      <c r="N14" s="192">
        <v>0</v>
      </c>
      <c r="O14" s="192">
        <v>0</v>
      </c>
      <c r="P14" s="192">
        <v>0</v>
      </c>
      <c r="Q14" s="192">
        <v>0</v>
      </c>
      <c r="R14" s="192">
        <v>0</v>
      </c>
      <c r="S14" s="192">
        <v>0</v>
      </c>
      <c r="T14" s="192">
        <v>0</v>
      </c>
      <c r="U14" s="75"/>
      <c r="V14" s="188"/>
      <c r="W14" s="187"/>
      <c r="X14" s="187"/>
      <c r="Y14" s="331"/>
      <c r="Z14" s="331"/>
      <c r="AA14" s="331"/>
      <c r="AB14" s="331"/>
      <c r="AC14" s="331"/>
      <c r="AD14" s="187"/>
      <c r="AE14" s="187"/>
      <c r="AF14" s="187"/>
      <c r="AG14" s="187"/>
      <c r="AH14" s="205"/>
      <c r="AI14" s="244"/>
      <c r="AJ14" s="205"/>
      <c r="AK14" s="205"/>
      <c r="AL14" s="205"/>
      <c r="AM14" s="205"/>
      <c r="AN14" s="205"/>
      <c r="AO14" s="244"/>
      <c r="AP14" s="194"/>
      <c r="AQ14" s="171"/>
      <c r="AR14" s="133"/>
      <c r="AS14" s="133"/>
      <c r="AT14" s="133"/>
      <c r="AU14" s="133"/>
    </row>
    <row r="15" spans="1:47" ht="13.5" customHeight="1" thickBot="1" x14ac:dyDescent="0.25">
      <c r="A15" s="787" t="s">
        <v>0</v>
      </c>
      <c r="B15" s="789"/>
      <c r="C15" s="907">
        <v>2</v>
      </c>
      <c r="D15" s="907">
        <v>0</v>
      </c>
      <c r="E15" s="907">
        <v>0</v>
      </c>
      <c r="F15" s="907">
        <v>2</v>
      </c>
      <c r="G15" s="907">
        <v>0</v>
      </c>
      <c r="H15" s="788">
        <v>0</v>
      </c>
      <c r="I15" s="907">
        <v>0</v>
      </c>
      <c r="J15" s="907">
        <v>0</v>
      </c>
      <c r="K15" s="907">
        <v>0</v>
      </c>
      <c r="L15" s="907">
        <v>0</v>
      </c>
      <c r="M15" s="907">
        <v>0</v>
      </c>
      <c r="N15" s="907">
        <v>0</v>
      </c>
      <c r="O15" s="907">
        <v>0</v>
      </c>
      <c r="P15" s="907">
        <v>0</v>
      </c>
      <c r="Q15" s="907">
        <v>0</v>
      </c>
      <c r="R15" s="907">
        <v>0</v>
      </c>
      <c r="S15" s="907">
        <v>0</v>
      </c>
      <c r="T15" s="907">
        <v>4</v>
      </c>
      <c r="U15" s="77"/>
      <c r="V15" s="188"/>
      <c r="W15" s="187"/>
      <c r="X15" s="187"/>
      <c r="Y15" s="331"/>
      <c r="Z15" s="331"/>
      <c r="AA15" s="331"/>
      <c r="AB15" s="331"/>
      <c r="AC15" s="331"/>
      <c r="AD15" s="187"/>
      <c r="AE15" s="187"/>
      <c r="AF15" s="187"/>
      <c r="AG15" s="187"/>
      <c r="AH15" s="172"/>
      <c r="AI15" s="203"/>
      <c r="AJ15" s="231"/>
      <c r="AK15" s="231"/>
      <c r="AL15" s="231"/>
      <c r="AM15" s="231"/>
      <c r="AN15" s="231"/>
      <c r="AO15" s="231"/>
      <c r="AP15" s="231"/>
      <c r="AQ15" s="171"/>
      <c r="AR15" s="133"/>
      <c r="AS15" s="133"/>
      <c r="AT15" s="133"/>
      <c r="AU15" s="133"/>
    </row>
    <row r="16" spans="1:47" ht="13.5" customHeight="1" thickTop="1" x14ac:dyDescent="0.2">
      <c r="A16" s="894" t="s">
        <v>463</v>
      </c>
      <c r="B16" s="608"/>
      <c r="C16" s="386"/>
      <c r="D16" s="911"/>
      <c r="E16" s="77"/>
      <c r="F16" s="77"/>
      <c r="G16" s="77"/>
      <c r="H16" s="77"/>
      <c r="I16" s="77"/>
      <c r="J16" s="77"/>
      <c r="K16" s="77"/>
      <c r="L16" s="77"/>
      <c r="M16" s="77"/>
      <c r="N16" s="77"/>
      <c r="O16" s="77"/>
      <c r="P16" s="77"/>
      <c r="Q16" s="77"/>
      <c r="R16" s="77"/>
      <c r="S16" s="188"/>
      <c r="T16" s="205"/>
      <c r="U16" s="77"/>
      <c r="V16" s="188"/>
      <c r="W16" s="187"/>
      <c r="X16" s="187"/>
      <c r="Y16" s="187"/>
      <c r="Z16" s="187"/>
      <c r="AA16" s="187"/>
      <c r="AB16" s="187"/>
      <c r="AC16" s="187"/>
      <c r="AD16" s="187"/>
      <c r="AE16" s="187"/>
      <c r="AF16" s="187"/>
      <c r="AG16" s="187"/>
      <c r="AH16" s="188"/>
      <c r="AI16" s="188"/>
      <c r="AJ16" s="188"/>
      <c r="AK16" s="188"/>
      <c r="AL16" s="188"/>
      <c r="AM16" s="188"/>
      <c r="AN16" s="188"/>
      <c r="AO16" s="188"/>
      <c r="AP16" s="229"/>
      <c r="AQ16" s="171"/>
      <c r="AR16" s="133"/>
      <c r="AS16" s="133"/>
      <c r="AT16" s="133"/>
      <c r="AU16" s="133"/>
    </row>
    <row r="17" spans="1:47" ht="13.5" customHeight="1" x14ac:dyDescent="0.2">
      <c r="A17" s="205"/>
      <c r="B17" s="584"/>
      <c r="C17" s="229"/>
      <c r="D17" s="370"/>
      <c r="E17" s="203"/>
      <c r="F17" s="231"/>
      <c r="G17" s="231"/>
      <c r="H17" s="289"/>
      <c r="I17" s="289"/>
      <c r="J17" s="289"/>
      <c r="K17" s="289"/>
      <c r="L17" s="289"/>
      <c r="M17" s="289"/>
      <c r="N17" s="231"/>
      <c r="O17" s="231"/>
      <c r="P17" s="289"/>
      <c r="Q17" s="289"/>
      <c r="R17" s="289"/>
      <c r="S17" s="289"/>
      <c r="T17" s="188"/>
      <c r="U17" s="77"/>
      <c r="V17" s="188"/>
      <c r="W17" s="188"/>
      <c r="X17" s="187"/>
      <c r="Y17" s="187"/>
      <c r="Z17" s="187"/>
      <c r="AA17" s="187"/>
      <c r="AB17" s="187"/>
      <c r="AC17" s="187"/>
      <c r="AD17" s="187"/>
      <c r="AE17" s="187"/>
      <c r="AF17" s="187"/>
      <c r="AG17" s="187"/>
      <c r="AH17" s="231"/>
      <c r="AI17" s="231"/>
      <c r="AJ17" s="231"/>
      <c r="AK17" s="231"/>
      <c r="AL17" s="231"/>
      <c r="AM17" s="231"/>
      <c r="AN17" s="231"/>
      <c r="AO17" s="231"/>
      <c r="AP17" s="245"/>
      <c r="AQ17" s="171"/>
      <c r="AR17" s="133"/>
      <c r="AS17" s="133"/>
      <c r="AT17" s="133"/>
      <c r="AU17" s="133"/>
    </row>
    <row r="18" spans="1:47" ht="13.5" customHeight="1" thickBot="1" x14ac:dyDescent="0.25">
      <c r="A18" s="876" t="s">
        <v>145</v>
      </c>
      <c r="B18" s="813"/>
      <c r="C18" s="813"/>
      <c r="D18" s="938"/>
      <c r="E18" s="876"/>
      <c r="F18" s="813"/>
      <c r="G18" s="939"/>
      <c r="H18" s="77"/>
      <c r="I18" s="858" t="s">
        <v>144</v>
      </c>
      <c r="J18" s="785"/>
      <c r="K18" s="930"/>
      <c r="L18" s="930"/>
      <c r="M18" s="930"/>
      <c r="N18" s="930"/>
      <c r="O18" s="815"/>
      <c r="P18" s="930"/>
      <c r="Q18" s="930"/>
      <c r="R18" s="77"/>
      <c r="S18" s="77"/>
      <c r="T18" s="289"/>
      <c r="U18" s="77"/>
      <c r="V18" s="188"/>
      <c r="W18" s="188"/>
      <c r="X18" s="188"/>
      <c r="Y18" s="188"/>
      <c r="Z18" s="188"/>
      <c r="AA18" s="188"/>
      <c r="AB18" s="188"/>
      <c r="AC18" s="188"/>
      <c r="AD18" s="188"/>
      <c r="AE18" s="188"/>
      <c r="AF18" s="188"/>
      <c r="AG18" s="188"/>
      <c r="AH18" s="231"/>
      <c r="AI18" s="231"/>
      <c r="AJ18" s="231"/>
      <c r="AK18" s="231"/>
      <c r="AL18" s="231"/>
      <c r="AM18" s="231"/>
      <c r="AN18" s="231"/>
      <c r="AO18" s="231"/>
      <c r="AP18" s="245"/>
      <c r="AQ18" s="171"/>
      <c r="AR18" s="133"/>
      <c r="AS18" s="133"/>
      <c r="AT18" s="133"/>
      <c r="AU18" s="133"/>
    </row>
    <row r="19" spans="1:47" ht="13.5" customHeight="1" thickTop="1" x14ac:dyDescent="0.2">
      <c r="A19" s="793"/>
      <c r="B19" s="793"/>
      <c r="C19" s="793"/>
      <c r="D19" s="793"/>
      <c r="E19" s="793"/>
      <c r="F19" s="793"/>
      <c r="G19" s="784" t="s">
        <v>105</v>
      </c>
      <c r="H19" s="231"/>
      <c r="I19" s="793"/>
      <c r="J19" s="793"/>
      <c r="K19" s="793"/>
      <c r="L19" s="784"/>
      <c r="M19" s="793"/>
      <c r="N19" s="793"/>
      <c r="O19" s="793"/>
      <c r="P19" s="784"/>
      <c r="Q19" s="784" t="s">
        <v>105</v>
      </c>
      <c r="R19" s="77"/>
      <c r="S19" s="77"/>
      <c r="T19" s="188"/>
      <c r="U19" s="77"/>
      <c r="V19" s="188"/>
      <c r="W19" s="188"/>
      <c r="X19" s="188"/>
      <c r="Y19" s="188"/>
      <c r="Z19" s="188"/>
      <c r="AA19" s="188"/>
      <c r="AB19" s="188"/>
      <c r="AC19" s="188"/>
      <c r="AD19" s="188"/>
      <c r="AE19" s="188"/>
      <c r="AF19" s="188"/>
      <c r="AG19" s="188"/>
      <c r="AH19" s="188"/>
      <c r="AI19" s="188"/>
      <c r="AJ19" s="188"/>
      <c r="AK19" s="188"/>
      <c r="AL19" s="188"/>
      <c r="AM19" s="188"/>
      <c r="AN19" s="188"/>
      <c r="AO19" s="188"/>
      <c r="AP19" s="188"/>
      <c r="AQ19" s="171"/>
      <c r="AR19" s="133"/>
      <c r="AS19" s="133"/>
      <c r="AT19" s="133"/>
      <c r="AU19" s="133"/>
    </row>
    <row r="20" spans="1:47" ht="13.5" customHeight="1" x14ac:dyDescent="0.2">
      <c r="A20" s="231" t="s">
        <v>87</v>
      </c>
      <c r="B20" s="231"/>
      <c r="C20" s="231"/>
      <c r="D20" s="305"/>
      <c r="E20" s="172"/>
      <c r="F20" s="231"/>
      <c r="G20" s="929"/>
      <c r="H20" s="231"/>
      <c r="I20" s="231" t="s">
        <v>29</v>
      </c>
      <c r="J20" s="609"/>
      <c r="K20" s="200"/>
      <c r="L20" s="200"/>
      <c r="M20" s="200"/>
      <c r="N20" s="200"/>
      <c r="O20" s="77"/>
      <c r="P20" s="200"/>
      <c r="Q20" s="194">
        <v>0</v>
      </c>
      <c r="R20" s="77"/>
      <c r="S20" s="77"/>
      <c r="T20" s="77"/>
      <c r="U20" s="77"/>
      <c r="V20" s="188"/>
      <c r="W20" s="188"/>
      <c r="X20" s="188"/>
      <c r="Y20" s="188"/>
      <c r="Z20" s="188"/>
      <c r="AA20" s="188"/>
      <c r="AB20" s="188"/>
      <c r="AC20" s="188"/>
      <c r="AD20" s="188"/>
      <c r="AE20" s="188"/>
      <c r="AF20" s="188"/>
      <c r="AG20" s="188"/>
      <c r="AH20" s="188"/>
      <c r="AI20" s="188"/>
      <c r="AJ20" s="188"/>
      <c r="AK20" s="188"/>
      <c r="AL20" s="188"/>
      <c r="AM20" s="188"/>
      <c r="AN20" s="188"/>
      <c r="AO20" s="188"/>
      <c r="AP20" s="188"/>
      <c r="AQ20" s="171"/>
      <c r="AR20" s="133"/>
      <c r="AS20" s="133"/>
      <c r="AT20" s="133"/>
      <c r="AU20" s="133"/>
    </row>
    <row r="21" spans="1:47" ht="13.5" customHeight="1" x14ac:dyDescent="0.2">
      <c r="A21" s="231" t="s">
        <v>95</v>
      </c>
      <c r="B21" s="188"/>
      <c r="C21" s="188"/>
      <c r="D21" s="305"/>
      <c r="E21" s="289"/>
      <c r="F21" s="188"/>
      <c r="G21" s="189">
        <v>4</v>
      </c>
      <c r="H21" s="231"/>
      <c r="I21" s="231" t="s">
        <v>90</v>
      </c>
      <c r="J21" s="609"/>
      <c r="K21" s="194"/>
      <c r="L21" s="194"/>
      <c r="M21" s="194"/>
      <c r="N21" s="194"/>
      <c r="O21" s="77"/>
      <c r="P21" s="194"/>
      <c r="Q21" s="920">
        <v>3</v>
      </c>
      <c r="R21" s="77"/>
      <c r="S21" s="77"/>
      <c r="T21" s="77"/>
      <c r="U21" s="77"/>
      <c r="V21" s="188"/>
      <c r="W21" s="188"/>
      <c r="X21" s="188"/>
      <c r="Y21" s="188"/>
      <c r="Z21" s="188"/>
      <c r="AA21" s="188"/>
      <c r="AB21" s="188"/>
      <c r="AC21" s="188"/>
      <c r="AD21" s="188"/>
      <c r="AE21" s="188"/>
      <c r="AF21" s="188"/>
      <c r="AG21" s="188"/>
      <c r="AH21" s="188"/>
      <c r="AI21" s="188"/>
      <c r="AJ21" s="188"/>
      <c r="AK21" s="188"/>
      <c r="AL21" s="188"/>
      <c r="AM21" s="188"/>
      <c r="AN21" s="188"/>
      <c r="AO21" s="188"/>
      <c r="AP21" s="188"/>
      <c r="AQ21" s="171"/>
      <c r="AR21" s="133"/>
      <c r="AS21" s="133"/>
      <c r="AT21" s="133"/>
      <c r="AU21" s="133"/>
    </row>
    <row r="22" spans="1:47" ht="13.5" customHeight="1" x14ac:dyDescent="0.2">
      <c r="A22" s="231"/>
      <c r="B22" s="231" t="s">
        <v>24</v>
      </c>
      <c r="C22" s="231"/>
      <c r="D22" s="370"/>
      <c r="E22" s="289"/>
      <c r="F22" s="78"/>
      <c r="G22" s="189">
        <v>3</v>
      </c>
      <c r="H22" s="188"/>
      <c r="I22" s="231" t="s">
        <v>133</v>
      </c>
      <c r="J22" s="609"/>
      <c r="K22" s="194"/>
      <c r="L22" s="194"/>
      <c r="M22" s="194"/>
      <c r="N22" s="194"/>
      <c r="O22" s="77"/>
      <c r="P22" s="188"/>
      <c r="Q22" s="238"/>
      <c r="R22" s="77"/>
      <c r="S22" s="77"/>
      <c r="T22" s="77"/>
      <c r="U22" s="77"/>
      <c r="V22" s="77"/>
      <c r="W22" s="188"/>
      <c r="X22" s="188"/>
      <c r="Y22" s="188"/>
      <c r="Z22" s="188"/>
      <c r="AA22" s="188"/>
      <c r="AB22" s="188"/>
      <c r="AC22" s="188"/>
      <c r="AD22" s="188"/>
      <c r="AE22" s="188"/>
      <c r="AF22" s="188"/>
      <c r="AG22" s="188"/>
      <c r="AH22" s="188"/>
      <c r="AI22" s="188"/>
      <c r="AJ22" s="188"/>
      <c r="AK22" s="188"/>
      <c r="AL22" s="188"/>
      <c r="AM22" s="188"/>
      <c r="AN22" s="188"/>
      <c r="AO22" s="188"/>
      <c r="AP22" s="188"/>
      <c r="AQ22" s="171"/>
      <c r="AR22" s="133"/>
      <c r="AS22" s="133"/>
      <c r="AT22" s="133"/>
      <c r="AU22" s="133"/>
    </row>
    <row r="23" spans="1:47" ht="13.5" customHeight="1" x14ac:dyDescent="0.2">
      <c r="A23" s="231"/>
      <c r="B23" s="231" t="s">
        <v>25</v>
      </c>
      <c r="C23" s="231"/>
      <c r="D23" s="305"/>
      <c r="E23" s="289"/>
      <c r="F23" s="188"/>
      <c r="G23" s="189">
        <v>1</v>
      </c>
      <c r="H23" s="188"/>
      <c r="I23" s="231"/>
      <c r="J23" s="609" t="s">
        <v>108</v>
      </c>
      <c r="K23" s="200"/>
      <c r="L23" s="200"/>
      <c r="M23" s="200"/>
      <c r="N23" s="200"/>
      <c r="O23" s="77"/>
      <c r="P23" s="238"/>
      <c r="Q23" s="238">
        <v>5</v>
      </c>
      <c r="R23" s="77"/>
      <c r="S23" s="77"/>
      <c r="T23" s="77"/>
      <c r="U23" s="188"/>
      <c r="V23" s="188"/>
      <c r="W23" s="188"/>
      <c r="X23" s="188"/>
      <c r="Y23" s="188"/>
      <c r="Z23" s="188"/>
      <c r="AA23" s="188"/>
      <c r="AB23" s="188"/>
      <c r="AC23" s="188"/>
      <c r="AD23" s="188"/>
      <c r="AE23" s="188"/>
      <c r="AF23" s="188"/>
      <c r="AG23" s="188"/>
      <c r="AH23" s="187"/>
      <c r="AI23" s="187"/>
      <c r="AJ23" s="187"/>
      <c r="AK23" s="187"/>
      <c r="AL23" s="187"/>
      <c r="AM23" s="187"/>
      <c r="AN23" s="187"/>
      <c r="AO23" s="187"/>
      <c r="AP23" s="187"/>
    </row>
    <row r="24" spans="1:47" ht="13.5" customHeight="1" thickBot="1" x14ac:dyDescent="0.25">
      <c r="A24" s="231" t="s">
        <v>96</v>
      </c>
      <c r="B24" s="231"/>
      <c r="C24" s="231"/>
      <c r="D24" s="305"/>
      <c r="E24" s="289"/>
      <c r="F24" s="188"/>
      <c r="G24" s="189">
        <v>0</v>
      </c>
      <c r="H24" s="188"/>
      <c r="I24" s="868" t="s">
        <v>31</v>
      </c>
      <c r="J24" s="931"/>
      <c r="K24" s="932"/>
      <c r="L24" s="932"/>
      <c r="M24" s="932"/>
      <c r="N24" s="932"/>
      <c r="O24" s="933"/>
      <c r="P24" s="934"/>
      <c r="Q24" s="932">
        <v>3</v>
      </c>
      <c r="R24" s="77"/>
      <c r="S24" s="77"/>
      <c r="T24" s="77"/>
      <c r="U24" s="188"/>
      <c r="V24" s="188"/>
      <c r="W24" s="188"/>
      <c r="X24" s="188"/>
      <c r="Y24" s="188"/>
      <c r="Z24" s="188"/>
      <c r="AA24" s="188"/>
      <c r="AB24" s="188"/>
      <c r="AC24" s="188"/>
      <c r="AD24" s="188"/>
      <c r="AE24" s="188"/>
      <c r="AF24" s="188"/>
      <c r="AG24" s="188"/>
      <c r="AH24" s="187"/>
      <c r="AI24" s="187"/>
      <c r="AJ24" s="187"/>
      <c r="AK24" s="187"/>
      <c r="AL24" s="187"/>
      <c r="AM24" s="187"/>
      <c r="AN24" s="187"/>
      <c r="AO24" s="187"/>
      <c r="AP24" s="187"/>
    </row>
    <row r="25" spans="1:47" ht="13.5" customHeight="1" x14ac:dyDescent="0.2">
      <c r="A25" s="231" t="s">
        <v>26</v>
      </c>
      <c r="B25" s="231"/>
      <c r="C25" s="231"/>
      <c r="D25" s="305"/>
      <c r="E25" s="289"/>
      <c r="F25" s="187"/>
      <c r="G25" s="181">
        <v>4</v>
      </c>
      <c r="H25" s="188"/>
      <c r="I25" s="77"/>
      <c r="J25" s="77"/>
      <c r="K25" s="77"/>
      <c r="L25" s="77"/>
      <c r="M25" s="77"/>
      <c r="N25" s="77"/>
      <c r="O25" s="77"/>
      <c r="P25" s="77"/>
      <c r="Q25" s="77"/>
      <c r="R25" s="77"/>
      <c r="S25" s="77"/>
      <c r="T25" s="77"/>
      <c r="U25" s="188"/>
      <c r="V25" s="188"/>
      <c r="W25" s="188"/>
      <c r="X25" s="188"/>
      <c r="Y25" s="188"/>
      <c r="Z25" s="188"/>
      <c r="AA25" s="188"/>
      <c r="AB25" s="188"/>
      <c r="AC25" s="188"/>
      <c r="AD25" s="188"/>
      <c r="AE25" s="188"/>
      <c r="AF25" s="188"/>
      <c r="AG25" s="188"/>
      <c r="AH25" s="212"/>
      <c r="AI25" s="212"/>
      <c r="AJ25" s="212"/>
      <c r="AK25" s="212"/>
      <c r="AL25" s="212"/>
      <c r="AM25" s="212"/>
      <c r="AN25" s="212"/>
      <c r="AO25" s="212"/>
      <c r="AP25" s="212"/>
    </row>
    <row r="26" spans="1:47" ht="13.5" customHeight="1" x14ac:dyDescent="0.2">
      <c r="A26" s="188" t="s">
        <v>89</v>
      </c>
      <c r="B26" s="188"/>
      <c r="C26" s="188"/>
      <c r="D26" s="305"/>
      <c r="E26" s="289"/>
      <c r="F26" s="187"/>
      <c r="G26" s="181">
        <v>0</v>
      </c>
      <c r="H26" s="188"/>
      <c r="I26" s="77"/>
      <c r="J26" s="77"/>
      <c r="K26" s="77"/>
      <c r="L26" s="77"/>
      <c r="M26" s="77"/>
      <c r="N26" s="77"/>
      <c r="O26" s="77"/>
      <c r="P26" s="77"/>
      <c r="Q26" s="77"/>
      <c r="R26" s="77"/>
      <c r="S26" s="77"/>
      <c r="T26" s="77"/>
      <c r="U26" s="188"/>
      <c r="V26" s="188"/>
      <c r="W26" s="188"/>
      <c r="X26" s="188"/>
      <c r="Y26" s="188"/>
      <c r="Z26" s="188"/>
      <c r="AA26" s="188"/>
      <c r="AB26" s="188"/>
      <c r="AC26" s="188"/>
      <c r="AD26" s="188"/>
      <c r="AE26" s="188"/>
      <c r="AF26" s="188"/>
      <c r="AG26" s="188"/>
      <c r="AH26" s="172"/>
      <c r="AI26" s="203"/>
      <c r="AJ26" s="231"/>
      <c r="AK26" s="231"/>
      <c r="AL26" s="231"/>
      <c r="AM26" s="231"/>
      <c r="AN26" s="231"/>
      <c r="AO26" s="231"/>
      <c r="AP26" s="231"/>
    </row>
    <row r="27" spans="1:47" ht="13.5" customHeight="1" x14ac:dyDescent="0.2">
      <c r="A27" s="800" t="s">
        <v>94</v>
      </c>
      <c r="B27" s="801"/>
      <c r="C27" s="801"/>
      <c r="D27" s="818"/>
      <c r="E27" s="800"/>
      <c r="F27" s="801"/>
      <c r="G27" s="805">
        <v>7</v>
      </c>
      <c r="H27" s="188"/>
      <c r="I27" s="77"/>
      <c r="J27" s="77"/>
      <c r="K27" s="77"/>
      <c r="L27" s="77"/>
      <c r="M27" s="77"/>
      <c r="N27" s="77"/>
      <c r="O27" s="77"/>
      <c r="P27" s="77"/>
      <c r="Q27" s="77"/>
      <c r="R27" s="77"/>
      <c r="S27" s="77"/>
      <c r="T27" s="77"/>
      <c r="U27" s="238"/>
      <c r="V27" s="188"/>
      <c r="W27" s="188"/>
      <c r="X27" s="188"/>
      <c r="Y27" s="188"/>
      <c r="Z27" s="188"/>
      <c r="AA27" s="188"/>
      <c r="AB27" s="188"/>
      <c r="AC27" s="188"/>
      <c r="AD27" s="188"/>
      <c r="AE27" s="188"/>
      <c r="AF27" s="188"/>
      <c r="AG27" s="188"/>
      <c r="AH27" s="188"/>
      <c r="AI27" s="188"/>
      <c r="AJ27" s="188"/>
      <c r="AK27" s="188"/>
      <c r="AL27" s="188"/>
      <c r="AM27" s="188"/>
      <c r="AN27" s="188"/>
      <c r="AO27" s="188"/>
      <c r="AP27" s="229"/>
    </row>
    <row r="28" spans="1:47" ht="13.5" customHeight="1" x14ac:dyDescent="0.2">
      <c r="A28" s="192" t="s">
        <v>88</v>
      </c>
      <c r="B28" s="221"/>
      <c r="C28" s="192"/>
      <c r="D28" s="213"/>
      <c r="E28" s="211"/>
      <c r="F28" s="215"/>
      <c r="G28" s="213"/>
      <c r="H28" s="188"/>
      <c r="I28" s="77"/>
      <c r="J28" s="77"/>
      <c r="K28" s="77"/>
      <c r="L28" s="77"/>
      <c r="M28" s="77"/>
      <c r="N28" s="77"/>
      <c r="O28" s="77"/>
      <c r="P28" s="77"/>
      <c r="Q28" s="77"/>
      <c r="R28" s="188"/>
      <c r="S28" s="188"/>
      <c r="T28" s="77"/>
      <c r="U28" s="78"/>
      <c r="V28" s="188"/>
      <c r="W28" s="188"/>
      <c r="X28" s="188"/>
      <c r="Y28" s="188"/>
      <c r="Z28" s="188"/>
      <c r="AA28" s="188"/>
      <c r="AB28" s="188"/>
      <c r="AC28" s="188"/>
      <c r="AD28" s="188"/>
      <c r="AE28" s="188"/>
      <c r="AF28" s="188"/>
      <c r="AG28" s="188"/>
      <c r="AH28" s="231"/>
      <c r="AI28" s="231"/>
      <c r="AJ28" s="231"/>
      <c r="AK28" s="231"/>
      <c r="AL28" s="231"/>
      <c r="AM28" s="231"/>
      <c r="AN28" s="231"/>
      <c r="AO28" s="231"/>
      <c r="AP28" s="245"/>
    </row>
    <row r="29" spans="1:47" ht="13.5" customHeight="1" x14ac:dyDescent="0.2">
      <c r="A29" s="192" t="s">
        <v>109</v>
      </c>
      <c r="B29" s="220"/>
      <c r="C29" s="75"/>
      <c r="D29" s="75"/>
      <c r="E29" s="75"/>
      <c r="F29" s="75"/>
      <c r="G29" s="213">
        <v>4</v>
      </c>
      <c r="H29" s="188"/>
      <c r="I29" s="77"/>
      <c r="J29" s="77"/>
      <c r="K29" s="77"/>
      <c r="L29" s="77"/>
      <c r="M29" s="77"/>
      <c r="N29" s="77"/>
      <c r="O29" s="77"/>
      <c r="P29" s="77"/>
      <c r="Q29" s="77"/>
      <c r="R29" s="188"/>
      <c r="S29" s="188"/>
      <c r="T29" s="188"/>
      <c r="U29" s="188"/>
      <c r="V29" s="188"/>
      <c r="W29" s="188"/>
      <c r="X29" s="188"/>
      <c r="Y29" s="188"/>
      <c r="Z29" s="188"/>
      <c r="AA29" s="188"/>
      <c r="AB29" s="188"/>
      <c r="AC29" s="188"/>
      <c r="AD29" s="188"/>
      <c r="AE29" s="188"/>
      <c r="AF29" s="188"/>
      <c r="AG29" s="188"/>
      <c r="AH29" s="231"/>
      <c r="AI29" s="231"/>
      <c r="AJ29" s="231"/>
      <c r="AK29" s="231"/>
      <c r="AL29" s="231"/>
      <c r="AM29" s="231"/>
      <c r="AN29" s="231"/>
      <c r="AO29" s="231"/>
      <c r="AP29" s="245"/>
    </row>
    <row r="30" spans="1:47" ht="13.5" customHeight="1" x14ac:dyDescent="0.2">
      <c r="A30" s="212"/>
      <c r="B30" s="220" t="s">
        <v>40</v>
      </c>
      <c r="C30" s="220"/>
      <c r="D30" s="220"/>
      <c r="E30" s="220"/>
      <c r="F30" s="220"/>
      <c r="G30" s="222">
        <v>1</v>
      </c>
      <c r="H30" s="219"/>
      <c r="I30" s="187"/>
      <c r="J30" s="187"/>
      <c r="K30" s="187"/>
      <c r="L30" s="187"/>
      <c r="M30" s="187"/>
      <c r="N30" s="187"/>
      <c r="O30" s="187"/>
      <c r="P30" s="187"/>
      <c r="Q30" s="187"/>
      <c r="R30" s="188"/>
      <c r="S30" s="188"/>
      <c r="T30" s="188"/>
      <c r="U30" s="238"/>
      <c r="V30" s="188"/>
      <c r="W30" s="188"/>
      <c r="X30" s="188"/>
      <c r="Y30" s="188"/>
      <c r="Z30" s="188"/>
      <c r="AA30" s="188"/>
      <c r="AB30" s="188"/>
      <c r="AC30" s="188"/>
      <c r="AD30" s="188"/>
      <c r="AE30" s="188"/>
      <c r="AF30" s="188"/>
      <c r="AG30" s="188"/>
      <c r="AH30" s="231"/>
      <c r="AI30" s="231"/>
      <c r="AJ30" s="231"/>
      <c r="AK30" s="231"/>
      <c r="AL30" s="231"/>
      <c r="AM30" s="231"/>
      <c r="AN30" s="231"/>
      <c r="AO30" s="231"/>
      <c r="AP30" s="231"/>
    </row>
    <row r="31" spans="1:47" ht="13.5" customHeight="1" x14ac:dyDescent="0.2">
      <c r="A31" s="219"/>
      <c r="B31" s="220" t="s">
        <v>34</v>
      </c>
      <c r="C31" s="220"/>
      <c r="D31" s="220"/>
      <c r="E31" s="220"/>
      <c r="F31" s="220"/>
      <c r="G31" s="222">
        <v>1</v>
      </c>
      <c r="H31" s="217"/>
      <c r="I31" s="187"/>
      <c r="J31" s="187"/>
      <c r="K31" s="187"/>
      <c r="L31" s="187"/>
      <c r="M31" s="187"/>
      <c r="N31" s="187"/>
      <c r="O31" s="187"/>
      <c r="P31" s="187"/>
      <c r="Q31" s="187"/>
      <c r="R31" s="188"/>
      <c r="S31" s="188"/>
      <c r="T31" s="188"/>
      <c r="U31" s="188"/>
      <c r="V31" s="188"/>
      <c r="W31" s="172"/>
      <c r="X31" s="172"/>
      <c r="Y31" s="172"/>
      <c r="Z31" s="172"/>
      <c r="AA31" s="172"/>
      <c r="AB31" s="231"/>
      <c r="AC31" s="231"/>
      <c r="AD31" s="231"/>
      <c r="AE31" s="231"/>
      <c r="AF31" s="231"/>
      <c r="AG31" s="203"/>
      <c r="AH31" s="231"/>
      <c r="AI31" s="172"/>
      <c r="AJ31" s="188"/>
      <c r="AK31" s="188"/>
      <c r="AL31" s="231"/>
      <c r="AM31" s="231"/>
      <c r="AN31" s="231"/>
      <c r="AO31" s="188"/>
      <c r="AP31" s="188"/>
    </row>
    <row r="32" spans="1:47" ht="13.5" customHeight="1" x14ac:dyDescent="0.2">
      <c r="A32" s="219"/>
      <c r="B32" s="220" t="s">
        <v>54</v>
      </c>
      <c r="C32" s="220"/>
      <c r="D32" s="220"/>
      <c r="E32" s="220"/>
      <c r="F32" s="220"/>
      <c r="G32" s="222">
        <v>1</v>
      </c>
      <c r="H32" s="217"/>
      <c r="I32" s="187"/>
      <c r="J32" s="187"/>
      <c r="K32" s="187"/>
      <c r="L32" s="187"/>
      <c r="M32" s="187"/>
      <c r="N32" s="187"/>
      <c r="O32" s="187"/>
      <c r="P32" s="187"/>
      <c r="Q32" s="187"/>
      <c r="R32" s="580"/>
      <c r="S32" s="580"/>
      <c r="T32" s="188"/>
      <c r="U32" s="238"/>
      <c r="V32" s="188"/>
      <c r="W32" s="172"/>
      <c r="X32" s="231"/>
      <c r="Y32" s="172"/>
      <c r="Z32" s="234"/>
      <c r="AA32" s="234"/>
      <c r="AB32" s="234"/>
      <c r="AC32" s="172"/>
      <c r="AD32" s="172"/>
      <c r="AE32" s="172"/>
      <c r="AF32" s="172"/>
      <c r="AG32" s="172"/>
      <c r="AH32" s="172"/>
      <c r="AI32" s="172"/>
      <c r="AJ32" s="172"/>
      <c r="AK32" s="172"/>
      <c r="AL32" s="172"/>
      <c r="AM32" s="172"/>
      <c r="AN32" s="172"/>
      <c r="AO32" s="188"/>
      <c r="AP32" s="188"/>
    </row>
    <row r="33" spans="1:43" ht="13.5" customHeight="1" x14ac:dyDescent="0.2">
      <c r="A33" s="192" t="s">
        <v>125</v>
      </c>
      <c r="B33" s="187"/>
      <c r="C33" s="187"/>
      <c r="D33" s="187"/>
      <c r="E33" s="211"/>
      <c r="F33" s="192"/>
      <c r="G33" s="213">
        <v>0</v>
      </c>
      <c r="H33" s="217"/>
      <c r="I33" s="187"/>
      <c r="J33" s="187"/>
      <c r="K33" s="187"/>
      <c r="L33" s="187"/>
      <c r="M33" s="187"/>
      <c r="N33" s="187"/>
      <c r="O33" s="187"/>
      <c r="P33" s="187"/>
      <c r="Q33" s="187"/>
      <c r="R33" s="188"/>
      <c r="S33" s="188"/>
      <c r="T33" s="580"/>
      <c r="U33" s="188"/>
      <c r="V33" s="188"/>
      <c r="W33" s="288"/>
      <c r="X33" s="231"/>
      <c r="Y33" s="240"/>
      <c r="Z33" s="240"/>
      <c r="AA33" s="240"/>
      <c r="AB33" s="240"/>
      <c r="AC33" s="240"/>
      <c r="AD33" s="240"/>
      <c r="AE33" s="240"/>
      <c r="AF33" s="240"/>
      <c r="AG33" s="240"/>
      <c r="AH33" s="240"/>
      <c r="AI33" s="240"/>
      <c r="AJ33" s="240"/>
      <c r="AK33" s="240"/>
      <c r="AL33" s="240"/>
      <c r="AM33" s="240"/>
      <c r="AN33" s="240"/>
      <c r="AO33" s="188"/>
      <c r="AP33" s="188"/>
    </row>
    <row r="34" spans="1:43" ht="13.5" customHeight="1" thickBot="1" x14ac:dyDescent="0.25">
      <c r="A34" s="871" t="s">
        <v>0</v>
      </c>
      <c r="B34" s="870"/>
      <c r="C34" s="870"/>
      <c r="D34" s="870"/>
      <c r="E34" s="872"/>
      <c r="F34" s="869"/>
      <c r="G34" s="873">
        <v>11</v>
      </c>
      <c r="H34" s="187"/>
      <c r="I34" s="187"/>
      <c r="J34" s="187"/>
      <c r="K34" s="187"/>
      <c r="L34" s="187"/>
      <c r="M34" s="187"/>
      <c r="N34" s="187"/>
      <c r="O34" s="187"/>
      <c r="P34" s="187"/>
      <c r="Q34" s="187"/>
      <c r="R34" s="188"/>
      <c r="S34" s="188"/>
      <c r="T34" s="188"/>
      <c r="U34" s="188"/>
      <c r="V34" s="188"/>
      <c r="W34" s="231"/>
      <c r="X34" s="231"/>
      <c r="Y34" s="241"/>
      <c r="Z34" s="241"/>
      <c r="AA34" s="241"/>
      <c r="AB34" s="241"/>
      <c r="AC34" s="241"/>
      <c r="AD34" s="241"/>
      <c r="AE34" s="241"/>
      <c r="AF34" s="241"/>
      <c r="AG34" s="241"/>
      <c r="AH34" s="241"/>
      <c r="AI34" s="241"/>
      <c r="AJ34" s="241"/>
      <c r="AK34" s="241"/>
      <c r="AL34" s="241"/>
      <c r="AM34" s="241"/>
      <c r="AN34" s="241"/>
      <c r="AO34" s="188"/>
      <c r="AP34" s="188"/>
      <c r="AQ34" s="163"/>
    </row>
    <row r="35" spans="1:43" ht="13.5" customHeight="1" x14ac:dyDescent="0.2">
      <c r="A35" s="888" t="s">
        <v>464</v>
      </c>
      <c r="B35" s="323"/>
      <c r="C35" s="208"/>
      <c r="D35" s="208"/>
      <c r="E35" s="75"/>
      <c r="F35" s="75"/>
      <c r="G35" s="208"/>
      <c r="H35" s="212"/>
      <c r="I35" s="187"/>
      <c r="J35" s="187"/>
      <c r="K35" s="187"/>
      <c r="L35" s="187"/>
      <c r="M35" s="187"/>
      <c r="N35" s="187"/>
      <c r="O35" s="187"/>
      <c r="P35" s="187"/>
      <c r="Q35" s="187"/>
      <c r="R35" s="238"/>
      <c r="S35" s="238"/>
      <c r="T35" s="238"/>
      <c r="U35" s="188"/>
      <c r="V35" s="188"/>
      <c r="W35" s="231"/>
      <c r="X35" s="231"/>
      <c r="Y35" s="241"/>
      <c r="Z35" s="241"/>
      <c r="AA35" s="241"/>
      <c r="AB35" s="241"/>
      <c r="AC35" s="241"/>
      <c r="AD35" s="241"/>
      <c r="AE35" s="241"/>
      <c r="AF35" s="241"/>
      <c r="AG35" s="241"/>
      <c r="AH35" s="241"/>
      <c r="AI35" s="241"/>
      <c r="AJ35" s="241"/>
      <c r="AK35" s="241"/>
      <c r="AL35" s="241"/>
      <c r="AM35" s="241"/>
      <c r="AN35" s="241"/>
      <c r="AO35" s="188"/>
      <c r="AP35" s="188"/>
      <c r="AQ35" s="163"/>
    </row>
    <row r="36" spans="1:43" ht="13.5" customHeight="1" x14ac:dyDescent="0.2">
      <c r="A36" s="187"/>
      <c r="B36" s="183"/>
      <c r="C36" s="217"/>
      <c r="D36" s="217"/>
      <c r="E36" s="187"/>
      <c r="F36" s="217"/>
      <c r="G36" s="581"/>
      <c r="H36" s="187"/>
      <c r="I36" s="187"/>
      <c r="J36" s="582"/>
      <c r="K36" s="187"/>
      <c r="L36" s="187"/>
      <c r="M36" s="187"/>
      <c r="N36" s="187"/>
      <c r="O36" s="187"/>
      <c r="P36" s="187"/>
      <c r="Q36" s="187"/>
      <c r="R36" s="583"/>
      <c r="S36" s="583"/>
      <c r="T36" s="238"/>
      <c r="U36" s="187"/>
      <c r="V36" s="187"/>
      <c r="W36" s="231"/>
      <c r="X36" s="231"/>
      <c r="Y36" s="241"/>
      <c r="Z36" s="241"/>
      <c r="AA36" s="241"/>
      <c r="AB36" s="241"/>
      <c r="AC36" s="241"/>
      <c r="AD36" s="241"/>
      <c r="AE36" s="241"/>
      <c r="AF36" s="241"/>
      <c r="AG36" s="241"/>
      <c r="AH36" s="241"/>
      <c r="AI36" s="241"/>
      <c r="AJ36" s="241"/>
      <c r="AK36" s="241"/>
      <c r="AL36" s="241"/>
      <c r="AM36" s="241"/>
      <c r="AN36" s="241"/>
      <c r="AO36" s="188"/>
      <c r="AP36" s="188"/>
      <c r="AQ36" s="163"/>
    </row>
    <row r="37" spans="1:43" ht="13.5" customHeight="1" x14ac:dyDescent="0.2">
      <c r="A37" s="187"/>
      <c r="B37" s="217"/>
      <c r="C37" s="217"/>
      <c r="D37" s="217"/>
      <c r="E37" s="187"/>
      <c r="F37" s="217"/>
      <c r="G37" s="217"/>
      <c r="H37" s="187"/>
      <c r="I37" s="187"/>
      <c r="J37" s="218"/>
      <c r="K37" s="187"/>
      <c r="L37" s="187"/>
      <c r="M37" s="187"/>
      <c r="N37" s="187"/>
      <c r="O37" s="187"/>
      <c r="P37" s="187"/>
      <c r="Q37" s="187"/>
      <c r="R37" s="187"/>
      <c r="S37" s="187"/>
      <c r="T37" s="583"/>
      <c r="U37" s="217"/>
      <c r="V37" s="187"/>
      <c r="W37" s="231"/>
      <c r="X37" s="231"/>
      <c r="Y37" s="241"/>
      <c r="Z37" s="241"/>
      <c r="AA37" s="241"/>
      <c r="AB37" s="241"/>
      <c r="AC37" s="241"/>
      <c r="AD37" s="241"/>
      <c r="AE37" s="241"/>
      <c r="AF37" s="241"/>
      <c r="AG37" s="241"/>
      <c r="AH37" s="241"/>
      <c r="AI37" s="241"/>
      <c r="AJ37" s="241"/>
      <c r="AK37" s="241"/>
      <c r="AL37" s="241"/>
      <c r="AM37" s="241"/>
      <c r="AN37" s="241"/>
      <c r="AO37" s="188"/>
      <c r="AP37" s="188"/>
      <c r="AQ37" s="163"/>
    </row>
    <row r="38" spans="1:43" ht="13.5" customHeight="1" x14ac:dyDescent="0.2">
      <c r="A38" s="78"/>
      <c r="B38" s="201"/>
      <c r="C38" s="189"/>
      <c r="D38" s="189"/>
      <c r="E38" s="188"/>
      <c r="F38" s="188"/>
      <c r="G38" s="188"/>
      <c r="H38" s="188"/>
      <c r="I38" s="187"/>
      <c r="J38" s="218"/>
      <c r="K38" s="187"/>
      <c r="L38" s="187"/>
      <c r="M38" s="187"/>
      <c r="N38" s="187"/>
      <c r="O38" s="187"/>
      <c r="P38" s="187"/>
      <c r="Q38" s="187"/>
      <c r="R38" s="187"/>
      <c r="S38" s="187"/>
      <c r="T38" s="220"/>
      <c r="U38" s="316"/>
      <c r="V38" s="75"/>
      <c r="W38" s="231"/>
      <c r="X38" s="231"/>
      <c r="Y38" s="241"/>
      <c r="Z38" s="241"/>
      <c r="AA38" s="241"/>
      <c r="AB38" s="241"/>
      <c r="AC38" s="241"/>
      <c r="AD38" s="241"/>
      <c r="AE38" s="241"/>
      <c r="AF38" s="241"/>
      <c r="AG38" s="241"/>
      <c r="AH38" s="241"/>
      <c r="AI38" s="241"/>
      <c r="AJ38" s="241"/>
      <c r="AK38" s="241"/>
      <c r="AL38" s="241"/>
      <c r="AM38" s="241"/>
      <c r="AN38" s="241"/>
      <c r="AO38" s="188"/>
      <c r="AP38" s="188"/>
      <c r="AQ38" s="163"/>
    </row>
    <row r="39" spans="1:43" ht="13.5" customHeight="1" x14ac:dyDescent="0.2">
      <c r="A39" s="188"/>
      <c r="B39" s="217"/>
      <c r="C39" s="188"/>
      <c r="D39" s="189"/>
      <c r="E39" s="205"/>
      <c r="F39" s="188"/>
      <c r="G39" s="188"/>
      <c r="H39" s="78"/>
      <c r="I39" s="188"/>
      <c r="J39" s="250"/>
      <c r="K39" s="188"/>
      <c r="L39" s="188"/>
      <c r="M39" s="188"/>
      <c r="N39" s="188"/>
      <c r="O39" s="188"/>
      <c r="P39" s="75"/>
      <c r="Q39" s="75"/>
      <c r="R39" s="75"/>
      <c r="S39" s="75"/>
      <c r="T39" s="217"/>
      <c r="U39" s="187"/>
      <c r="V39" s="187"/>
      <c r="W39" s="188"/>
      <c r="X39" s="188"/>
      <c r="Y39" s="188"/>
      <c r="Z39" s="188"/>
      <c r="AA39" s="188"/>
      <c r="AB39" s="188"/>
      <c r="AC39" s="188"/>
      <c r="AD39" s="188"/>
      <c r="AE39" s="188"/>
      <c r="AF39" s="188"/>
      <c r="AG39" s="188"/>
      <c r="AH39" s="188"/>
      <c r="AI39" s="188"/>
      <c r="AJ39" s="188"/>
      <c r="AK39" s="188"/>
      <c r="AL39" s="188"/>
      <c r="AM39" s="188"/>
      <c r="AN39" s="188"/>
      <c r="AO39" s="188"/>
      <c r="AP39" s="188"/>
      <c r="AQ39" s="163"/>
    </row>
    <row r="40" spans="1:43" ht="13.5" customHeight="1" x14ac:dyDescent="0.2">
      <c r="A40" s="584"/>
      <c r="B40" s="78"/>
      <c r="C40" s="194"/>
      <c r="D40" s="194"/>
      <c r="E40" s="194"/>
      <c r="F40" s="194"/>
      <c r="G40" s="188"/>
      <c r="H40" s="194"/>
      <c r="I40" s="231"/>
      <c r="J40" s="250"/>
      <c r="K40" s="231"/>
      <c r="L40" s="231"/>
      <c r="M40" s="188"/>
      <c r="N40" s="188"/>
      <c r="O40" s="188"/>
      <c r="P40" s="187"/>
      <c r="Q40" s="187"/>
      <c r="R40" s="187"/>
      <c r="S40" s="187"/>
      <c r="T40" s="250"/>
      <c r="U40" s="187"/>
      <c r="V40" s="187"/>
      <c r="W40" s="231"/>
      <c r="X40" s="239"/>
      <c r="Y40" s="231"/>
      <c r="Z40" s="231"/>
      <c r="AA40" s="231"/>
      <c r="AB40" s="231"/>
      <c r="AC40" s="231"/>
      <c r="AD40" s="231"/>
      <c r="AE40" s="231"/>
      <c r="AF40" s="231"/>
      <c r="AG40" s="231"/>
      <c r="AH40" s="231"/>
      <c r="AI40" s="231"/>
      <c r="AJ40" s="231"/>
      <c r="AK40" s="231"/>
      <c r="AL40" s="231"/>
      <c r="AM40" s="231"/>
      <c r="AN40" s="231"/>
      <c r="AO40" s="188"/>
      <c r="AP40" s="188"/>
      <c r="AQ40" s="163"/>
    </row>
    <row r="41" spans="1:43" ht="13.5" customHeight="1" x14ac:dyDescent="0.2">
      <c r="A41" s="188"/>
      <c r="B41" s="188"/>
      <c r="C41" s="188"/>
      <c r="D41" s="188"/>
      <c r="E41" s="188"/>
      <c r="F41" s="188"/>
      <c r="G41" s="188"/>
      <c r="H41" s="188"/>
      <c r="I41" s="205"/>
      <c r="J41" s="250"/>
      <c r="K41" s="205"/>
      <c r="L41" s="234"/>
      <c r="M41" s="188"/>
      <c r="N41" s="188"/>
      <c r="O41" s="188"/>
      <c r="P41" s="188"/>
      <c r="Q41" s="188"/>
      <c r="R41" s="188"/>
      <c r="S41" s="188"/>
      <c r="T41" s="250"/>
      <c r="U41" s="187"/>
      <c r="V41" s="187"/>
      <c r="W41" s="231"/>
      <c r="X41" s="239"/>
      <c r="Y41" s="231"/>
      <c r="Z41" s="231"/>
      <c r="AA41" s="231"/>
      <c r="AB41" s="231"/>
      <c r="AC41" s="231"/>
      <c r="AD41" s="231"/>
      <c r="AE41" s="231"/>
      <c r="AF41" s="231"/>
      <c r="AG41" s="231"/>
      <c r="AH41" s="231"/>
      <c r="AI41" s="231"/>
      <c r="AJ41" s="231"/>
      <c r="AK41" s="231"/>
      <c r="AL41" s="231"/>
      <c r="AM41" s="231"/>
      <c r="AN41" s="231"/>
      <c r="AO41" s="188"/>
      <c r="AP41" s="188"/>
      <c r="AQ41" s="163"/>
    </row>
    <row r="42" spans="1:43" ht="13.5" customHeight="1" x14ac:dyDescent="0.2">
      <c r="A42" s="231"/>
      <c r="B42" s="200"/>
      <c r="C42" s="194"/>
      <c r="D42" s="194"/>
      <c r="E42" s="194"/>
      <c r="F42" s="194"/>
      <c r="G42" s="188"/>
      <c r="H42" s="194"/>
      <c r="I42" s="290"/>
      <c r="J42" s="220"/>
      <c r="K42" s="290"/>
      <c r="L42" s="290"/>
      <c r="M42" s="188"/>
      <c r="N42" s="188"/>
      <c r="O42" s="188"/>
      <c r="P42" s="75"/>
      <c r="Q42" s="75"/>
      <c r="R42" s="75"/>
      <c r="S42" s="75"/>
      <c r="T42" s="250"/>
      <c r="U42" s="187"/>
      <c r="V42" s="187"/>
      <c r="W42" s="231"/>
      <c r="X42" s="231"/>
      <c r="Y42" s="231"/>
      <c r="Z42" s="231"/>
      <c r="AA42" s="231"/>
      <c r="AB42" s="231"/>
      <c r="AC42" s="231"/>
      <c r="AD42" s="231"/>
      <c r="AE42" s="231"/>
      <c r="AF42" s="231"/>
      <c r="AG42" s="231"/>
      <c r="AH42" s="231"/>
      <c r="AI42" s="231"/>
      <c r="AJ42" s="231"/>
      <c r="AK42" s="231"/>
      <c r="AL42" s="231"/>
      <c r="AM42" s="231"/>
      <c r="AN42" s="231"/>
      <c r="AO42" s="188"/>
      <c r="AP42" s="188"/>
      <c r="AQ42" s="163"/>
    </row>
    <row r="43" spans="1:43" ht="13.5" customHeight="1" x14ac:dyDescent="0.2">
      <c r="A43" s="231"/>
      <c r="B43" s="194"/>
      <c r="C43" s="194"/>
      <c r="D43" s="194"/>
      <c r="E43" s="194"/>
      <c r="F43" s="194"/>
      <c r="G43" s="188"/>
      <c r="H43" s="194"/>
      <c r="I43" s="290"/>
      <c r="J43" s="220"/>
      <c r="K43" s="290"/>
      <c r="L43" s="290"/>
      <c r="M43" s="188"/>
      <c r="N43" s="188"/>
      <c r="O43" s="188"/>
      <c r="P43" s="75"/>
      <c r="Q43" s="75"/>
      <c r="R43" s="75"/>
      <c r="S43" s="75"/>
      <c r="T43" s="220"/>
      <c r="U43" s="187"/>
      <c r="V43" s="187"/>
      <c r="W43" s="231"/>
      <c r="X43" s="231"/>
      <c r="Y43" s="231"/>
      <c r="Z43" s="231"/>
      <c r="AA43" s="231"/>
      <c r="AB43" s="231"/>
      <c r="AC43" s="231"/>
      <c r="AD43" s="231"/>
      <c r="AE43" s="231"/>
      <c r="AF43" s="231"/>
      <c r="AG43" s="231"/>
      <c r="AH43" s="231"/>
      <c r="AI43" s="231"/>
      <c r="AJ43" s="231"/>
      <c r="AK43" s="231"/>
      <c r="AL43" s="231"/>
      <c r="AM43" s="231"/>
      <c r="AN43" s="231"/>
      <c r="AO43" s="188"/>
      <c r="AP43" s="188"/>
      <c r="AQ43" s="163"/>
    </row>
    <row r="44" spans="1:43" ht="13.5" customHeight="1" x14ac:dyDescent="0.2">
      <c r="A44" s="242"/>
      <c r="B44" s="194"/>
      <c r="C44" s="194"/>
      <c r="D44" s="194"/>
      <c r="E44" s="194"/>
      <c r="F44" s="194"/>
      <c r="G44" s="188"/>
      <c r="H44" s="194"/>
      <c r="I44" s="290"/>
      <c r="J44" s="220"/>
      <c r="K44" s="290"/>
      <c r="L44" s="290"/>
      <c r="M44" s="188"/>
      <c r="N44" s="188"/>
      <c r="O44" s="188"/>
      <c r="P44" s="75"/>
      <c r="Q44" s="75"/>
      <c r="R44" s="75"/>
      <c r="S44" s="75"/>
      <c r="T44" s="220"/>
      <c r="U44" s="187"/>
      <c r="V44" s="187"/>
      <c r="W44" s="231"/>
      <c r="X44" s="231"/>
      <c r="Y44" s="231"/>
      <c r="Z44" s="231"/>
      <c r="AA44" s="231"/>
      <c r="AB44" s="231"/>
      <c r="AC44" s="231"/>
      <c r="AD44" s="231"/>
      <c r="AE44" s="231"/>
      <c r="AF44" s="231"/>
      <c r="AG44" s="231"/>
      <c r="AH44" s="231"/>
      <c r="AI44" s="231"/>
      <c r="AJ44" s="231"/>
      <c r="AK44" s="231"/>
      <c r="AL44" s="231"/>
      <c r="AM44" s="231"/>
      <c r="AN44" s="231"/>
      <c r="AO44" s="188"/>
      <c r="AP44" s="188"/>
      <c r="AQ44" s="163"/>
    </row>
    <row r="45" spans="1:43" ht="13.5" customHeight="1" x14ac:dyDescent="0.2">
      <c r="A45" s="75"/>
      <c r="B45" s="75"/>
      <c r="C45" s="75"/>
      <c r="D45" s="75"/>
      <c r="E45" s="75"/>
      <c r="F45" s="75"/>
      <c r="G45" s="75"/>
      <c r="H45" s="75"/>
      <c r="I45" s="75"/>
      <c r="J45" s="75"/>
      <c r="K45" s="75"/>
      <c r="L45" s="75"/>
      <c r="M45" s="75"/>
      <c r="N45" s="75"/>
      <c r="O45" s="75"/>
      <c r="P45" s="75"/>
      <c r="Q45" s="75"/>
      <c r="R45" s="75"/>
      <c r="S45" s="75"/>
      <c r="T45" s="220"/>
      <c r="U45" s="187"/>
      <c r="V45" s="187"/>
      <c r="W45" s="231"/>
      <c r="X45" s="231"/>
      <c r="Y45" s="231"/>
      <c r="Z45" s="231"/>
      <c r="AA45" s="231"/>
      <c r="AB45" s="231"/>
      <c r="AC45" s="231"/>
      <c r="AD45" s="231"/>
      <c r="AE45" s="231"/>
      <c r="AF45" s="231"/>
      <c r="AG45" s="231"/>
      <c r="AH45" s="231"/>
      <c r="AI45" s="231"/>
      <c r="AJ45" s="231"/>
      <c r="AK45" s="231"/>
      <c r="AL45" s="231"/>
      <c r="AM45" s="231"/>
      <c r="AN45" s="231"/>
      <c r="AO45" s="188"/>
      <c r="AP45" s="188"/>
      <c r="AQ45" s="163"/>
    </row>
    <row r="46" spans="1:43" ht="13.5" customHeight="1" x14ac:dyDescent="0.2">
      <c r="A46" s="242"/>
      <c r="B46" s="200"/>
      <c r="C46" s="200"/>
      <c r="D46" s="194"/>
      <c r="E46" s="194"/>
      <c r="F46" s="194"/>
      <c r="G46" s="188"/>
      <c r="H46" s="194"/>
      <c r="I46" s="290"/>
      <c r="J46" s="220"/>
      <c r="K46" s="290"/>
      <c r="L46" s="290"/>
      <c r="M46" s="188"/>
      <c r="N46" s="188"/>
      <c r="O46" s="188"/>
      <c r="P46" s="75"/>
      <c r="Q46" s="75"/>
      <c r="R46" s="75"/>
      <c r="S46" s="75"/>
      <c r="T46" s="220"/>
      <c r="U46" s="187"/>
      <c r="V46" s="187"/>
      <c r="W46" s="231"/>
      <c r="X46" s="231"/>
      <c r="Y46" s="231"/>
      <c r="Z46" s="231"/>
      <c r="AA46" s="231"/>
      <c r="AB46" s="231"/>
      <c r="AC46" s="231"/>
      <c r="AD46" s="231"/>
      <c r="AE46" s="231"/>
      <c r="AF46" s="231"/>
      <c r="AG46" s="231"/>
      <c r="AH46" s="231"/>
      <c r="AI46" s="231"/>
      <c r="AJ46" s="231"/>
      <c r="AK46" s="231"/>
      <c r="AL46" s="231"/>
      <c r="AM46" s="231"/>
      <c r="AN46" s="231"/>
      <c r="AO46" s="188"/>
      <c r="AP46" s="188"/>
      <c r="AQ46" s="163"/>
    </row>
    <row r="47" spans="1:43" ht="13.5" customHeight="1" x14ac:dyDescent="0.2">
      <c r="A47" s="78"/>
      <c r="B47" s="244"/>
      <c r="C47" s="205"/>
      <c r="D47" s="194"/>
      <c r="E47" s="194"/>
      <c r="F47" s="194"/>
      <c r="G47" s="188"/>
      <c r="H47" s="194"/>
      <c r="I47" s="290"/>
      <c r="J47" s="220"/>
      <c r="K47" s="290"/>
      <c r="L47" s="290"/>
      <c r="M47" s="290"/>
      <c r="N47" s="188"/>
      <c r="O47" s="188"/>
      <c r="P47" s="75"/>
      <c r="Q47" s="75"/>
      <c r="R47" s="75"/>
      <c r="S47" s="75"/>
      <c r="T47" s="220"/>
      <c r="U47" s="187"/>
      <c r="V47" s="187"/>
      <c r="W47" s="231"/>
      <c r="X47" s="231"/>
      <c r="Y47" s="231"/>
      <c r="Z47" s="231"/>
      <c r="AA47" s="231"/>
      <c r="AB47" s="231"/>
      <c r="AC47" s="231"/>
      <c r="AD47" s="231"/>
      <c r="AE47" s="231"/>
      <c r="AF47" s="231"/>
      <c r="AG47" s="231"/>
      <c r="AH47" s="231"/>
      <c r="AI47" s="231"/>
      <c r="AJ47" s="231"/>
      <c r="AK47" s="231"/>
      <c r="AL47" s="231"/>
      <c r="AM47" s="231"/>
      <c r="AN47" s="231"/>
      <c r="AO47" s="188"/>
      <c r="AP47" s="188"/>
      <c r="AQ47" s="163"/>
    </row>
    <row r="48" spans="1:43" ht="13.5" customHeight="1" x14ac:dyDescent="0.2">
      <c r="A48" s="219"/>
      <c r="B48" s="215"/>
      <c r="C48" s="215"/>
      <c r="D48" s="192"/>
      <c r="E48" s="192"/>
      <c r="F48" s="192"/>
      <c r="G48" s="187"/>
      <c r="H48" s="192"/>
      <c r="I48" s="290"/>
      <c r="J48" s="220"/>
      <c r="K48" s="290"/>
      <c r="L48" s="290"/>
      <c r="M48" s="290"/>
      <c r="N48" s="75"/>
      <c r="O48" s="75"/>
      <c r="P48" s="75"/>
      <c r="Q48" s="75"/>
      <c r="R48" s="75"/>
      <c r="S48" s="75"/>
      <c r="T48" s="217"/>
      <c r="U48" s="187"/>
      <c r="V48" s="187"/>
      <c r="W48" s="231"/>
      <c r="X48" s="231"/>
      <c r="Y48" s="231"/>
      <c r="Z48" s="231"/>
      <c r="AA48" s="231"/>
      <c r="AB48" s="231"/>
      <c r="AC48" s="231"/>
      <c r="AD48" s="231"/>
      <c r="AE48" s="231"/>
      <c r="AF48" s="231"/>
      <c r="AG48" s="231"/>
      <c r="AH48" s="231"/>
      <c r="AI48" s="231"/>
      <c r="AJ48" s="231"/>
      <c r="AK48" s="231"/>
      <c r="AL48" s="231"/>
      <c r="AM48" s="231"/>
      <c r="AN48" s="231"/>
      <c r="AO48" s="188"/>
      <c r="AP48" s="188"/>
    </row>
    <row r="49" spans="1:43" ht="13.5" customHeight="1" x14ac:dyDescent="0.2">
      <c r="A49" s="219"/>
      <c r="B49" s="215"/>
      <c r="C49" s="215"/>
      <c r="D49" s="215"/>
      <c r="E49" s="215"/>
      <c r="F49" s="215"/>
      <c r="G49" s="187"/>
      <c r="H49" s="217"/>
      <c r="I49" s="217"/>
      <c r="J49" s="220"/>
      <c r="K49" s="290"/>
      <c r="L49" s="290"/>
      <c r="M49" s="290"/>
      <c r="N49" s="75"/>
      <c r="O49" s="75"/>
      <c r="P49" s="75"/>
      <c r="Q49" s="75"/>
      <c r="R49" s="75"/>
      <c r="S49" s="75"/>
      <c r="T49" s="220"/>
      <c r="U49" s="187"/>
      <c r="V49" s="187"/>
      <c r="W49" s="212"/>
      <c r="X49" s="212"/>
      <c r="Y49" s="212"/>
      <c r="Z49" s="212"/>
      <c r="AA49" s="212"/>
      <c r="AB49" s="212"/>
      <c r="AC49" s="212"/>
      <c r="AD49" s="212"/>
      <c r="AE49" s="212"/>
      <c r="AF49" s="212"/>
      <c r="AG49" s="212"/>
      <c r="AH49" s="212"/>
      <c r="AI49" s="212"/>
      <c r="AJ49" s="212"/>
      <c r="AK49" s="212"/>
      <c r="AL49" s="212"/>
      <c r="AM49" s="212"/>
      <c r="AN49" s="212"/>
      <c r="AO49" s="187"/>
      <c r="AP49" s="187"/>
    </row>
    <row r="50" spans="1:43" ht="13.5" customHeight="1" x14ac:dyDescent="0.2">
      <c r="A50" s="187"/>
      <c r="B50" s="304"/>
      <c r="C50" s="181"/>
      <c r="D50" s="181"/>
      <c r="E50" s="187"/>
      <c r="F50" s="187"/>
      <c r="G50" s="187"/>
      <c r="H50" s="187"/>
      <c r="I50" s="187"/>
      <c r="J50" s="220"/>
      <c r="K50" s="585"/>
      <c r="L50" s="585"/>
      <c r="M50" s="585"/>
      <c r="N50" s="75"/>
      <c r="O50" s="75"/>
      <c r="P50" s="75"/>
      <c r="Q50" s="75"/>
      <c r="R50" s="75"/>
      <c r="S50" s="75"/>
      <c r="T50" s="220"/>
      <c r="U50" s="187"/>
      <c r="V50" s="187"/>
      <c r="W50" s="212"/>
      <c r="X50" s="212"/>
      <c r="Y50" s="212"/>
      <c r="Z50" s="212"/>
      <c r="AA50" s="212"/>
      <c r="AB50" s="212"/>
      <c r="AC50" s="212"/>
      <c r="AD50" s="212"/>
      <c r="AE50" s="212"/>
      <c r="AF50" s="212"/>
      <c r="AG50" s="212"/>
      <c r="AH50" s="212"/>
      <c r="AI50" s="212"/>
      <c r="AJ50" s="212"/>
      <c r="AK50" s="212"/>
      <c r="AL50" s="212"/>
      <c r="AM50" s="212"/>
      <c r="AN50" s="212"/>
      <c r="AO50" s="187"/>
      <c r="AP50" s="187"/>
    </row>
    <row r="51" spans="1:43" ht="13.5" customHeight="1" x14ac:dyDescent="0.2">
      <c r="A51" s="187"/>
      <c r="B51" s="304"/>
      <c r="C51" s="181"/>
      <c r="D51" s="181"/>
      <c r="E51" s="187"/>
      <c r="F51" s="187"/>
      <c r="G51" s="187"/>
      <c r="H51" s="187"/>
      <c r="I51" s="187"/>
      <c r="J51" s="220"/>
      <c r="K51" s="187"/>
      <c r="L51" s="75"/>
      <c r="M51" s="75"/>
      <c r="N51" s="75"/>
      <c r="O51" s="75"/>
      <c r="P51" s="75"/>
      <c r="Q51" s="75"/>
      <c r="R51" s="75"/>
      <c r="S51" s="75"/>
      <c r="T51" s="220"/>
      <c r="U51" s="187"/>
      <c r="V51" s="187"/>
      <c r="W51" s="212"/>
      <c r="X51" s="187"/>
      <c r="Y51" s="212"/>
      <c r="Z51" s="212"/>
      <c r="AA51" s="212"/>
      <c r="AB51" s="212"/>
      <c r="AC51" s="212"/>
      <c r="AD51" s="212"/>
      <c r="AE51" s="212"/>
      <c r="AF51" s="212"/>
      <c r="AG51" s="212"/>
      <c r="AH51" s="212"/>
      <c r="AI51" s="212"/>
      <c r="AJ51" s="212"/>
      <c r="AK51" s="212"/>
      <c r="AL51" s="212"/>
      <c r="AM51" s="212"/>
      <c r="AN51" s="212"/>
      <c r="AO51" s="187"/>
      <c r="AP51" s="187"/>
    </row>
    <row r="52" spans="1:43" ht="13.5" customHeight="1" x14ac:dyDescent="0.2">
      <c r="A52" s="187"/>
      <c r="B52" s="304"/>
      <c r="C52" s="586"/>
      <c r="D52" s="586"/>
      <c r="E52" s="586"/>
      <c r="F52" s="586"/>
      <c r="G52" s="586"/>
      <c r="H52" s="586"/>
      <c r="I52" s="188"/>
      <c r="J52" s="220"/>
      <c r="K52" s="187"/>
      <c r="L52" s="75"/>
      <c r="M52" s="75"/>
      <c r="N52" s="75"/>
      <c r="O52" s="75"/>
      <c r="P52" s="75"/>
      <c r="Q52" s="75"/>
      <c r="R52" s="75"/>
      <c r="S52" s="75"/>
      <c r="T52" s="220"/>
      <c r="U52" s="187"/>
      <c r="V52" s="187"/>
      <c r="W52" s="212"/>
      <c r="X52" s="187"/>
      <c r="Y52" s="212"/>
      <c r="Z52" s="212"/>
      <c r="AA52" s="212"/>
      <c r="AB52" s="212"/>
      <c r="AC52" s="212"/>
      <c r="AD52" s="212"/>
      <c r="AE52" s="212"/>
      <c r="AF52" s="212"/>
      <c r="AG52" s="212"/>
      <c r="AH52" s="212"/>
      <c r="AI52" s="212"/>
      <c r="AJ52" s="212"/>
      <c r="AK52" s="212"/>
      <c r="AL52" s="212"/>
      <c r="AM52" s="212"/>
      <c r="AN52" s="212"/>
      <c r="AO52" s="187"/>
      <c r="AP52" s="187"/>
    </row>
    <row r="53" spans="1:43" ht="13.5" customHeight="1" x14ac:dyDescent="0.2">
      <c r="A53" s="187"/>
      <c r="B53" s="304"/>
      <c r="C53" s="586"/>
      <c r="D53" s="586"/>
      <c r="E53" s="586"/>
      <c r="F53" s="586"/>
      <c r="G53" s="586"/>
      <c r="H53" s="586"/>
      <c r="I53" s="188"/>
      <c r="J53" s="587"/>
      <c r="K53" s="585"/>
      <c r="L53" s="585"/>
      <c r="M53" s="585"/>
      <c r="N53" s="588"/>
      <c r="O53" s="588"/>
      <c r="P53" s="588"/>
      <c r="Q53" s="588"/>
      <c r="R53" s="588"/>
      <c r="S53" s="588"/>
      <c r="T53" s="587"/>
      <c r="U53" s="187"/>
      <c r="V53" s="187"/>
      <c r="W53" s="212"/>
      <c r="X53" s="187"/>
      <c r="Y53" s="212"/>
      <c r="Z53" s="212"/>
      <c r="AA53" s="212"/>
      <c r="AB53" s="212"/>
      <c r="AC53" s="212"/>
      <c r="AD53" s="212"/>
      <c r="AE53" s="212"/>
      <c r="AF53" s="212"/>
      <c r="AG53" s="212"/>
      <c r="AH53" s="212"/>
      <c r="AI53" s="212"/>
      <c r="AJ53" s="212"/>
      <c r="AK53" s="212"/>
      <c r="AL53" s="212"/>
      <c r="AM53" s="212"/>
      <c r="AN53" s="212"/>
      <c r="AO53" s="187"/>
      <c r="AP53" s="187"/>
    </row>
    <row r="54" spans="1:43" ht="13.5" customHeight="1" x14ac:dyDescent="0.2">
      <c r="A54" s="75"/>
      <c r="B54" s="323"/>
      <c r="C54" s="586"/>
      <c r="D54" s="326"/>
      <c r="E54" s="586"/>
      <c r="F54" s="586"/>
      <c r="G54" s="586"/>
      <c r="H54" s="586"/>
      <c r="I54" s="188"/>
      <c r="J54" s="587"/>
      <c r="K54" s="585"/>
      <c r="L54" s="585"/>
      <c r="M54" s="585"/>
      <c r="N54" s="588"/>
      <c r="O54" s="588"/>
      <c r="P54" s="588"/>
      <c r="Q54" s="588"/>
      <c r="R54" s="588"/>
      <c r="S54" s="588"/>
      <c r="T54" s="587"/>
      <c r="U54" s="187"/>
      <c r="V54" s="187"/>
      <c r="W54" s="212"/>
      <c r="X54" s="187"/>
      <c r="Y54" s="212"/>
      <c r="Z54" s="212"/>
      <c r="AA54" s="212"/>
      <c r="AB54" s="212"/>
      <c r="AC54" s="212"/>
      <c r="AD54" s="212"/>
      <c r="AE54" s="212"/>
      <c r="AF54" s="212"/>
      <c r="AG54" s="212"/>
      <c r="AH54" s="212"/>
      <c r="AI54" s="212"/>
      <c r="AJ54" s="212"/>
      <c r="AK54" s="212"/>
      <c r="AL54" s="212"/>
      <c r="AM54" s="212"/>
      <c r="AN54" s="212"/>
      <c r="AO54" s="187"/>
      <c r="AP54" s="187"/>
    </row>
    <row r="55" spans="1:43" ht="13.5" customHeight="1" x14ac:dyDescent="0.2">
      <c r="A55" s="75"/>
      <c r="B55" s="323"/>
      <c r="C55" s="586"/>
      <c r="D55" s="586"/>
      <c r="E55" s="586"/>
      <c r="F55" s="586"/>
      <c r="G55" s="586"/>
      <c r="H55" s="586"/>
      <c r="I55" s="188"/>
      <c r="J55" s="587"/>
      <c r="K55" s="585"/>
      <c r="L55" s="585"/>
      <c r="M55" s="585"/>
      <c r="N55" s="588"/>
      <c r="O55" s="588"/>
      <c r="P55" s="588"/>
      <c r="Q55" s="588"/>
      <c r="R55" s="588"/>
      <c r="S55" s="588"/>
      <c r="T55" s="587"/>
      <c r="U55" s="187"/>
      <c r="V55" s="187"/>
      <c r="W55" s="212"/>
      <c r="X55" s="187"/>
      <c r="Y55" s="212"/>
      <c r="Z55" s="212"/>
      <c r="AA55" s="212"/>
      <c r="AB55" s="212"/>
      <c r="AC55" s="212"/>
      <c r="AD55" s="212"/>
      <c r="AE55" s="212"/>
      <c r="AF55" s="212"/>
      <c r="AG55" s="212"/>
      <c r="AH55" s="212"/>
      <c r="AI55" s="212"/>
      <c r="AJ55" s="212"/>
      <c r="AK55" s="212"/>
      <c r="AL55" s="212"/>
      <c r="AM55" s="212"/>
      <c r="AN55" s="212"/>
      <c r="AO55" s="187"/>
      <c r="AP55" s="187"/>
    </row>
    <row r="56" spans="1:43" ht="13.5" customHeight="1" x14ac:dyDescent="0.2">
      <c r="A56" s="75"/>
      <c r="B56" s="323"/>
      <c r="C56" s="586"/>
      <c r="D56" s="586"/>
      <c r="E56" s="586"/>
      <c r="F56" s="586"/>
      <c r="G56" s="586"/>
      <c r="H56" s="586"/>
      <c r="I56" s="188"/>
      <c r="J56" s="587"/>
      <c r="K56" s="585"/>
      <c r="L56" s="585"/>
      <c r="M56" s="585"/>
      <c r="N56" s="588"/>
      <c r="O56" s="588"/>
      <c r="P56" s="588"/>
      <c r="Q56" s="588"/>
      <c r="R56" s="588"/>
      <c r="S56" s="588"/>
      <c r="T56" s="587"/>
      <c r="U56" s="187"/>
      <c r="V56" s="187"/>
      <c r="W56" s="212"/>
      <c r="X56" s="187"/>
      <c r="Y56" s="212"/>
      <c r="Z56" s="212"/>
      <c r="AA56" s="212"/>
      <c r="AB56" s="212"/>
      <c r="AC56" s="212"/>
      <c r="AD56" s="212"/>
      <c r="AE56" s="212"/>
      <c r="AF56" s="212"/>
      <c r="AG56" s="212"/>
      <c r="AH56" s="212"/>
      <c r="AI56" s="212"/>
      <c r="AJ56" s="212"/>
      <c r="AK56" s="212"/>
      <c r="AL56" s="212"/>
      <c r="AM56" s="212"/>
      <c r="AN56" s="212"/>
      <c r="AO56" s="187"/>
      <c r="AP56" s="187"/>
    </row>
    <row r="57" spans="1:43" ht="13.5" customHeight="1" x14ac:dyDescent="0.2">
      <c r="A57" s="75"/>
      <c r="B57" s="323"/>
      <c r="C57" s="586"/>
      <c r="D57" s="586"/>
      <c r="E57" s="586"/>
      <c r="F57" s="586"/>
      <c r="G57" s="586"/>
      <c r="H57" s="586"/>
      <c r="I57" s="75"/>
      <c r="J57" s="589"/>
      <c r="K57" s="586"/>
      <c r="L57" s="586"/>
      <c r="M57" s="586"/>
      <c r="N57" s="590"/>
      <c r="O57" s="590"/>
      <c r="P57" s="590"/>
      <c r="Q57" s="590"/>
      <c r="R57" s="590"/>
      <c r="S57" s="590"/>
      <c r="T57" s="589"/>
      <c r="U57" s="187"/>
      <c r="V57" s="187"/>
      <c r="W57" s="212"/>
      <c r="X57" s="187"/>
      <c r="Y57" s="212"/>
      <c r="Z57" s="212"/>
      <c r="AA57" s="212"/>
      <c r="AB57" s="212"/>
      <c r="AC57" s="212"/>
      <c r="AD57" s="212"/>
      <c r="AE57" s="212"/>
      <c r="AF57" s="212"/>
      <c r="AG57" s="212"/>
      <c r="AH57" s="212"/>
      <c r="AI57" s="212"/>
      <c r="AJ57" s="212"/>
      <c r="AK57" s="212"/>
      <c r="AL57" s="212"/>
      <c r="AM57" s="212"/>
      <c r="AN57" s="212"/>
      <c r="AO57" s="187"/>
      <c r="AP57" s="187"/>
    </row>
    <row r="58" spans="1:43" ht="13.5" customHeight="1" x14ac:dyDescent="0.2">
      <c r="A58" s="75"/>
      <c r="B58" s="323"/>
      <c r="C58" s="586"/>
      <c r="D58" s="586"/>
      <c r="E58" s="586"/>
      <c r="F58" s="586"/>
      <c r="G58" s="586"/>
      <c r="H58" s="586"/>
      <c r="I58" s="75"/>
      <c r="J58" s="589"/>
      <c r="K58" s="586"/>
      <c r="L58" s="586"/>
      <c r="M58" s="586"/>
      <c r="N58" s="590"/>
      <c r="O58" s="590"/>
      <c r="P58" s="590"/>
      <c r="Q58" s="590"/>
      <c r="R58" s="590"/>
      <c r="S58" s="590"/>
      <c r="T58" s="589"/>
      <c r="U58" s="187"/>
      <c r="V58" s="187"/>
      <c r="W58" s="212"/>
      <c r="X58" s="187"/>
      <c r="Y58" s="212"/>
      <c r="Z58" s="212"/>
      <c r="AA58" s="212"/>
      <c r="AB58" s="212"/>
      <c r="AC58" s="212"/>
      <c r="AD58" s="212"/>
      <c r="AE58" s="212"/>
      <c r="AF58" s="212"/>
      <c r="AG58" s="212"/>
      <c r="AH58" s="212"/>
      <c r="AI58" s="212"/>
      <c r="AJ58" s="212"/>
      <c r="AK58" s="212"/>
      <c r="AL58" s="212"/>
      <c r="AM58" s="212"/>
      <c r="AN58" s="212"/>
      <c r="AO58" s="187"/>
      <c r="AP58" s="187"/>
      <c r="AQ58" s="163"/>
    </row>
    <row r="59" spans="1:43" ht="13.5" customHeight="1" x14ac:dyDescent="0.2">
      <c r="A59" s="75"/>
      <c r="B59" s="323"/>
      <c r="C59" s="586"/>
      <c r="D59" s="586"/>
      <c r="E59" s="586"/>
      <c r="F59" s="586"/>
      <c r="G59" s="586"/>
      <c r="H59" s="586"/>
      <c r="I59" s="586"/>
      <c r="J59" s="589"/>
      <c r="K59" s="586"/>
      <c r="L59" s="586"/>
      <c r="M59" s="590"/>
      <c r="N59" s="590"/>
      <c r="O59" s="590"/>
      <c r="P59" s="590"/>
      <c r="Q59" s="590"/>
      <c r="R59" s="590"/>
      <c r="S59" s="590"/>
      <c r="T59" s="589"/>
      <c r="U59" s="187"/>
      <c r="V59" s="187"/>
      <c r="W59" s="212"/>
      <c r="X59" s="187"/>
      <c r="Y59" s="212"/>
      <c r="Z59" s="212"/>
      <c r="AA59" s="212"/>
      <c r="AB59" s="212"/>
      <c r="AC59" s="212"/>
      <c r="AD59" s="212"/>
      <c r="AE59" s="212"/>
      <c r="AF59" s="212"/>
      <c r="AG59" s="212"/>
      <c r="AH59" s="212"/>
      <c r="AI59" s="212"/>
      <c r="AJ59" s="212"/>
      <c r="AK59" s="212"/>
      <c r="AL59" s="212"/>
      <c r="AM59" s="212"/>
      <c r="AN59" s="212"/>
      <c r="AO59" s="187"/>
      <c r="AP59" s="187"/>
      <c r="AQ59" s="163"/>
    </row>
    <row r="60" spans="1:43" ht="13.5" customHeight="1" x14ac:dyDescent="0.2">
      <c r="A60" s="75"/>
      <c r="B60" s="323"/>
      <c r="C60" s="208"/>
      <c r="D60" s="208"/>
      <c r="E60" s="75"/>
      <c r="F60" s="75"/>
      <c r="G60" s="75"/>
      <c r="H60" s="75"/>
      <c r="I60" s="75"/>
      <c r="J60" s="250"/>
      <c r="K60" s="75"/>
      <c r="L60" s="75"/>
      <c r="M60" s="225"/>
      <c r="N60" s="225"/>
      <c r="O60" s="225"/>
      <c r="P60" s="225"/>
      <c r="Q60" s="225"/>
      <c r="R60" s="225"/>
      <c r="S60" s="225"/>
      <c r="T60" s="250"/>
      <c r="U60" s="187"/>
      <c r="V60" s="187"/>
      <c r="W60" s="233"/>
      <c r="X60" s="183"/>
      <c r="Y60" s="212"/>
      <c r="Z60" s="212"/>
      <c r="AA60" s="212"/>
      <c r="AB60" s="212"/>
      <c r="AC60" s="212"/>
      <c r="AD60" s="212"/>
      <c r="AE60" s="212"/>
      <c r="AF60" s="212"/>
      <c r="AG60" s="212"/>
      <c r="AH60" s="212"/>
      <c r="AI60" s="212"/>
      <c r="AJ60" s="212"/>
      <c r="AK60" s="212"/>
      <c r="AL60" s="212"/>
      <c r="AM60" s="212"/>
      <c r="AN60" s="212"/>
      <c r="AO60" s="187"/>
      <c r="AP60" s="187"/>
      <c r="AQ60" s="163"/>
    </row>
    <row r="61" spans="1:43" ht="13.5" customHeight="1" x14ac:dyDescent="0.2">
      <c r="A61" s="75"/>
      <c r="B61" s="323"/>
      <c r="C61" s="208"/>
      <c r="D61" s="208"/>
      <c r="E61" s="75"/>
      <c r="F61" s="75"/>
      <c r="G61" s="75"/>
      <c r="H61" s="75"/>
      <c r="I61" s="75"/>
      <c r="J61" s="250"/>
      <c r="K61" s="75"/>
      <c r="L61" s="75"/>
      <c r="M61" s="225"/>
      <c r="N61" s="225"/>
      <c r="O61" s="225"/>
      <c r="P61" s="225"/>
      <c r="Q61" s="225"/>
      <c r="R61" s="225"/>
      <c r="S61" s="225"/>
      <c r="T61" s="250"/>
      <c r="U61" s="187"/>
      <c r="V61" s="187"/>
      <c r="W61" s="212"/>
      <c r="X61" s="212"/>
      <c r="Y61" s="212"/>
      <c r="Z61" s="212"/>
      <c r="AA61" s="212"/>
      <c r="AB61" s="212"/>
      <c r="AC61" s="212"/>
      <c r="AD61" s="212"/>
      <c r="AE61" s="212"/>
      <c r="AF61" s="196"/>
      <c r="AG61" s="212"/>
      <c r="AH61" s="212"/>
      <c r="AI61" s="212"/>
      <c r="AJ61" s="212"/>
      <c r="AK61" s="212"/>
      <c r="AL61" s="212"/>
      <c r="AM61" s="212"/>
      <c r="AN61" s="212"/>
      <c r="AO61" s="187"/>
      <c r="AP61" s="187"/>
      <c r="AQ61" s="163"/>
    </row>
    <row r="62" spans="1:43" ht="13.5" customHeight="1" x14ac:dyDescent="0.2">
      <c r="A62" s="75"/>
      <c r="B62" s="323"/>
      <c r="C62" s="208"/>
      <c r="D62" s="208"/>
      <c r="E62" s="75"/>
      <c r="F62" s="75"/>
      <c r="G62" s="75"/>
      <c r="H62" s="75"/>
      <c r="I62" s="75"/>
      <c r="J62" s="250"/>
      <c r="K62" s="75"/>
      <c r="L62" s="75"/>
      <c r="M62" s="225"/>
      <c r="N62" s="225"/>
      <c r="O62" s="225"/>
      <c r="P62" s="225"/>
      <c r="Q62" s="225"/>
      <c r="R62" s="225"/>
      <c r="S62" s="225"/>
      <c r="T62" s="250"/>
      <c r="U62" s="187"/>
      <c r="V62" s="187"/>
      <c r="W62" s="212"/>
      <c r="X62" s="212"/>
      <c r="Y62" s="212"/>
      <c r="Z62" s="212"/>
      <c r="AA62" s="212"/>
      <c r="AB62" s="212"/>
      <c r="AC62" s="212"/>
      <c r="AD62" s="212"/>
      <c r="AE62" s="212"/>
      <c r="AF62" s="196"/>
      <c r="AG62" s="212"/>
      <c r="AH62" s="212"/>
      <c r="AI62" s="212"/>
      <c r="AJ62" s="212"/>
      <c r="AK62" s="212"/>
      <c r="AL62" s="212"/>
      <c r="AM62" s="212"/>
      <c r="AN62" s="187"/>
      <c r="AO62" s="187"/>
      <c r="AP62" s="187"/>
      <c r="AQ62" s="163"/>
    </row>
    <row r="63" spans="1:43" ht="13.5" customHeight="1" x14ac:dyDescent="0.2">
      <c r="A63" s="75"/>
      <c r="B63" s="323"/>
      <c r="C63" s="208"/>
      <c r="D63" s="208"/>
      <c r="E63" s="75"/>
      <c r="F63" s="75"/>
      <c r="G63" s="75"/>
      <c r="H63" s="75"/>
      <c r="I63" s="75"/>
      <c r="J63" s="250"/>
      <c r="K63" s="75"/>
      <c r="L63" s="75"/>
      <c r="M63" s="225"/>
      <c r="N63" s="225"/>
      <c r="O63" s="225"/>
      <c r="P63" s="225"/>
      <c r="Q63" s="225"/>
      <c r="R63" s="225"/>
      <c r="S63" s="225"/>
      <c r="T63" s="250"/>
      <c r="U63" s="75"/>
      <c r="V63" s="75"/>
      <c r="W63" s="212"/>
      <c r="X63" s="212"/>
      <c r="Y63" s="212"/>
      <c r="Z63" s="212"/>
      <c r="AA63" s="212"/>
      <c r="AB63" s="212"/>
      <c r="AC63" s="212"/>
      <c r="AD63" s="212"/>
      <c r="AE63" s="212"/>
      <c r="AF63" s="196"/>
      <c r="AG63" s="212"/>
      <c r="AH63" s="212"/>
      <c r="AI63" s="212"/>
      <c r="AJ63" s="212"/>
      <c r="AK63" s="212"/>
      <c r="AL63" s="212"/>
      <c r="AM63" s="212"/>
      <c r="AN63" s="187"/>
      <c r="AO63" s="187"/>
      <c r="AP63" s="187"/>
      <c r="AQ63" s="163"/>
    </row>
    <row r="64" spans="1:43" ht="13.5" customHeight="1" x14ac:dyDescent="0.2">
      <c r="A64" s="75"/>
      <c r="B64" s="323"/>
      <c r="C64" s="208"/>
      <c r="D64" s="208"/>
      <c r="E64" s="75"/>
      <c r="F64" s="75"/>
      <c r="G64" s="75"/>
      <c r="H64" s="75"/>
      <c r="I64" s="75"/>
      <c r="J64" s="250"/>
      <c r="K64" s="75"/>
      <c r="L64" s="75"/>
      <c r="M64" s="225"/>
      <c r="N64" s="225"/>
      <c r="O64" s="225"/>
      <c r="P64" s="225"/>
      <c r="Q64" s="225"/>
      <c r="R64" s="225"/>
      <c r="S64" s="225"/>
      <c r="T64" s="250"/>
      <c r="U64" s="75"/>
      <c r="V64" s="75"/>
      <c r="W64" s="212"/>
      <c r="X64" s="212"/>
      <c r="Y64" s="212"/>
      <c r="Z64" s="212"/>
      <c r="AA64" s="212"/>
      <c r="AB64" s="212"/>
      <c r="AC64" s="212"/>
      <c r="AD64" s="212"/>
      <c r="AE64" s="212"/>
      <c r="AF64" s="196"/>
      <c r="AG64" s="212"/>
      <c r="AH64" s="212"/>
      <c r="AI64" s="212"/>
      <c r="AJ64" s="212"/>
      <c r="AK64" s="212"/>
      <c r="AL64" s="212"/>
      <c r="AM64" s="212"/>
      <c r="AN64" s="187"/>
      <c r="AO64" s="187"/>
      <c r="AP64" s="187"/>
      <c r="AQ64" s="163"/>
    </row>
    <row r="65" spans="1:42" ht="13.5" customHeight="1" x14ac:dyDescent="0.2">
      <c r="A65" s="75"/>
      <c r="B65" s="323"/>
      <c r="C65" s="208"/>
      <c r="D65" s="208"/>
      <c r="E65" s="75"/>
      <c r="F65" s="75"/>
      <c r="G65" s="75"/>
      <c r="H65" s="75"/>
      <c r="I65" s="75"/>
      <c r="J65" s="250"/>
      <c r="K65" s="75"/>
      <c r="L65" s="75"/>
      <c r="M65" s="225"/>
      <c r="N65" s="225"/>
      <c r="O65" s="225"/>
      <c r="P65" s="225"/>
      <c r="Q65" s="225"/>
      <c r="R65" s="225"/>
      <c r="S65" s="225"/>
      <c r="T65" s="250"/>
      <c r="U65" s="75"/>
      <c r="V65" s="75"/>
      <c r="W65" s="212"/>
      <c r="X65" s="212"/>
      <c r="Y65" s="212"/>
      <c r="Z65" s="212"/>
      <c r="AA65" s="212"/>
      <c r="AB65" s="212"/>
      <c r="AC65" s="212"/>
      <c r="AD65" s="212"/>
      <c r="AE65" s="212"/>
      <c r="AF65" s="196"/>
      <c r="AG65" s="212"/>
      <c r="AH65" s="212"/>
      <c r="AI65" s="212"/>
      <c r="AJ65" s="212"/>
      <c r="AK65" s="212"/>
      <c r="AL65" s="212"/>
      <c r="AM65" s="212"/>
      <c r="AN65" s="187"/>
      <c r="AO65" s="187"/>
      <c r="AP65" s="187"/>
    </row>
    <row r="66" spans="1:42" ht="13.5" customHeight="1" x14ac:dyDescent="0.2">
      <c r="A66" s="187"/>
      <c r="B66" s="323"/>
      <c r="C66" s="208"/>
      <c r="D66" s="208"/>
      <c r="E66" s="75"/>
      <c r="F66" s="75"/>
      <c r="G66" s="75"/>
      <c r="H66" s="75"/>
      <c r="I66" s="75"/>
      <c r="J66" s="250"/>
      <c r="K66" s="75"/>
      <c r="L66" s="75"/>
      <c r="M66" s="225"/>
      <c r="N66" s="225"/>
      <c r="O66" s="225"/>
      <c r="P66" s="225"/>
      <c r="Q66" s="225"/>
      <c r="R66" s="225"/>
      <c r="S66" s="225"/>
      <c r="T66" s="250"/>
      <c r="U66" s="75"/>
      <c r="V66" s="75"/>
      <c r="W66" s="212"/>
      <c r="X66" s="212"/>
      <c r="Y66" s="212"/>
      <c r="Z66" s="212"/>
      <c r="AA66" s="212"/>
      <c r="AB66" s="212"/>
      <c r="AC66" s="212"/>
      <c r="AD66" s="212"/>
      <c r="AE66" s="212"/>
      <c r="AF66" s="196"/>
      <c r="AG66" s="212"/>
      <c r="AH66" s="212"/>
      <c r="AI66" s="212"/>
      <c r="AJ66" s="212"/>
      <c r="AK66" s="212"/>
      <c r="AL66" s="212"/>
      <c r="AM66" s="212"/>
      <c r="AN66" s="187"/>
      <c r="AO66" s="187"/>
      <c r="AP66" s="187"/>
    </row>
    <row r="67" spans="1:42" ht="13.5" customHeight="1" x14ac:dyDescent="0.2">
      <c r="A67" s="187"/>
      <c r="B67" s="323"/>
      <c r="C67" s="208"/>
      <c r="D67" s="208"/>
      <c r="E67" s="75"/>
      <c r="F67" s="75"/>
      <c r="G67" s="75"/>
      <c r="H67" s="75"/>
      <c r="I67" s="75"/>
      <c r="J67" s="250"/>
      <c r="K67" s="75"/>
      <c r="L67" s="75"/>
      <c r="M67" s="225"/>
      <c r="N67" s="225"/>
      <c r="O67" s="225"/>
      <c r="P67" s="225"/>
      <c r="Q67" s="225"/>
      <c r="R67" s="225"/>
      <c r="S67" s="225"/>
      <c r="T67" s="250"/>
      <c r="U67" s="75"/>
      <c r="V67" s="75"/>
      <c r="W67" s="212"/>
      <c r="X67" s="212"/>
      <c r="Y67" s="212"/>
      <c r="Z67" s="212"/>
      <c r="AA67" s="212"/>
      <c r="AB67" s="212"/>
      <c r="AC67" s="212"/>
      <c r="AD67" s="212"/>
      <c r="AE67" s="212"/>
      <c r="AF67" s="196"/>
      <c r="AG67" s="212"/>
      <c r="AH67" s="212"/>
      <c r="AI67" s="212"/>
      <c r="AJ67" s="212"/>
      <c r="AK67" s="212"/>
      <c r="AL67" s="212"/>
      <c r="AM67" s="212"/>
      <c r="AN67" s="187"/>
      <c r="AO67" s="187"/>
      <c r="AP67" s="187"/>
    </row>
    <row r="68" spans="1:42" ht="13.5" customHeight="1" x14ac:dyDescent="0.2">
      <c r="A68" s="187"/>
      <c r="B68" s="323"/>
      <c r="C68" s="208"/>
      <c r="D68" s="208"/>
      <c r="E68" s="75"/>
      <c r="F68" s="75"/>
      <c r="G68" s="75"/>
      <c r="H68" s="75"/>
      <c r="I68" s="75"/>
      <c r="J68" s="75"/>
      <c r="K68" s="75"/>
      <c r="L68" s="75"/>
      <c r="M68" s="225"/>
      <c r="N68" s="225"/>
      <c r="O68" s="225"/>
      <c r="P68" s="225"/>
      <c r="Q68" s="225"/>
      <c r="R68" s="225"/>
      <c r="S68" s="225"/>
      <c r="T68" s="225"/>
      <c r="U68" s="75"/>
      <c r="V68" s="75"/>
      <c r="W68" s="212"/>
      <c r="X68" s="212"/>
      <c r="Y68" s="212"/>
      <c r="Z68" s="212"/>
      <c r="AA68" s="212"/>
      <c r="AB68" s="212"/>
      <c r="AC68" s="212"/>
      <c r="AD68" s="212"/>
      <c r="AE68" s="212"/>
      <c r="AF68" s="196"/>
      <c r="AG68" s="212"/>
      <c r="AH68" s="212"/>
      <c r="AI68" s="212"/>
      <c r="AJ68" s="212"/>
      <c r="AK68" s="212"/>
      <c r="AL68" s="212"/>
      <c r="AM68" s="212"/>
      <c r="AN68" s="187"/>
      <c r="AO68" s="187"/>
      <c r="AP68" s="187"/>
    </row>
    <row r="69" spans="1:42" ht="13.5" customHeight="1" x14ac:dyDescent="0.2">
      <c r="A69" s="187"/>
      <c r="B69" s="323"/>
      <c r="C69" s="208"/>
      <c r="D69" s="208"/>
      <c r="E69" s="75"/>
      <c r="F69" s="75"/>
      <c r="G69" s="75"/>
      <c r="H69" s="75"/>
      <c r="I69" s="75"/>
      <c r="J69" s="75"/>
      <c r="K69" s="75"/>
      <c r="L69" s="75"/>
      <c r="M69" s="225"/>
      <c r="N69" s="225"/>
      <c r="O69" s="225"/>
      <c r="P69" s="225"/>
      <c r="Q69" s="225"/>
      <c r="R69" s="225"/>
      <c r="S69" s="225"/>
      <c r="T69" s="225"/>
      <c r="U69" s="75"/>
      <c r="V69" s="75"/>
      <c r="W69" s="212"/>
      <c r="X69" s="212"/>
      <c r="Y69" s="212"/>
      <c r="Z69" s="212"/>
      <c r="AA69" s="212"/>
      <c r="AB69" s="212"/>
      <c r="AC69" s="212"/>
      <c r="AD69" s="212"/>
      <c r="AE69" s="212"/>
      <c r="AF69" s="196"/>
      <c r="AG69" s="212"/>
      <c r="AH69" s="212"/>
      <c r="AI69" s="212"/>
      <c r="AJ69" s="212"/>
      <c r="AK69" s="212"/>
      <c r="AL69" s="212"/>
      <c r="AM69" s="212"/>
      <c r="AN69" s="187"/>
      <c r="AO69" s="187"/>
      <c r="AP69" s="187"/>
    </row>
    <row r="70" spans="1:42" ht="13.5" customHeight="1" x14ac:dyDescent="0.2">
      <c r="A70" s="187"/>
      <c r="B70" s="323"/>
      <c r="C70" s="208"/>
      <c r="D70" s="208"/>
      <c r="E70" s="75"/>
      <c r="F70" s="75"/>
      <c r="G70" s="75"/>
      <c r="H70" s="75"/>
      <c r="I70" s="75"/>
      <c r="J70" s="75"/>
      <c r="K70" s="75"/>
      <c r="L70" s="75"/>
      <c r="M70" s="225"/>
      <c r="N70" s="248"/>
      <c r="O70" s="225"/>
      <c r="P70" s="225"/>
      <c r="Q70" s="225"/>
      <c r="R70" s="225"/>
      <c r="S70" s="225"/>
      <c r="T70" s="225"/>
      <c r="U70" s="75"/>
      <c r="V70" s="75"/>
      <c r="W70" s="212"/>
      <c r="X70" s="212"/>
      <c r="Y70" s="212"/>
      <c r="Z70" s="212"/>
      <c r="AA70" s="212"/>
      <c r="AB70" s="212"/>
      <c r="AC70" s="212"/>
      <c r="AD70" s="212"/>
      <c r="AE70" s="212"/>
      <c r="AF70" s="196"/>
      <c r="AG70" s="212"/>
      <c r="AH70" s="212"/>
      <c r="AI70" s="212"/>
      <c r="AJ70" s="212"/>
      <c r="AK70" s="212"/>
      <c r="AL70" s="212"/>
      <c r="AM70" s="212"/>
      <c r="AN70" s="187"/>
      <c r="AO70" s="187"/>
      <c r="AP70" s="187"/>
    </row>
    <row r="71" spans="1:42" ht="13.5" customHeight="1" x14ac:dyDescent="0.2">
      <c r="A71" s="187"/>
      <c r="B71" s="323"/>
      <c r="C71" s="208"/>
      <c r="D71" s="208"/>
      <c r="E71" s="75"/>
      <c r="F71" s="75"/>
      <c r="G71" s="75"/>
      <c r="H71" s="75"/>
      <c r="I71" s="75"/>
      <c r="J71" s="75"/>
      <c r="K71" s="75"/>
      <c r="L71" s="75"/>
      <c r="M71" s="225"/>
      <c r="N71" s="248"/>
      <c r="O71" s="225"/>
      <c r="P71" s="225"/>
      <c r="Q71" s="225"/>
      <c r="R71" s="225"/>
      <c r="S71" s="225"/>
      <c r="T71" s="225"/>
      <c r="U71" s="75"/>
      <c r="V71" s="75"/>
      <c r="W71" s="212"/>
      <c r="X71" s="212"/>
      <c r="Y71" s="212"/>
      <c r="Z71" s="212"/>
      <c r="AA71" s="212"/>
      <c r="AB71" s="212"/>
      <c r="AC71" s="212"/>
      <c r="AD71" s="212"/>
      <c r="AE71" s="212"/>
      <c r="AF71" s="196"/>
      <c r="AG71" s="212"/>
      <c r="AH71" s="212"/>
      <c r="AI71" s="212"/>
      <c r="AJ71" s="212"/>
      <c r="AK71" s="212"/>
      <c r="AL71" s="212"/>
      <c r="AM71" s="212"/>
      <c r="AN71" s="187"/>
      <c r="AO71" s="187"/>
      <c r="AP71" s="187"/>
    </row>
    <row r="72" spans="1:42" ht="13.5" customHeight="1" x14ac:dyDescent="0.2">
      <c r="A72" s="187"/>
      <c r="B72" s="323"/>
      <c r="C72" s="208"/>
      <c r="D72" s="208"/>
      <c r="E72" s="75"/>
      <c r="F72" s="75"/>
      <c r="G72" s="75"/>
      <c r="H72" s="75"/>
      <c r="I72" s="75"/>
      <c r="J72" s="75"/>
      <c r="K72" s="75"/>
      <c r="L72" s="75"/>
      <c r="M72" s="225"/>
      <c r="N72" s="248"/>
      <c r="O72" s="225"/>
      <c r="P72" s="225"/>
      <c r="Q72" s="225"/>
      <c r="R72" s="225"/>
      <c r="S72" s="225"/>
      <c r="T72" s="225"/>
      <c r="U72" s="75"/>
      <c r="V72" s="75"/>
      <c r="W72" s="212"/>
      <c r="X72" s="212"/>
      <c r="Y72" s="212"/>
      <c r="Z72" s="212"/>
      <c r="AA72" s="212"/>
      <c r="AB72" s="212"/>
      <c r="AC72" s="212"/>
      <c r="AD72" s="212"/>
      <c r="AE72" s="212"/>
      <c r="AF72" s="196"/>
      <c r="AG72" s="212"/>
      <c r="AH72" s="212"/>
      <c r="AI72" s="212"/>
      <c r="AJ72" s="212"/>
      <c r="AK72" s="212"/>
      <c r="AL72" s="212"/>
      <c r="AM72" s="212"/>
      <c r="AN72" s="187"/>
      <c r="AO72" s="187"/>
      <c r="AP72" s="187"/>
    </row>
    <row r="73" spans="1:42" ht="13.5" customHeight="1" x14ac:dyDescent="0.2">
      <c r="A73" s="187"/>
      <c r="B73" s="323"/>
      <c r="C73" s="208"/>
      <c r="D73" s="208"/>
      <c r="E73" s="187"/>
      <c r="F73" s="75"/>
      <c r="G73" s="75"/>
      <c r="H73" s="75"/>
      <c r="I73" s="75"/>
      <c r="J73" s="75"/>
      <c r="K73" s="75"/>
      <c r="L73" s="75"/>
      <c r="M73" s="225"/>
      <c r="N73" s="248"/>
      <c r="O73" s="225"/>
      <c r="P73" s="225"/>
      <c r="Q73" s="225"/>
      <c r="R73" s="75"/>
      <c r="S73" s="75"/>
      <c r="T73" s="75"/>
      <c r="U73" s="75"/>
      <c r="V73" s="75"/>
      <c r="W73" s="212"/>
      <c r="X73" s="212"/>
      <c r="Y73" s="212"/>
      <c r="Z73" s="212"/>
      <c r="AA73" s="212"/>
      <c r="AB73" s="212"/>
      <c r="AC73" s="212"/>
      <c r="AD73" s="212"/>
      <c r="AE73" s="212"/>
      <c r="AF73" s="196"/>
      <c r="AG73" s="212"/>
      <c r="AH73" s="212"/>
      <c r="AI73" s="212"/>
      <c r="AJ73" s="212"/>
      <c r="AK73" s="212"/>
      <c r="AL73" s="212"/>
      <c r="AM73" s="212"/>
      <c r="AN73" s="187"/>
      <c r="AO73" s="187"/>
      <c r="AP73" s="187"/>
    </row>
    <row r="74" spans="1:42" ht="13.5" customHeight="1" x14ac:dyDescent="0.2">
      <c r="A74" s="75"/>
      <c r="B74" s="75"/>
      <c r="C74" s="75"/>
      <c r="D74" s="75"/>
      <c r="E74" s="75"/>
      <c r="F74" s="75"/>
      <c r="G74" s="75"/>
      <c r="H74" s="75"/>
      <c r="I74" s="75"/>
      <c r="J74" s="75"/>
      <c r="K74" s="75"/>
      <c r="L74" s="75"/>
      <c r="M74" s="225"/>
      <c r="N74" s="225"/>
      <c r="O74" s="225"/>
      <c r="P74" s="225"/>
      <c r="Q74" s="225"/>
      <c r="R74" s="75"/>
      <c r="S74" s="75"/>
      <c r="T74" s="75"/>
      <c r="U74" s="75"/>
      <c r="V74" s="75"/>
      <c r="W74" s="212"/>
      <c r="X74" s="212"/>
      <c r="Y74" s="212"/>
      <c r="Z74" s="212"/>
      <c r="AA74" s="212"/>
      <c r="AB74" s="212"/>
      <c r="AC74" s="212"/>
      <c r="AD74" s="212"/>
      <c r="AE74" s="212"/>
      <c r="AF74" s="196"/>
      <c r="AG74" s="212"/>
      <c r="AH74" s="212"/>
      <c r="AI74" s="212"/>
      <c r="AJ74" s="212"/>
      <c r="AK74" s="212"/>
      <c r="AL74" s="212"/>
      <c r="AM74" s="212"/>
      <c r="AN74" s="187"/>
      <c r="AO74" s="187"/>
      <c r="AP74" s="187"/>
    </row>
    <row r="75" spans="1:42" ht="9.75" customHeight="1" x14ac:dyDescent="0.2">
      <c r="A75" s="131"/>
      <c r="B75" s="131"/>
      <c r="C75" s="131"/>
      <c r="D75" s="131"/>
      <c r="M75" s="145"/>
      <c r="N75" s="145"/>
      <c r="O75" s="145"/>
      <c r="P75" s="145"/>
      <c r="Q75" s="145"/>
      <c r="W75" s="140"/>
      <c r="X75" s="140"/>
      <c r="Y75" s="140"/>
      <c r="Z75" s="140"/>
      <c r="AA75" s="140"/>
      <c r="AB75" s="140"/>
      <c r="AC75" s="140"/>
      <c r="AD75" s="140"/>
      <c r="AE75" s="140"/>
      <c r="AF75" s="136"/>
      <c r="AG75" s="140"/>
      <c r="AH75" s="140"/>
      <c r="AI75" s="140"/>
      <c r="AJ75" s="140"/>
      <c r="AK75" s="140"/>
      <c r="AL75" s="140"/>
      <c r="AM75" s="140"/>
    </row>
    <row r="76" spans="1:42" ht="9.75" customHeight="1" x14ac:dyDescent="0.2">
      <c r="A76" s="131"/>
      <c r="B76" s="131"/>
      <c r="C76" s="131"/>
      <c r="D76" s="131"/>
      <c r="M76" s="145"/>
      <c r="N76" s="145"/>
      <c r="O76" s="145"/>
      <c r="P76" s="145"/>
      <c r="Q76" s="145"/>
      <c r="W76" s="140"/>
      <c r="X76" s="140"/>
      <c r="Y76" s="140"/>
      <c r="Z76" s="140"/>
      <c r="AA76" s="140"/>
      <c r="AB76" s="140"/>
      <c r="AC76" s="140"/>
      <c r="AD76" s="140"/>
      <c r="AE76" s="140"/>
      <c r="AF76" s="136"/>
      <c r="AG76" s="140"/>
      <c r="AH76" s="140"/>
      <c r="AI76" s="140"/>
      <c r="AJ76" s="140"/>
      <c r="AK76" s="140"/>
      <c r="AL76" s="140"/>
      <c r="AM76" s="140"/>
    </row>
    <row r="77" spans="1:42" ht="9.75" customHeight="1" x14ac:dyDescent="0.2">
      <c r="W77" s="140"/>
    </row>
    <row r="78" spans="1:42" ht="9.75" customHeight="1" x14ac:dyDescent="0.2">
      <c r="W78" s="140"/>
    </row>
    <row r="79" spans="1:42" ht="9.75" customHeight="1" x14ac:dyDescent="0.2">
      <c r="W79" s="140"/>
    </row>
    <row r="80" spans="1:42" ht="9.75" customHeight="1" x14ac:dyDescent="0.2">
      <c r="W80" s="140"/>
    </row>
    <row r="81" spans="23:23" ht="9.75" customHeight="1" x14ac:dyDescent="0.2">
      <c r="W81" s="140"/>
    </row>
    <row r="82" spans="23:23" ht="9.75" customHeight="1" x14ac:dyDescent="0.2">
      <c r="W82" s="140"/>
    </row>
    <row r="83" spans="23:23" ht="9.75" customHeight="1" x14ac:dyDescent="0.2">
      <c r="W83" s="140"/>
    </row>
    <row r="84" spans="23:23" ht="9.75" customHeight="1" x14ac:dyDescent="0.2">
      <c r="W84" s="140"/>
    </row>
    <row r="85" spans="23:23" ht="9.75" customHeight="1" x14ac:dyDescent="0.2">
      <c r="W85" s="140"/>
    </row>
    <row r="86" spans="23:23" ht="9.75" customHeight="1" x14ac:dyDescent="0.2">
      <c r="W86" s="140"/>
    </row>
    <row r="87" spans="23:23" ht="9.75" customHeight="1" x14ac:dyDescent="0.2">
      <c r="W87" s="140"/>
    </row>
    <row r="88" spans="23:23" ht="9.75" customHeight="1" x14ac:dyDescent="0.2">
      <c r="W88" s="140"/>
    </row>
    <row r="89" spans="23:23" ht="9.75" customHeight="1" x14ac:dyDescent="0.2">
      <c r="W89" s="140"/>
    </row>
    <row r="90" spans="23:23" ht="9.75" customHeight="1" x14ac:dyDescent="0.2">
      <c r="W90" s="140"/>
    </row>
    <row r="91" spans="23:23" ht="9.75" customHeight="1" x14ac:dyDescent="0.2">
      <c r="W91" s="140"/>
    </row>
    <row r="92" spans="23:23" ht="9.75" customHeight="1" x14ac:dyDescent="0.2">
      <c r="W92" s="140"/>
    </row>
    <row r="93" spans="23:23" ht="9.75" customHeight="1" x14ac:dyDescent="0.2">
      <c r="W93" s="140"/>
    </row>
    <row r="94" spans="23:23" ht="9.75" customHeight="1" x14ac:dyDescent="0.2">
      <c r="W94" s="140"/>
    </row>
    <row r="95" spans="23:23" ht="9.75" customHeight="1" x14ac:dyDescent="0.2">
      <c r="W95" s="140"/>
    </row>
    <row r="96" spans="23:23" ht="9.75" customHeight="1" x14ac:dyDescent="0.2">
      <c r="W96" s="140"/>
    </row>
    <row r="97" spans="23:23" ht="9.75" customHeight="1" x14ac:dyDescent="0.2">
      <c r="W97" s="140"/>
    </row>
    <row r="98" spans="23:23" ht="9.75" customHeight="1" x14ac:dyDescent="0.2">
      <c r="W98" s="140"/>
    </row>
    <row r="99" spans="23:23" ht="9.75" customHeight="1" x14ac:dyDescent="0.2">
      <c r="W99" s="140"/>
    </row>
    <row r="100" spans="23:23" ht="9.75" customHeight="1" x14ac:dyDescent="0.2">
      <c r="W100" s="140"/>
    </row>
    <row r="101" spans="23:23" ht="9.75" customHeight="1" x14ac:dyDescent="0.2">
      <c r="W101" s="140"/>
    </row>
    <row r="102" spans="23:23" ht="9.75" customHeight="1" x14ac:dyDescent="0.2">
      <c r="W102" s="140"/>
    </row>
    <row r="103" spans="23:23" ht="9.75" customHeight="1" x14ac:dyDescent="0.2">
      <c r="W103" s="140"/>
    </row>
    <row r="104" spans="23:23" ht="9.75" customHeight="1" x14ac:dyDescent="0.2">
      <c r="W104" s="140"/>
    </row>
    <row r="105" spans="23:23" ht="9.75" customHeight="1" x14ac:dyDescent="0.2">
      <c r="W105" s="140"/>
    </row>
    <row r="106" spans="23:23" ht="9.75" customHeight="1" x14ac:dyDescent="0.2">
      <c r="W106" s="140"/>
    </row>
    <row r="107" spans="23:23" ht="9.75" customHeight="1" x14ac:dyDescent="0.2">
      <c r="W107" s="140"/>
    </row>
    <row r="108" spans="23:23" ht="9.75" customHeight="1" x14ac:dyDescent="0.2">
      <c r="W108" s="140"/>
    </row>
    <row r="109" spans="23:23" ht="9.75" customHeight="1" x14ac:dyDescent="0.2">
      <c r="W109" s="140"/>
    </row>
    <row r="110" spans="23:23" ht="9.75" customHeight="1" x14ac:dyDescent="0.2">
      <c r="W110" s="140"/>
    </row>
    <row r="111" spans="23:23" ht="9.75" customHeight="1" x14ac:dyDescent="0.2">
      <c r="W111" s="140"/>
    </row>
    <row r="112" spans="23:23" ht="9.75" customHeight="1" x14ac:dyDescent="0.2">
      <c r="W112" s="140"/>
    </row>
    <row r="113" spans="23:23" ht="9.75" customHeight="1" x14ac:dyDescent="0.2">
      <c r="W113" s="140"/>
    </row>
    <row r="114" spans="23:23" ht="9.75" customHeight="1" x14ac:dyDescent="0.2">
      <c r="W114" s="140"/>
    </row>
    <row r="115" spans="23:23" ht="9.75" customHeight="1" x14ac:dyDescent="0.2">
      <c r="W115" s="140"/>
    </row>
    <row r="116" spans="23:23" ht="9.75" customHeight="1" x14ac:dyDescent="0.2">
      <c r="W116" s="140"/>
    </row>
    <row r="117" spans="23:23" ht="9.75" customHeight="1" x14ac:dyDescent="0.2">
      <c r="W117" s="140"/>
    </row>
    <row r="118" spans="23:23" ht="9.75" customHeight="1" x14ac:dyDescent="0.2">
      <c r="W118" s="140"/>
    </row>
    <row r="119" spans="23:23" ht="9.75" customHeight="1" x14ac:dyDescent="0.2">
      <c r="W119" s="140"/>
    </row>
    <row r="120" spans="23:23" ht="9.75" customHeight="1" x14ac:dyDescent="0.2">
      <c r="W120" s="140"/>
    </row>
    <row r="121" spans="23:23" ht="9.75" customHeight="1" x14ac:dyDescent="0.2">
      <c r="W121" s="140"/>
    </row>
    <row r="122" spans="23:23" ht="9.75" customHeight="1" x14ac:dyDescent="0.2">
      <c r="W122" s="140"/>
    </row>
    <row r="123" spans="23:23" ht="9.75" customHeight="1" x14ac:dyDescent="0.2">
      <c r="W123" s="140"/>
    </row>
    <row r="124" spans="23:23" ht="9.75" customHeight="1" x14ac:dyDescent="0.2">
      <c r="W124" s="140"/>
    </row>
    <row r="125" spans="23:23" ht="9.75" customHeight="1" x14ac:dyDescent="0.2">
      <c r="W125" s="140"/>
    </row>
    <row r="126" spans="23:23" ht="9.75" customHeight="1" x14ac:dyDescent="0.2">
      <c r="W126" s="140"/>
    </row>
    <row r="127" spans="23:23" ht="9.75" customHeight="1" x14ac:dyDescent="0.2">
      <c r="W127" s="140"/>
    </row>
    <row r="128" spans="23:23" ht="9.75" customHeight="1" x14ac:dyDescent="0.2">
      <c r="W128" s="140"/>
    </row>
    <row r="129" spans="23:23" ht="9.75" customHeight="1" x14ac:dyDescent="0.2">
      <c r="W129" s="140"/>
    </row>
    <row r="130" spans="23:23" ht="9.75" customHeight="1" x14ac:dyDescent="0.2">
      <c r="W130" s="140"/>
    </row>
    <row r="131" spans="23:23" ht="9.75" customHeight="1" x14ac:dyDescent="0.2">
      <c r="W131" s="140"/>
    </row>
    <row r="132" spans="23:23" ht="9.75" customHeight="1" x14ac:dyDescent="0.2">
      <c r="W132" s="140"/>
    </row>
    <row r="133" spans="23:23" ht="9.75" customHeight="1" x14ac:dyDescent="0.2">
      <c r="W133" s="140"/>
    </row>
    <row r="134" spans="23:23" ht="9.75" customHeight="1" x14ac:dyDescent="0.2">
      <c r="W134" s="140"/>
    </row>
    <row r="135" spans="23:23" ht="9.75" customHeight="1" x14ac:dyDescent="0.2">
      <c r="W135" s="140"/>
    </row>
    <row r="136" spans="23:23" ht="9.75" customHeight="1" x14ac:dyDescent="0.2">
      <c r="W136" s="140"/>
    </row>
    <row r="137" spans="23:23" ht="9.75" customHeight="1" x14ac:dyDescent="0.2">
      <c r="W137" s="140"/>
    </row>
    <row r="138" spans="23:23" ht="9.75" customHeight="1" x14ac:dyDescent="0.2">
      <c r="W138" s="140"/>
    </row>
    <row r="139" spans="23:23" ht="9.75" customHeight="1" x14ac:dyDescent="0.2">
      <c r="W139" s="140"/>
    </row>
    <row r="140" spans="23:23" ht="9.75" customHeight="1" x14ac:dyDescent="0.2">
      <c r="W140" s="140"/>
    </row>
    <row r="141" spans="23:23" ht="9.75" customHeight="1" x14ac:dyDescent="0.2">
      <c r="W141" s="140"/>
    </row>
    <row r="142" spans="23:23" ht="9.75" customHeight="1" x14ac:dyDescent="0.2">
      <c r="W142" s="140"/>
    </row>
    <row r="143" spans="23:23" ht="9.75" customHeight="1" x14ac:dyDescent="0.2">
      <c r="W143" s="140"/>
    </row>
    <row r="144" spans="23:23" ht="9.75" customHeight="1" x14ac:dyDescent="0.2">
      <c r="W144" s="140"/>
    </row>
    <row r="145" spans="23:23" ht="9.75" customHeight="1" x14ac:dyDescent="0.2">
      <c r="W145" s="140"/>
    </row>
    <row r="146" spans="23:23" ht="9.75" customHeight="1" x14ac:dyDescent="0.2">
      <c r="W146" s="140"/>
    </row>
    <row r="147" spans="23:23" ht="9.75" customHeight="1" x14ac:dyDescent="0.2">
      <c r="W147" s="140"/>
    </row>
    <row r="148" spans="23:23" ht="9.75" customHeight="1" x14ac:dyDescent="0.2">
      <c r="W148" s="140"/>
    </row>
    <row r="149" spans="23:23" ht="9.75" customHeight="1" x14ac:dyDescent="0.2">
      <c r="W149" s="140"/>
    </row>
    <row r="150" spans="23:23" ht="9.75" customHeight="1" x14ac:dyDescent="0.2">
      <c r="W150" s="140"/>
    </row>
    <row r="151" spans="23:23" ht="9.75" customHeight="1" x14ac:dyDescent="0.2">
      <c r="W151" s="140"/>
    </row>
    <row r="152" spans="23:23" ht="9.75" customHeight="1" x14ac:dyDescent="0.2">
      <c r="W152" s="140"/>
    </row>
    <row r="153" spans="23:23" ht="9.75" customHeight="1" x14ac:dyDescent="0.2">
      <c r="W153" s="140"/>
    </row>
    <row r="154" spans="23:23" ht="9.75" customHeight="1" x14ac:dyDescent="0.2">
      <c r="W154" s="140"/>
    </row>
    <row r="155" spans="23:23" ht="9.75" customHeight="1" x14ac:dyDescent="0.2">
      <c r="W155" s="140"/>
    </row>
    <row r="156" spans="23:23" ht="9.75" customHeight="1" x14ac:dyDescent="0.2">
      <c r="W156" s="140"/>
    </row>
    <row r="157" spans="23:23" ht="9.75" customHeight="1" x14ac:dyDescent="0.2">
      <c r="W157" s="140"/>
    </row>
    <row r="158" spans="23:23" ht="9.75" customHeight="1" x14ac:dyDescent="0.2">
      <c r="W158" s="140"/>
    </row>
    <row r="159" spans="23:23" ht="9.75" customHeight="1" x14ac:dyDescent="0.2">
      <c r="W159" s="140"/>
    </row>
    <row r="160" spans="23:23" ht="9.75" customHeight="1" x14ac:dyDescent="0.2">
      <c r="W160" s="140"/>
    </row>
  </sheetData>
  <mergeCells count="3">
    <mergeCell ref="B5:G5"/>
    <mergeCell ref="B6:G6"/>
    <mergeCell ref="H5:N5"/>
  </mergeCells>
  <phoneticPr fontId="3" type="noConversion"/>
  <hyperlinks>
    <hyperlink ref="B5" location="A9" display="=A9"/>
    <hyperlink ref="B6" location="A18" display="=A18"/>
    <hyperlink ref="H5" location="AH9" display="=AH9"/>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9"/>
  <dimension ref="A1:AR94"/>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16384" width="9.140625" style="139"/>
  </cols>
  <sheetData>
    <row r="1" spans="1:43" s="166" customFormat="1" ht="14.25" customHeight="1" x14ac:dyDescent="0.2">
      <c r="A1" s="130" t="s">
        <v>78</v>
      </c>
      <c r="B1" s="126"/>
      <c r="C1" s="126"/>
      <c r="D1" s="164"/>
      <c r="E1" s="126"/>
      <c r="F1" s="165"/>
      <c r="G1" s="165"/>
      <c r="H1" s="165"/>
      <c r="I1" s="165"/>
      <c r="J1" s="165"/>
      <c r="K1" s="165"/>
      <c r="L1" s="165"/>
      <c r="M1" s="165"/>
      <c r="N1" s="165"/>
      <c r="O1" s="165"/>
      <c r="P1" s="165"/>
      <c r="Q1" s="165"/>
      <c r="R1" s="165"/>
      <c r="S1" s="165"/>
      <c r="T1" s="165"/>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30"/>
      <c r="B2" s="126"/>
      <c r="C2" s="126"/>
      <c r="D2" s="164"/>
      <c r="E2" s="126"/>
      <c r="F2" s="165"/>
      <c r="G2" s="165"/>
      <c r="H2" s="165"/>
      <c r="I2" s="165"/>
      <c r="J2" s="165"/>
      <c r="K2" s="165"/>
      <c r="L2" s="165"/>
      <c r="M2" s="165"/>
      <c r="N2" s="165"/>
      <c r="O2" s="165"/>
      <c r="P2" s="165"/>
      <c r="Q2" s="165"/>
      <c r="R2" s="165"/>
      <c r="S2" s="165"/>
      <c r="T2" s="165"/>
      <c r="U2" s="165"/>
      <c r="V2" s="165"/>
      <c r="W2" s="130"/>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30"/>
      <c r="B3" s="126"/>
      <c r="C3" s="126"/>
      <c r="D3" s="164"/>
      <c r="E3" s="126"/>
      <c r="F3" s="165"/>
      <c r="G3" s="165"/>
      <c r="H3" s="165"/>
      <c r="I3" s="165"/>
      <c r="J3" s="165"/>
      <c r="K3" s="165"/>
      <c r="L3" s="165"/>
      <c r="M3" s="165"/>
      <c r="N3" s="165"/>
      <c r="O3" s="165"/>
      <c r="P3" s="165"/>
      <c r="Q3" s="165"/>
      <c r="R3" s="165"/>
      <c r="S3" s="165"/>
      <c r="T3" s="165"/>
      <c r="U3" s="165"/>
      <c r="V3" s="165"/>
      <c r="W3" s="130"/>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30"/>
      <c r="B4" s="183" t="s">
        <v>488</v>
      </c>
      <c r="C4" s="126"/>
      <c r="D4" s="164"/>
      <c r="E4" s="126"/>
      <c r="F4" s="165"/>
      <c r="G4" s="165"/>
      <c r="H4" s="165"/>
      <c r="I4" s="165"/>
      <c r="J4" s="165"/>
      <c r="K4" s="165"/>
      <c r="L4" s="165"/>
      <c r="M4" s="165"/>
      <c r="N4" s="165"/>
      <c r="O4" s="165"/>
      <c r="P4" s="165"/>
      <c r="Q4" s="165"/>
      <c r="R4" s="165"/>
      <c r="S4" s="165"/>
      <c r="T4" s="165"/>
      <c r="U4" s="165"/>
      <c r="V4" s="165"/>
      <c r="W4" s="130"/>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30"/>
      <c r="B5" s="971" t="str">
        <f>A9</f>
        <v>Antal utfärdade specialistbevis 1995-2015</v>
      </c>
      <c r="C5" s="971"/>
      <c r="D5" s="971"/>
      <c r="E5" s="971"/>
      <c r="F5" s="971"/>
      <c r="G5" s="971"/>
      <c r="H5" s="971" t="str">
        <f>AH9</f>
        <v>Sjukvårdsregion, antal november 2014</v>
      </c>
      <c r="I5" s="971"/>
      <c r="J5" s="971"/>
      <c r="K5" s="971"/>
      <c r="L5" s="971"/>
      <c r="M5" s="971"/>
      <c r="N5" s="971"/>
      <c r="O5" s="971" t="str">
        <f>AH19</f>
        <v>Antal specialistbevis per läkare syss. inom HoS, nov. 2014</v>
      </c>
      <c r="P5" s="971"/>
      <c r="Q5" s="971"/>
      <c r="R5" s="971"/>
      <c r="S5" s="971"/>
      <c r="T5" s="971"/>
      <c r="U5" s="971"/>
      <c r="V5" s="165"/>
      <c r="W5" s="130" t="s">
        <v>139</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30"/>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AH30</f>
        <v>Regi i procent, november 2014</v>
      </c>
      <c r="P6" s="971"/>
      <c r="Q6" s="971"/>
      <c r="R6" s="971"/>
      <c r="S6" s="165"/>
      <c r="T6" s="165"/>
      <c r="U6" s="165"/>
      <c r="V6" s="165"/>
      <c r="W6" s="130"/>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5"/>
      <c r="U7" s="165"/>
      <c r="V7" s="165"/>
      <c r="W7" s="130"/>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167"/>
      <c r="B8" s="183"/>
      <c r="C8" s="183"/>
      <c r="D8" s="354"/>
      <c r="E8" s="183"/>
      <c r="F8" s="212"/>
      <c r="G8" s="212"/>
      <c r="H8" s="212"/>
      <c r="I8" s="212"/>
      <c r="J8" s="212"/>
      <c r="K8" s="212"/>
      <c r="L8" s="212"/>
      <c r="M8" s="212"/>
      <c r="N8" s="212"/>
      <c r="O8" s="212"/>
      <c r="P8" s="212"/>
      <c r="Q8" s="212"/>
      <c r="R8" s="212"/>
      <c r="S8" s="212"/>
      <c r="T8" s="212"/>
      <c r="U8" s="212"/>
      <c r="V8" s="212"/>
      <c r="W8" s="167"/>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155</v>
      </c>
      <c r="B9" s="849"/>
      <c r="C9" s="849"/>
      <c r="D9" s="772"/>
      <c r="E9" s="849"/>
      <c r="F9" s="212"/>
      <c r="G9" s="212"/>
      <c r="H9" s="212"/>
      <c r="I9" s="212"/>
      <c r="J9" s="212"/>
      <c r="K9" s="212"/>
      <c r="L9" s="212"/>
      <c r="M9" s="212"/>
      <c r="N9" s="212"/>
      <c r="O9" s="212"/>
      <c r="P9" s="212"/>
      <c r="Q9" s="212"/>
      <c r="R9" s="212"/>
      <c r="S9" s="212"/>
      <c r="T9" s="231"/>
      <c r="U9" s="231"/>
      <c r="V9" s="231"/>
      <c r="W9" s="167" t="s">
        <v>143</v>
      </c>
      <c r="X9" s="232"/>
      <c r="Y9" s="192"/>
      <c r="Z9" s="192"/>
      <c r="AA9" s="192"/>
      <c r="AB9" s="192"/>
      <c r="AC9" s="192"/>
      <c r="AD9" s="192"/>
      <c r="AE9" s="192"/>
      <c r="AF9" s="212"/>
      <c r="AG9" s="183"/>
      <c r="AH9" s="271" t="s">
        <v>142</v>
      </c>
      <c r="AI9" s="212"/>
      <c r="AJ9" s="192"/>
      <c r="AK9" s="212"/>
      <c r="AL9" s="192"/>
      <c r="AM9" s="192"/>
      <c r="AN9" s="192"/>
      <c r="AO9" s="212"/>
      <c r="AP9" s="192"/>
    </row>
    <row r="10" spans="1:43" ht="13.5" customHeight="1" thickTop="1" x14ac:dyDescent="0.2">
      <c r="A10" s="779"/>
      <c r="B10" s="779"/>
      <c r="C10" s="784" t="s">
        <v>148</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4">
        <v>2014</v>
      </c>
      <c r="S10" s="784">
        <v>2015</v>
      </c>
      <c r="T10" s="784" t="s">
        <v>0</v>
      </c>
      <c r="U10" s="231"/>
      <c r="V10" s="231"/>
      <c r="W10" s="781" t="s">
        <v>100</v>
      </c>
      <c r="X10" s="781"/>
      <c r="Y10" s="784" t="s">
        <v>101</v>
      </c>
      <c r="Z10" s="784"/>
      <c r="AA10" s="784" t="s">
        <v>15</v>
      </c>
      <c r="AB10" s="784"/>
      <c r="AC10" s="784" t="s">
        <v>0</v>
      </c>
      <c r="AD10" s="192"/>
      <c r="AE10" s="192"/>
      <c r="AF10" s="212"/>
      <c r="AG10" s="259"/>
      <c r="AH10" s="782" t="s">
        <v>37</v>
      </c>
      <c r="AI10" s="779"/>
      <c r="AJ10" s="781"/>
      <c r="AK10" s="779"/>
      <c r="AL10" s="784" t="s">
        <v>86</v>
      </c>
      <c r="AM10" s="779"/>
      <c r="AN10" s="784" t="s">
        <v>115</v>
      </c>
      <c r="AO10" s="779"/>
      <c r="AP10" s="784" t="s">
        <v>0</v>
      </c>
    </row>
    <row r="11" spans="1:43" ht="13.5" customHeight="1" x14ac:dyDescent="0.2">
      <c r="A11" s="190" t="s">
        <v>8</v>
      </c>
      <c r="B11" s="191"/>
      <c r="C11" s="192">
        <v>22</v>
      </c>
      <c r="D11" s="192">
        <v>10</v>
      </c>
      <c r="E11" s="192">
        <v>5</v>
      </c>
      <c r="F11" s="192">
        <v>5</v>
      </c>
      <c r="G11" s="192">
        <v>10</v>
      </c>
      <c r="H11" s="192">
        <v>4</v>
      </c>
      <c r="I11" s="192">
        <v>10</v>
      </c>
      <c r="J11" s="192">
        <v>10</v>
      </c>
      <c r="K11" s="192">
        <v>11</v>
      </c>
      <c r="L11" s="192">
        <v>9</v>
      </c>
      <c r="M11" s="192">
        <v>6</v>
      </c>
      <c r="N11" s="192">
        <v>6</v>
      </c>
      <c r="O11" s="192">
        <v>12</v>
      </c>
      <c r="P11" s="192">
        <v>8</v>
      </c>
      <c r="Q11" s="192">
        <v>17</v>
      </c>
      <c r="R11" s="192">
        <v>10</v>
      </c>
      <c r="S11" s="192">
        <v>17</v>
      </c>
      <c r="T11" s="192">
        <v>172</v>
      </c>
      <c r="U11" s="188"/>
      <c r="V11" s="188"/>
      <c r="W11" s="188" t="s">
        <v>14</v>
      </c>
      <c r="X11" s="187"/>
      <c r="Y11" s="312">
        <v>60</v>
      </c>
      <c r="Z11" s="312"/>
      <c r="AA11" s="312">
        <v>49</v>
      </c>
      <c r="AB11" s="312"/>
      <c r="AC11" s="312">
        <v>109</v>
      </c>
      <c r="AD11" s="192"/>
      <c r="AE11" s="192"/>
      <c r="AF11" s="212"/>
      <c r="AG11" s="212"/>
      <c r="AH11" s="196" t="s">
        <v>2</v>
      </c>
      <c r="AI11" s="211"/>
      <c r="AJ11" s="75"/>
      <c r="AK11" s="211"/>
      <c r="AL11" s="195">
        <v>35</v>
      </c>
      <c r="AM11" s="195"/>
      <c r="AN11" s="195">
        <v>16</v>
      </c>
      <c r="AO11" s="195"/>
      <c r="AP11" s="195">
        <v>51</v>
      </c>
    </row>
    <row r="12" spans="1:43" ht="13.5" customHeight="1" x14ac:dyDescent="0.2">
      <c r="A12" s="197" t="s">
        <v>113</v>
      </c>
      <c r="B12" s="198"/>
      <c r="C12" s="215">
        <v>22</v>
      </c>
      <c r="D12" s="215">
        <v>10</v>
      </c>
      <c r="E12" s="215">
        <v>5</v>
      </c>
      <c r="F12" s="215">
        <v>3</v>
      </c>
      <c r="G12" s="215">
        <v>7</v>
      </c>
      <c r="H12" s="215">
        <v>4</v>
      </c>
      <c r="I12" s="215">
        <v>10</v>
      </c>
      <c r="J12" s="215">
        <v>10</v>
      </c>
      <c r="K12" s="215">
        <v>10</v>
      </c>
      <c r="L12" s="215">
        <v>9</v>
      </c>
      <c r="M12" s="215">
        <v>5</v>
      </c>
      <c r="N12" s="215">
        <v>6</v>
      </c>
      <c r="O12" s="215">
        <v>12</v>
      </c>
      <c r="P12" s="215">
        <v>8</v>
      </c>
      <c r="Q12" s="215">
        <v>14</v>
      </c>
      <c r="R12" s="215">
        <v>10</v>
      </c>
      <c r="S12" s="215">
        <v>16</v>
      </c>
      <c r="T12" s="215">
        <v>161</v>
      </c>
      <c r="U12" s="188"/>
      <c r="V12" s="188"/>
      <c r="W12" s="201" t="s">
        <v>91</v>
      </c>
      <c r="X12" s="187"/>
      <c r="Y12" s="312">
        <v>25</v>
      </c>
      <c r="Z12" s="312"/>
      <c r="AA12" s="312">
        <v>27</v>
      </c>
      <c r="AB12" s="312"/>
      <c r="AC12" s="312">
        <v>52</v>
      </c>
      <c r="AD12" s="192"/>
      <c r="AE12" s="192"/>
      <c r="AF12" s="212"/>
      <c r="AG12" s="212"/>
      <c r="AH12" s="196" t="s">
        <v>3</v>
      </c>
      <c r="AI12" s="211"/>
      <c r="AJ12" s="75"/>
      <c r="AK12" s="211"/>
      <c r="AL12" s="195">
        <v>9</v>
      </c>
      <c r="AM12" s="195"/>
      <c r="AN12" s="195">
        <v>7</v>
      </c>
      <c r="AO12" s="195"/>
      <c r="AP12" s="195">
        <v>16</v>
      </c>
    </row>
    <row r="13" spans="1:43" ht="13.5" customHeight="1" x14ac:dyDescent="0.2">
      <c r="A13" s="198"/>
      <c r="B13" s="197" t="s">
        <v>123</v>
      </c>
      <c r="C13" s="215">
        <v>0</v>
      </c>
      <c r="D13" s="215">
        <v>0</v>
      </c>
      <c r="E13" s="215">
        <v>0</v>
      </c>
      <c r="F13" s="215">
        <v>2</v>
      </c>
      <c r="G13" s="215">
        <v>3</v>
      </c>
      <c r="H13" s="215">
        <v>0</v>
      </c>
      <c r="I13" s="215">
        <v>0</v>
      </c>
      <c r="J13" s="215">
        <v>0</v>
      </c>
      <c r="K13" s="215">
        <v>1</v>
      </c>
      <c r="L13" s="215">
        <v>0</v>
      </c>
      <c r="M13" s="215">
        <v>1</v>
      </c>
      <c r="N13" s="215">
        <v>0</v>
      </c>
      <c r="O13" s="215">
        <v>0</v>
      </c>
      <c r="P13" s="215">
        <v>0</v>
      </c>
      <c r="Q13" s="215">
        <v>3</v>
      </c>
      <c r="R13" s="215">
        <v>0</v>
      </c>
      <c r="S13" s="215">
        <v>1</v>
      </c>
      <c r="T13" s="215">
        <v>11</v>
      </c>
      <c r="U13" s="188"/>
      <c r="V13" s="188"/>
      <c r="W13" s="188" t="s">
        <v>106</v>
      </c>
      <c r="X13" s="187"/>
      <c r="Y13" s="312">
        <v>10</v>
      </c>
      <c r="Z13" s="312"/>
      <c r="AA13" s="312">
        <v>21</v>
      </c>
      <c r="AB13" s="312"/>
      <c r="AC13" s="312">
        <v>31</v>
      </c>
      <c r="AD13" s="192"/>
      <c r="AE13" s="192"/>
      <c r="AF13" s="212"/>
      <c r="AG13" s="212"/>
      <c r="AH13" s="196" t="s">
        <v>4</v>
      </c>
      <c r="AI13" s="211"/>
      <c r="AJ13" s="75"/>
      <c r="AK13" s="211"/>
      <c r="AL13" s="195">
        <v>26</v>
      </c>
      <c r="AM13" s="195"/>
      <c r="AN13" s="195">
        <v>8</v>
      </c>
      <c r="AO13" s="195"/>
      <c r="AP13" s="195">
        <v>34</v>
      </c>
    </row>
    <row r="14" spans="1:43" ht="13.5" customHeight="1" thickBot="1" x14ac:dyDescent="0.25">
      <c r="A14" s="203" t="s">
        <v>9</v>
      </c>
      <c r="B14" s="196"/>
      <c r="C14" s="192">
        <v>25</v>
      </c>
      <c r="D14" s="192">
        <v>3</v>
      </c>
      <c r="E14" s="192">
        <v>1</v>
      </c>
      <c r="F14" s="192">
        <v>3</v>
      </c>
      <c r="G14" s="192">
        <v>7</v>
      </c>
      <c r="H14" s="192">
        <v>14</v>
      </c>
      <c r="I14" s="192">
        <v>5</v>
      </c>
      <c r="J14" s="192">
        <v>9</v>
      </c>
      <c r="K14" s="192">
        <v>14</v>
      </c>
      <c r="L14" s="192">
        <v>11</v>
      </c>
      <c r="M14" s="192">
        <v>13</v>
      </c>
      <c r="N14" s="192">
        <v>13</v>
      </c>
      <c r="O14" s="192">
        <v>12</v>
      </c>
      <c r="P14" s="192">
        <v>21</v>
      </c>
      <c r="Q14" s="192">
        <v>15</v>
      </c>
      <c r="R14" s="192">
        <v>23</v>
      </c>
      <c r="S14" s="192">
        <v>30</v>
      </c>
      <c r="T14" s="192">
        <v>219</v>
      </c>
      <c r="U14" s="188"/>
      <c r="V14" s="188"/>
      <c r="W14" s="785" t="s">
        <v>0</v>
      </c>
      <c r="X14" s="776"/>
      <c r="Y14" s="832">
        <v>95</v>
      </c>
      <c r="Z14" s="832"/>
      <c r="AA14" s="832">
        <v>97</v>
      </c>
      <c r="AB14" s="832"/>
      <c r="AC14" s="832">
        <v>192</v>
      </c>
      <c r="AD14" s="192"/>
      <c r="AE14" s="192"/>
      <c r="AF14" s="212"/>
      <c r="AG14" s="212"/>
      <c r="AH14" s="196" t="s">
        <v>11</v>
      </c>
      <c r="AI14" s="211"/>
      <c r="AJ14" s="75"/>
      <c r="AK14" s="211"/>
      <c r="AL14" s="195">
        <v>22</v>
      </c>
      <c r="AM14" s="195"/>
      <c r="AN14" s="195">
        <v>9</v>
      </c>
      <c r="AO14" s="195"/>
      <c r="AP14" s="195">
        <v>31</v>
      </c>
    </row>
    <row r="15" spans="1:43" ht="13.5" customHeight="1" thickTop="1" thickBot="1" x14ac:dyDescent="0.25">
      <c r="A15" s="787" t="s">
        <v>0</v>
      </c>
      <c r="B15" s="777"/>
      <c r="C15" s="788">
        <v>47</v>
      </c>
      <c r="D15" s="788">
        <v>13</v>
      </c>
      <c r="E15" s="788">
        <v>6</v>
      </c>
      <c r="F15" s="788">
        <v>8</v>
      </c>
      <c r="G15" s="788">
        <v>17</v>
      </c>
      <c r="H15" s="788">
        <v>18</v>
      </c>
      <c r="I15" s="788">
        <v>15</v>
      </c>
      <c r="J15" s="788">
        <v>19</v>
      </c>
      <c r="K15" s="788">
        <v>25</v>
      </c>
      <c r="L15" s="788">
        <v>20</v>
      </c>
      <c r="M15" s="788">
        <v>19</v>
      </c>
      <c r="N15" s="788">
        <v>19</v>
      </c>
      <c r="O15" s="788">
        <v>24</v>
      </c>
      <c r="P15" s="788">
        <v>29</v>
      </c>
      <c r="Q15" s="788">
        <v>32</v>
      </c>
      <c r="R15" s="788">
        <v>33</v>
      </c>
      <c r="S15" s="788">
        <v>47</v>
      </c>
      <c r="T15" s="788">
        <v>391</v>
      </c>
      <c r="U15" s="78"/>
      <c r="V15" s="78"/>
      <c r="W15" s="894" t="s">
        <v>464</v>
      </c>
      <c r="X15" s="188"/>
      <c r="Y15" s="192"/>
      <c r="Z15" s="192"/>
      <c r="AA15" s="192"/>
      <c r="AB15" s="591"/>
      <c r="AC15" s="192"/>
      <c r="AD15" s="192"/>
      <c r="AE15" s="192"/>
      <c r="AF15" s="212"/>
      <c r="AG15" s="212"/>
      <c r="AH15" s="196" t="s">
        <v>10</v>
      </c>
      <c r="AI15" s="211"/>
      <c r="AJ15" s="75"/>
      <c r="AK15" s="211"/>
      <c r="AL15" s="195">
        <v>32</v>
      </c>
      <c r="AM15" s="195"/>
      <c r="AN15" s="195">
        <v>12</v>
      </c>
      <c r="AO15" s="195"/>
      <c r="AP15" s="195">
        <v>44</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31"/>
      <c r="U16" s="231"/>
      <c r="V16" s="231"/>
      <c r="W16" s="188"/>
      <c r="X16" s="188"/>
      <c r="Y16" s="192"/>
      <c r="Z16" s="192"/>
      <c r="AA16" s="192"/>
      <c r="AB16" s="591"/>
      <c r="AC16" s="192"/>
      <c r="AD16" s="192"/>
      <c r="AE16" s="192"/>
      <c r="AF16" s="212"/>
      <c r="AG16" s="212"/>
      <c r="AH16" s="196" t="s">
        <v>5</v>
      </c>
      <c r="AI16" s="211"/>
      <c r="AJ16" s="75"/>
      <c r="AK16" s="211"/>
      <c r="AL16" s="195">
        <v>10</v>
      </c>
      <c r="AM16" s="195"/>
      <c r="AN16" s="195">
        <v>6</v>
      </c>
      <c r="AO16" s="195"/>
      <c r="AP16" s="195">
        <v>16</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289"/>
      <c r="U17" s="289"/>
      <c r="V17" s="231"/>
      <c r="W17" s="188"/>
      <c r="X17" s="188"/>
      <c r="Y17" s="192"/>
      <c r="Z17" s="192"/>
      <c r="AA17" s="192"/>
      <c r="AB17" s="591"/>
      <c r="AC17" s="206"/>
      <c r="AD17" s="192"/>
      <c r="AE17" s="192"/>
      <c r="AF17" s="212"/>
      <c r="AG17" s="233"/>
      <c r="AH17" s="789" t="s">
        <v>21</v>
      </c>
      <c r="AI17" s="792"/>
      <c r="AJ17" s="776"/>
      <c r="AK17" s="792"/>
      <c r="AL17" s="786">
        <v>134</v>
      </c>
      <c r="AM17" s="786"/>
      <c r="AN17" s="786">
        <v>58</v>
      </c>
      <c r="AO17" s="786"/>
      <c r="AP17" s="786">
        <v>192</v>
      </c>
    </row>
    <row r="18" spans="1:44" ht="13.5" customHeight="1" thickTop="1" thickBot="1" x14ac:dyDescent="0.25">
      <c r="A18" s="172" t="s">
        <v>145</v>
      </c>
      <c r="B18" s="231"/>
      <c r="C18" s="231"/>
      <c r="D18" s="305"/>
      <c r="E18" s="188"/>
      <c r="F18" s="212"/>
      <c r="G18" s="214"/>
      <c r="H18" s="211"/>
      <c r="I18" s="289"/>
      <c r="J18" s="289"/>
      <c r="K18" s="289"/>
      <c r="L18" s="289"/>
      <c r="M18" s="289"/>
      <c r="N18" s="289"/>
      <c r="O18" s="289"/>
      <c r="P18" s="289"/>
      <c r="Q18" s="289"/>
      <c r="R18" s="289"/>
      <c r="S18" s="289"/>
      <c r="T18" s="289"/>
      <c r="U18" s="289"/>
      <c r="V18" s="231"/>
      <c r="W18" s="188"/>
      <c r="X18" s="188"/>
      <c r="Y18" s="192"/>
      <c r="Z18" s="192"/>
      <c r="AA18" s="192"/>
      <c r="AB18" s="591"/>
      <c r="AC18" s="192"/>
      <c r="AD18" s="206"/>
      <c r="AE18" s="206"/>
      <c r="AF18" s="212"/>
      <c r="AG18" s="233"/>
      <c r="AH18" s="900" t="s">
        <v>464</v>
      </c>
      <c r="AI18" s="192"/>
      <c r="AJ18" s="192"/>
      <c r="AK18" s="192"/>
      <c r="AL18" s="192"/>
      <c r="AM18" s="192"/>
      <c r="AN18" s="192"/>
      <c r="AO18" s="192"/>
      <c r="AP18" s="211"/>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289"/>
      <c r="U19" s="289"/>
      <c r="V19" s="289"/>
      <c r="W19" s="188"/>
      <c r="X19" s="188"/>
      <c r="Y19" s="192"/>
      <c r="Z19" s="192"/>
      <c r="AA19" s="192"/>
      <c r="AB19" s="192"/>
      <c r="AC19" s="192"/>
      <c r="AD19" s="192"/>
      <c r="AE19" s="192"/>
      <c r="AF19" s="212"/>
      <c r="AG19" s="212"/>
      <c r="AH19" s="206" t="s">
        <v>144</v>
      </c>
      <c r="AI19" s="798"/>
      <c r="AJ19" s="192"/>
      <c r="AK19" s="192"/>
      <c r="AL19" s="192"/>
      <c r="AM19" s="192"/>
      <c r="AN19" s="192"/>
      <c r="AO19" s="192"/>
      <c r="AP19" s="192"/>
    </row>
    <row r="20" spans="1:44" ht="13.5" customHeight="1" thickTop="1" x14ac:dyDescent="0.2">
      <c r="A20" s="231" t="s">
        <v>87</v>
      </c>
      <c r="B20" s="231"/>
      <c r="C20" s="231"/>
      <c r="D20" s="305"/>
      <c r="E20" s="194"/>
      <c r="F20" s="231"/>
      <c r="G20" s="910"/>
      <c r="H20" s="231"/>
      <c r="I20" s="289"/>
      <c r="J20" s="289"/>
      <c r="K20" s="289"/>
      <c r="L20" s="289"/>
      <c r="M20" s="289"/>
      <c r="N20" s="289"/>
      <c r="O20" s="289"/>
      <c r="P20" s="289"/>
      <c r="Q20" s="289"/>
      <c r="R20" s="289"/>
      <c r="S20" s="289"/>
      <c r="T20" s="289"/>
      <c r="U20" s="289"/>
      <c r="V20" s="289"/>
      <c r="W20" s="231"/>
      <c r="X20" s="231"/>
      <c r="Y20" s="231"/>
      <c r="Z20" s="231"/>
      <c r="AA20" s="231"/>
      <c r="AB20" s="231"/>
      <c r="AC20" s="231"/>
      <c r="AD20" s="188"/>
      <c r="AE20" s="188"/>
      <c r="AF20" s="231"/>
      <c r="AG20" s="231"/>
      <c r="AH20" s="797"/>
      <c r="AI20" s="797"/>
      <c r="AJ20" s="797"/>
      <c r="AK20" s="797"/>
      <c r="AL20" s="797"/>
      <c r="AM20" s="797"/>
      <c r="AN20" s="797"/>
      <c r="AO20" s="797"/>
      <c r="AP20" s="799" t="s">
        <v>105</v>
      </c>
    </row>
    <row r="21" spans="1:44" ht="13.5" customHeight="1" x14ac:dyDescent="0.2">
      <c r="A21" s="231" t="s">
        <v>95</v>
      </c>
      <c r="B21" s="188"/>
      <c r="C21" s="188"/>
      <c r="D21" s="305"/>
      <c r="E21" s="289"/>
      <c r="F21" s="231"/>
      <c r="G21" s="188">
        <v>219</v>
      </c>
      <c r="H21" s="231"/>
      <c r="I21" s="289"/>
      <c r="J21" s="289"/>
      <c r="K21" s="289"/>
      <c r="L21" s="289"/>
      <c r="M21" s="289"/>
      <c r="N21" s="289"/>
      <c r="O21" s="289"/>
      <c r="P21" s="289"/>
      <c r="Q21" s="289"/>
      <c r="R21" s="289"/>
      <c r="S21" s="289"/>
      <c r="T21" s="289"/>
      <c r="U21" s="289"/>
      <c r="V21" s="289"/>
      <c r="W21" s="231"/>
      <c r="X21" s="231"/>
      <c r="Y21" s="231"/>
      <c r="Z21" s="188"/>
      <c r="AA21" s="188"/>
      <c r="AB21" s="188"/>
      <c r="AC21" s="231"/>
      <c r="AD21" s="231"/>
      <c r="AE21" s="231"/>
      <c r="AF21" s="231"/>
      <c r="AG21" s="231"/>
      <c r="AH21" s="192" t="s">
        <v>29</v>
      </c>
      <c r="AI21" s="217"/>
      <c r="AJ21" s="187"/>
      <c r="AK21" s="187"/>
      <c r="AL21" s="187"/>
      <c r="AM21" s="187"/>
      <c r="AN21" s="187"/>
      <c r="AO21" s="187"/>
      <c r="AP21" s="192">
        <v>168</v>
      </c>
    </row>
    <row r="22" spans="1:44" ht="13.5" customHeight="1" x14ac:dyDescent="0.2">
      <c r="A22" s="231"/>
      <c r="B22" s="231" t="s">
        <v>24</v>
      </c>
      <c r="C22" s="231"/>
      <c r="D22" s="370"/>
      <c r="E22" s="289"/>
      <c r="F22" s="231"/>
      <c r="G22" s="189">
        <v>192</v>
      </c>
      <c r="H22" s="188"/>
      <c r="I22" s="289"/>
      <c r="J22" s="289"/>
      <c r="K22" s="289"/>
      <c r="L22" s="289"/>
      <c r="M22" s="289"/>
      <c r="N22" s="289"/>
      <c r="O22" s="289"/>
      <c r="P22" s="289"/>
      <c r="Q22" s="289"/>
      <c r="R22" s="289"/>
      <c r="S22" s="289"/>
      <c r="T22" s="289"/>
      <c r="U22" s="289"/>
      <c r="V22" s="289"/>
      <c r="W22" s="238"/>
      <c r="X22" s="188"/>
      <c r="Y22" s="231"/>
      <c r="Z22" s="188"/>
      <c r="AA22" s="231"/>
      <c r="AB22" s="231"/>
      <c r="AC22" s="231"/>
      <c r="AD22" s="188"/>
      <c r="AE22" s="188"/>
      <c r="AF22" s="231"/>
      <c r="AG22" s="231"/>
      <c r="AH22" s="192" t="s">
        <v>90</v>
      </c>
      <c r="AI22" s="217"/>
      <c r="AJ22" s="187"/>
      <c r="AK22" s="187"/>
      <c r="AL22" s="187"/>
      <c r="AM22" s="187"/>
      <c r="AN22" s="187"/>
      <c r="AO22" s="187"/>
      <c r="AP22" s="192">
        <v>24</v>
      </c>
    </row>
    <row r="23" spans="1:44" ht="13.5" customHeight="1" x14ac:dyDescent="0.2">
      <c r="A23" s="231"/>
      <c r="B23" s="231" t="s">
        <v>25</v>
      </c>
      <c r="C23" s="231"/>
      <c r="D23" s="305"/>
      <c r="E23" s="289"/>
      <c r="F23" s="78"/>
      <c r="G23" s="189">
        <v>27</v>
      </c>
      <c r="H23" s="231"/>
      <c r="I23" s="289"/>
      <c r="J23" s="289"/>
      <c r="K23" s="289"/>
      <c r="L23" s="289"/>
      <c r="M23" s="289"/>
      <c r="N23" s="289"/>
      <c r="O23" s="289"/>
      <c r="P23" s="289"/>
      <c r="Q23" s="289"/>
      <c r="R23" s="289"/>
      <c r="S23" s="289"/>
      <c r="T23" s="289"/>
      <c r="U23" s="289"/>
      <c r="V23" s="289"/>
      <c r="W23" s="188"/>
      <c r="X23" s="194"/>
      <c r="Y23" s="194"/>
      <c r="Z23" s="194"/>
      <c r="AA23" s="242"/>
      <c r="AB23" s="242"/>
      <c r="AC23" s="238"/>
      <c r="AD23" s="238"/>
      <c r="AE23" s="238"/>
      <c r="AF23" s="231"/>
      <c r="AG23" s="231"/>
      <c r="AH23" s="192" t="s">
        <v>133</v>
      </c>
      <c r="AI23" s="217"/>
      <c r="AJ23" s="187"/>
      <c r="AK23" s="187"/>
      <c r="AL23" s="187"/>
      <c r="AM23" s="187"/>
      <c r="AN23" s="187"/>
      <c r="AO23" s="187"/>
      <c r="AP23" s="192"/>
    </row>
    <row r="24" spans="1:44" ht="13.5" customHeight="1" x14ac:dyDescent="0.2">
      <c r="A24" s="231" t="s">
        <v>96</v>
      </c>
      <c r="B24" s="231"/>
      <c r="C24" s="231"/>
      <c r="D24" s="305"/>
      <c r="E24" s="289"/>
      <c r="F24" s="242"/>
      <c r="G24" s="189">
        <v>53</v>
      </c>
      <c r="H24" s="188"/>
      <c r="I24" s="289"/>
      <c r="J24" s="289"/>
      <c r="K24" s="289"/>
      <c r="L24" s="289"/>
      <c r="M24" s="289"/>
      <c r="N24" s="289"/>
      <c r="O24" s="289"/>
      <c r="P24" s="289"/>
      <c r="Q24" s="289"/>
      <c r="R24" s="289"/>
      <c r="S24" s="289"/>
      <c r="T24" s="289"/>
      <c r="U24" s="289"/>
      <c r="V24" s="289"/>
      <c r="W24" s="188"/>
      <c r="X24" s="527"/>
      <c r="Y24" s="528"/>
      <c r="Z24" s="529"/>
      <c r="AA24" s="238"/>
      <c r="AB24" s="315"/>
      <c r="AC24" s="238"/>
      <c r="AD24" s="238"/>
      <c r="AE24" s="238"/>
      <c r="AF24" s="231"/>
      <c r="AG24" s="231"/>
      <c r="AH24" s="215"/>
      <c r="AI24" s="217" t="s">
        <v>83</v>
      </c>
      <c r="AJ24" s="217"/>
      <c r="AK24" s="217"/>
      <c r="AL24" s="217"/>
      <c r="AM24" s="217"/>
      <c r="AN24" s="217"/>
      <c r="AO24" s="217"/>
      <c r="AP24" s="215">
        <v>10</v>
      </c>
    </row>
    <row r="25" spans="1:44" ht="13.5" customHeight="1" x14ac:dyDescent="0.2">
      <c r="A25" s="231" t="s">
        <v>26</v>
      </c>
      <c r="B25" s="231"/>
      <c r="C25" s="231"/>
      <c r="D25" s="305"/>
      <c r="E25" s="289"/>
      <c r="F25" s="315"/>
      <c r="G25" s="189">
        <v>53</v>
      </c>
      <c r="H25" s="238"/>
      <c r="I25" s="289"/>
      <c r="J25" s="289"/>
      <c r="K25" s="289"/>
      <c r="L25" s="289"/>
      <c r="M25" s="289"/>
      <c r="N25" s="289"/>
      <c r="O25" s="289"/>
      <c r="P25" s="289"/>
      <c r="Q25" s="289"/>
      <c r="R25" s="289"/>
      <c r="S25" s="289"/>
      <c r="T25" s="289"/>
      <c r="U25" s="289"/>
      <c r="V25" s="289"/>
      <c r="W25" s="188"/>
      <c r="X25" s="527"/>
      <c r="Y25" s="528"/>
      <c r="Z25" s="529"/>
      <c r="AA25" s="238"/>
      <c r="AB25" s="238"/>
      <c r="AC25" s="238"/>
      <c r="AD25" s="238"/>
      <c r="AE25" s="238"/>
      <c r="AF25" s="231"/>
      <c r="AG25" s="231"/>
      <c r="AH25" s="215"/>
      <c r="AI25" s="217" t="s">
        <v>76</v>
      </c>
      <c r="AJ25" s="217"/>
      <c r="AK25" s="217"/>
      <c r="AL25" s="217"/>
      <c r="AM25" s="217"/>
      <c r="AN25" s="217"/>
      <c r="AO25" s="217"/>
      <c r="AP25" s="215">
        <v>5</v>
      </c>
    </row>
    <row r="26" spans="1:44" ht="13.5" customHeight="1" x14ac:dyDescent="0.2">
      <c r="A26" s="188" t="s">
        <v>89</v>
      </c>
      <c r="B26" s="188"/>
      <c r="C26" s="231"/>
      <c r="D26" s="305"/>
      <c r="E26" s="289"/>
      <c r="F26" s="238"/>
      <c r="G26" s="189">
        <v>54</v>
      </c>
      <c r="H26" s="238"/>
      <c r="I26" s="289"/>
      <c r="J26" s="289"/>
      <c r="K26" s="289"/>
      <c r="L26" s="289"/>
      <c r="M26" s="289"/>
      <c r="N26" s="289"/>
      <c r="O26" s="289"/>
      <c r="P26" s="289"/>
      <c r="Q26" s="289"/>
      <c r="R26" s="289"/>
      <c r="S26" s="289"/>
      <c r="T26" s="289"/>
      <c r="U26" s="289"/>
      <c r="V26" s="289"/>
      <c r="W26" s="188"/>
      <c r="X26" s="528"/>
      <c r="Y26" s="528"/>
      <c r="Z26" s="530"/>
      <c r="AA26" s="242"/>
      <c r="AB26" s="242"/>
      <c r="AC26" s="242"/>
      <c r="AD26" s="242"/>
      <c r="AE26" s="242"/>
      <c r="AF26" s="289"/>
      <c r="AG26" s="231"/>
      <c r="AH26" s="215"/>
      <c r="AI26" s="217" t="s">
        <v>58</v>
      </c>
      <c r="AJ26" s="217"/>
      <c r="AK26" s="217"/>
      <c r="AL26" s="217"/>
      <c r="AM26" s="217"/>
      <c r="AN26" s="217"/>
      <c r="AO26" s="217"/>
      <c r="AP26" s="215">
        <v>4</v>
      </c>
    </row>
    <row r="27" spans="1:44" ht="13.5" customHeight="1" x14ac:dyDescent="0.2">
      <c r="A27" s="800" t="s">
        <v>94</v>
      </c>
      <c r="B27" s="801"/>
      <c r="C27" s="802"/>
      <c r="D27" s="803"/>
      <c r="E27" s="829"/>
      <c r="F27" s="860"/>
      <c r="G27" s="805">
        <v>379</v>
      </c>
      <c r="H27" s="238"/>
      <c r="I27" s="289"/>
      <c r="J27" s="289"/>
      <c r="K27" s="289"/>
      <c r="L27" s="289"/>
      <c r="M27" s="289"/>
      <c r="N27" s="289"/>
      <c r="O27" s="289"/>
      <c r="P27" s="289"/>
      <c r="Q27" s="289"/>
      <c r="R27" s="289"/>
      <c r="S27" s="289"/>
      <c r="T27" s="289"/>
      <c r="U27" s="289"/>
      <c r="V27" s="289"/>
      <c r="W27" s="203"/>
      <c r="X27" s="231"/>
      <c r="Y27" s="188"/>
      <c r="Z27" s="188"/>
      <c r="AA27" s="188"/>
      <c r="AB27" s="188"/>
      <c r="AC27" s="188"/>
      <c r="AD27" s="231"/>
      <c r="AE27" s="231"/>
      <c r="AF27" s="231"/>
      <c r="AG27" s="231"/>
      <c r="AH27" s="215"/>
      <c r="AI27" s="215" t="s">
        <v>1</v>
      </c>
      <c r="AJ27" s="215"/>
      <c r="AK27" s="215"/>
      <c r="AL27" s="215"/>
      <c r="AM27" s="215"/>
      <c r="AN27" s="215"/>
      <c r="AO27" s="215"/>
      <c r="AP27" s="215">
        <v>7</v>
      </c>
    </row>
    <row r="28" spans="1:44" ht="13.5" customHeight="1" thickBot="1" x14ac:dyDescent="0.25">
      <c r="A28" s="217" t="s">
        <v>88</v>
      </c>
      <c r="B28" s="221"/>
      <c r="C28" s="192"/>
      <c r="D28" s="213"/>
      <c r="E28" s="212"/>
      <c r="F28" s="215"/>
      <c r="G28" s="213"/>
      <c r="H28" s="238"/>
      <c r="I28" s="289"/>
      <c r="J28" s="289"/>
      <c r="K28" s="289"/>
      <c r="L28" s="289"/>
      <c r="M28" s="289"/>
      <c r="N28" s="289"/>
      <c r="O28" s="289"/>
      <c r="P28" s="289"/>
      <c r="Q28" s="289"/>
      <c r="R28" s="289"/>
      <c r="S28" s="289"/>
      <c r="T28" s="289"/>
      <c r="U28" s="289"/>
      <c r="V28" s="289"/>
      <c r="W28" s="203"/>
      <c r="X28" s="231"/>
      <c r="Y28" s="189"/>
      <c r="Z28" s="189"/>
      <c r="AA28" s="189"/>
      <c r="AB28" s="189"/>
      <c r="AC28" s="189"/>
      <c r="AD28" s="231"/>
      <c r="AE28" s="231"/>
      <c r="AF28" s="231"/>
      <c r="AG28" s="231"/>
      <c r="AH28" s="788" t="s">
        <v>31</v>
      </c>
      <c r="AI28" s="806"/>
      <c r="AJ28" s="788"/>
      <c r="AK28" s="788"/>
      <c r="AL28" s="788"/>
      <c r="AM28" s="788"/>
      <c r="AN28" s="788"/>
      <c r="AO28" s="806"/>
      <c r="AP28" s="788">
        <v>192</v>
      </c>
    </row>
    <row r="29" spans="1:44" ht="13.5" customHeight="1" thickTop="1" x14ac:dyDescent="0.2">
      <c r="A29" s="192" t="s">
        <v>109</v>
      </c>
      <c r="B29" s="75"/>
      <c r="C29" s="75"/>
      <c r="D29" s="75"/>
      <c r="E29" s="75"/>
      <c r="F29" s="75"/>
      <c r="G29" s="213">
        <v>208</v>
      </c>
      <c r="H29" s="242"/>
      <c r="I29" s="289"/>
      <c r="J29" s="925"/>
      <c r="K29" s="289"/>
      <c r="L29" s="289"/>
      <c r="M29" s="289"/>
      <c r="N29" s="289"/>
      <c r="O29" s="289"/>
      <c r="P29" s="289"/>
      <c r="Q29" s="289"/>
      <c r="R29" s="289"/>
      <c r="S29" s="289"/>
      <c r="T29" s="420"/>
      <c r="U29" s="242"/>
      <c r="V29" s="289"/>
      <c r="W29" s="231"/>
      <c r="X29" s="231"/>
      <c r="Y29" s="231"/>
      <c r="Z29" s="231"/>
      <c r="AA29" s="231"/>
      <c r="AB29" s="231"/>
      <c r="AC29" s="172"/>
      <c r="AD29" s="231"/>
      <c r="AE29" s="231"/>
      <c r="AF29" s="231"/>
      <c r="AG29" s="231"/>
      <c r="AH29" s="892" t="s">
        <v>464</v>
      </c>
      <c r="AI29" s="212"/>
      <c r="AJ29" s="212"/>
      <c r="AK29" s="212"/>
      <c r="AL29" s="212"/>
      <c r="AM29" s="212"/>
      <c r="AN29" s="212"/>
      <c r="AO29" s="212"/>
      <c r="AP29" s="212"/>
    </row>
    <row r="30" spans="1:44" ht="13.5" customHeight="1" thickBot="1" x14ac:dyDescent="0.25">
      <c r="A30" s="215"/>
      <c r="B30" s="220" t="s">
        <v>83</v>
      </c>
      <c r="C30" s="220"/>
      <c r="D30" s="220"/>
      <c r="E30" s="220"/>
      <c r="F30" s="220"/>
      <c r="G30" s="222">
        <v>175</v>
      </c>
      <c r="H30" s="238"/>
      <c r="I30" s="289"/>
      <c r="J30" s="926"/>
      <c r="K30" s="289"/>
      <c r="L30" s="289"/>
      <c r="M30" s="289"/>
      <c r="N30" s="289"/>
      <c r="O30" s="289"/>
      <c r="P30" s="289"/>
      <c r="Q30" s="289"/>
      <c r="R30" s="289"/>
      <c r="S30" s="289"/>
      <c r="T30" s="289"/>
      <c r="U30" s="855"/>
      <c r="V30" s="289"/>
      <c r="W30" s="172"/>
      <c r="X30" s="172"/>
      <c r="Y30" s="172"/>
      <c r="Z30" s="172"/>
      <c r="AA30" s="172"/>
      <c r="AB30" s="231"/>
      <c r="AC30" s="231"/>
      <c r="AD30" s="231"/>
      <c r="AE30" s="231"/>
      <c r="AF30" s="231"/>
      <c r="AG30" s="231"/>
      <c r="AH30" s="183" t="s">
        <v>141</v>
      </c>
      <c r="AI30" s="196"/>
      <c r="AJ30" s="212"/>
      <c r="AK30" s="212"/>
      <c r="AL30" s="212"/>
      <c r="AM30" s="212"/>
      <c r="AN30" s="212"/>
      <c r="AO30" s="212"/>
      <c r="AP30" s="212"/>
    </row>
    <row r="31" spans="1:44" ht="13.5" customHeight="1" thickTop="1" x14ac:dyDescent="0.2">
      <c r="A31" s="192"/>
      <c r="B31" s="220" t="s">
        <v>58</v>
      </c>
      <c r="C31" s="220"/>
      <c r="D31" s="220"/>
      <c r="E31" s="220"/>
      <c r="F31" s="220"/>
      <c r="G31" s="222">
        <v>10</v>
      </c>
      <c r="H31" s="289"/>
      <c r="I31" s="231"/>
      <c r="J31" s="203"/>
      <c r="K31" s="231"/>
      <c r="L31" s="231"/>
      <c r="M31" s="231"/>
      <c r="N31" s="231"/>
      <c r="O31" s="231"/>
      <c r="P31" s="231"/>
      <c r="Q31" s="231"/>
      <c r="R31" s="231"/>
      <c r="S31" s="231"/>
      <c r="T31" s="231"/>
      <c r="U31" s="231"/>
      <c r="V31" s="289"/>
      <c r="W31" s="172"/>
      <c r="X31" s="231"/>
      <c r="Y31" s="172"/>
      <c r="Z31" s="234"/>
      <c r="AA31" s="234"/>
      <c r="AB31" s="234"/>
      <c r="AC31" s="172"/>
      <c r="AD31" s="172"/>
      <c r="AE31" s="172"/>
      <c r="AF31" s="172"/>
      <c r="AG31" s="78"/>
      <c r="AH31" s="793"/>
      <c r="AI31" s="793"/>
      <c r="AJ31" s="793"/>
      <c r="AK31" s="793"/>
      <c r="AL31" s="793"/>
      <c r="AM31" s="793"/>
      <c r="AN31" s="793"/>
      <c r="AO31" s="793"/>
      <c r="AP31" s="784" t="s">
        <v>257</v>
      </c>
    </row>
    <row r="32" spans="1:44" ht="13.5" customHeight="1" thickBot="1" x14ac:dyDescent="0.25">
      <c r="A32" s="219"/>
      <c r="B32" s="220" t="s">
        <v>84</v>
      </c>
      <c r="C32" s="220"/>
      <c r="D32" s="220"/>
      <c r="E32" s="220"/>
      <c r="F32" s="220"/>
      <c r="G32" s="222">
        <v>3</v>
      </c>
      <c r="H32" s="211"/>
      <c r="I32" s="183" t="s">
        <v>147</v>
      </c>
      <c r="J32" s="217"/>
      <c r="K32" s="187"/>
      <c r="L32" s="187"/>
      <c r="M32" s="187"/>
      <c r="N32" s="187"/>
      <c r="O32" s="187"/>
      <c r="P32" s="187"/>
      <c r="Q32" s="187"/>
      <c r="R32" s="187"/>
      <c r="S32" s="187"/>
      <c r="T32" s="217"/>
      <c r="U32" s="192"/>
      <c r="V32" s="211"/>
      <c r="W32" s="231"/>
      <c r="X32" s="231"/>
      <c r="Y32" s="243"/>
      <c r="Z32" s="243"/>
      <c r="AA32" s="243"/>
      <c r="AB32" s="243"/>
      <c r="AC32" s="243"/>
      <c r="AD32" s="243"/>
      <c r="AE32" s="243"/>
      <c r="AF32" s="243"/>
      <c r="AG32" s="243"/>
      <c r="AH32" s="212" t="s">
        <v>13</v>
      </c>
      <c r="AI32" s="212"/>
      <c r="AJ32" s="212"/>
      <c r="AK32" s="212"/>
      <c r="AL32" s="212"/>
      <c r="AM32" s="212"/>
      <c r="AN32" s="212"/>
      <c r="AO32" s="212"/>
      <c r="AP32" s="248">
        <v>0.90625</v>
      </c>
      <c r="AR32" s="170"/>
    </row>
    <row r="33" spans="1:44" ht="13.5" customHeight="1" thickTop="1" thickBot="1" x14ac:dyDescent="0.25">
      <c r="A33" s="219"/>
      <c r="B33" s="220" t="s">
        <v>76</v>
      </c>
      <c r="C33" s="220"/>
      <c r="D33" s="220"/>
      <c r="E33" s="220"/>
      <c r="F33" s="220"/>
      <c r="G33" s="222">
        <v>3</v>
      </c>
      <c r="H33" s="211"/>
      <c r="I33" s="793"/>
      <c r="J33" s="826"/>
      <c r="K33" s="793"/>
      <c r="L33" s="793"/>
      <c r="M33" s="793"/>
      <c r="N33" s="793"/>
      <c r="O33" s="793"/>
      <c r="P33" s="793"/>
      <c r="Q33" s="793"/>
      <c r="R33" s="793"/>
      <c r="S33" s="793"/>
      <c r="T33" s="826"/>
      <c r="U33" s="784" t="s">
        <v>105</v>
      </c>
      <c r="V33" s="211"/>
      <c r="W33" s="172"/>
      <c r="X33" s="172"/>
      <c r="Y33" s="172"/>
      <c r="Z33" s="172"/>
      <c r="AA33" s="172"/>
      <c r="AB33" s="231"/>
      <c r="AC33" s="231"/>
      <c r="AD33" s="231"/>
      <c r="AE33" s="231"/>
      <c r="AF33" s="231"/>
      <c r="AG33" s="231"/>
      <c r="AH33" s="791" t="s">
        <v>6</v>
      </c>
      <c r="AI33" s="791"/>
      <c r="AJ33" s="791"/>
      <c r="AK33" s="791"/>
      <c r="AL33" s="791"/>
      <c r="AM33" s="791"/>
      <c r="AN33" s="791"/>
      <c r="AO33" s="791"/>
      <c r="AP33" s="809">
        <v>9.375E-2</v>
      </c>
      <c r="AR33" s="170"/>
    </row>
    <row r="34" spans="1:44" ht="13.5" customHeight="1" thickTop="1" x14ac:dyDescent="0.2">
      <c r="A34" s="192" t="s">
        <v>125</v>
      </c>
      <c r="B34" s="187"/>
      <c r="C34" s="187"/>
      <c r="D34" s="187"/>
      <c r="E34" s="211"/>
      <c r="F34" s="192"/>
      <c r="G34" s="213">
        <v>0</v>
      </c>
      <c r="H34" s="211"/>
      <c r="I34" s="192" t="s">
        <v>97</v>
      </c>
      <c r="J34" s="218"/>
      <c r="K34" s="592"/>
      <c r="L34" s="167"/>
      <c r="M34" s="167"/>
      <c r="N34" s="167"/>
      <c r="O34" s="167"/>
      <c r="P34" s="167"/>
      <c r="Q34" s="319"/>
      <c r="R34" s="319"/>
      <c r="S34" s="320"/>
      <c r="T34" s="195"/>
      <c r="U34" s="195">
        <v>192</v>
      </c>
      <c r="V34" s="211"/>
      <c r="W34" s="172"/>
      <c r="X34" s="231"/>
      <c r="Y34" s="172"/>
      <c r="Z34" s="234"/>
      <c r="AA34" s="234"/>
      <c r="AB34" s="234"/>
      <c r="AC34" s="172"/>
      <c r="AD34" s="172"/>
      <c r="AE34" s="172"/>
      <c r="AF34" s="172"/>
      <c r="AG34" s="78"/>
      <c r="AH34" s="891" t="s">
        <v>464</v>
      </c>
      <c r="AI34" s="211"/>
      <c r="AJ34" s="211"/>
      <c r="AK34" s="211"/>
      <c r="AL34" s="211"/>
      <c r="AM34" s="211"/>
      <c r="AN34" s="211"/>
      <c r="AO34" s="211"/>
      <c r="AP34" s="243"/>
      <c r="AR34" s="170"/>
    </row>
    <row r="35" spans="1:44" ht="13.5" customHeight="1" thickBot="1" x14ac:dyDescent="0.25">
      <c r="A35" s="788" t="s">
        <v>0</v>
      </c>
      <c r="B35" s="788"/>
      <c r="C35" s="788"/>
      <c r="D35" s="788"/>
      <c r="E35" s="788"/>
      <c r="F35" s="788"/>
      <c r="G35" s="846">
        <v>587</v>
      </c>
      <c r="H35" s="211"/>
      <c r="I35" s="215" t="s">
        <v>30</v>
      </c>
      <c r="J35" s="218" t="s">
        <v>98</v>
      </c>
      <c r="K35" s="593"/>
      <c r="L35" s="217"/>
      <c r="M35" s="217"/>
      <c r="N35" s="217"/>
      <c r="O35" s="217"/>
      <c r="P35" s="217"/>
      <c r="Q35" s="202"/>
      <c r="R35" s="202"/>
      <c r="S35" s="218"/>
      <c r="T35" s="195"/>
      <c r="U35" s="195">
        <v>191</v>
      </c>
      <c r="V35" s="211"/>
      <c r="W35" s="212"/>
      <c r="X35" s="211"/>
      <c r="Y35" s="211"/>
      <c r="Z35" s="211"/>
      <c r="AA35" s="211"/>
      <c r="AB35" s="211"/>
      <c r="AC35" s="211"/>
      <c r="AD35" s="211"/>
      <c r="AE35" s="211"/>
      <c r="AF35" s="211"/>
      <c r="AG35" s="211"/>
      <c r="AH35" s="211"/>
      <c r="AI35" s="211"/>
      <c r="AJ35" s="211"/>
      <c r="AK35" s="211"/>
      <c r="AL35" s="211"/>
      <c r="AM35" s="211"/>
      <c r="AN35" s="211"/>
      <c r="AO35" s="211"/>
      <c r="AP35" s="211"/>
    </row>
    <row r="36" spans="1:44" ht="13.5" customHeight="1" thickTop="1" thickBot="1" x14ac:dyDescent="0.25">
      <c r="A36" s="896" t="s">
        <v>464</v>
      </c>
      <c r="B36" s="211"/>
      <c r="C36" s="211"/>
      <c r="D36" s="228"/>
      <c r="E36" s="211"/>
      <c r="F36" s="211"/>
      <c r="G36" s="181"/>
      <c r="H36" s="211"/>
      <c r="I36" s="192" t="s">
        <v>99</v>
      </c>
      <c r="J36" s="218"/>
      <c r="K36" s="592"/>
      <c r="L36" s="187"/>
      <c r="M36" s="187"/>
      <c r="N36" s="187"/>
      <c r="O36" s="187"/>
      <c r="P36" s="187"/>
      <c r="Q36" s="323"/>
      <c r="R36" s="323"/>
      <c r="S36" s="323"/>
      <c r="T36" s="195"/>
      <c r="U36" s="195">
        <v>27</v>
      </c>
      <c r="V36" s="211"/>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x14ac:dyDescent="0.2">
      <c r="A37" s="78"/>
      <c r="B37" s="231"/>
      <c r="C37" s="231"/>
      <c r="D37" s="235"/>
      <c r="E37" s="231"/>
      <c r="F37" s="231"/>
      <c r="G37" s="235"/>
      <c r="H37" s="211"/>
      <c r="I37" s="215" t="s">
        <v>30</v>
      </c>
      <c r="J37" s="218" t="s">
        <v>128</v>
      </c>
      <c r="K37" s="592"/>
      <c r="L37" s="187"/>
      <c r="M37" s="217"/>
      <c r="N37" s="217"/>
      <c r="O37" s="217"/>
      <c r="P37" s="217"/>
      <c r="Q37" s="202"/>
      <c r="R37" s="202"/>
      <c r="S37" s="202"/>
      <c r="T37" s="195"/>
      <c r="U37" s="195">
        <v>22</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thickBot="1" x14ac:dyDescent="0.25">
      <c r="A38" s="212"/>
      <c r="B38" s="211"/>
      <c r="C38" s="211"/>
      <c r="D38" s="228"/>
      <c r="E38" s="211"/>
      <c r="F38" s="211"/>
      <c r="G38" s="228"/>
      <c r="H38" s="211"/>
      <c r="I38" s="788" t="s">
        <v>0</v>
      </c>
      <c r="J38" s="859"/>
      <c r="K38" s="874"/>
      <c r="L38" s="776"/>
      <c r="M38" s="776"/>
      <c r="N38" s="776"/>
      <c r="O38" s="776"/>
      <c r="P38" s="776"/>
      <c r="Q38" s="834"/>
      <c r="R38" s="834"/>
      <c r="S38" s="834"/>
      <c r="T38" s="791"/>
      <c r="U38" s="792">
        <v>219</v>
      </c>
      <c r="V38" s="211"/>
      <c r="W38" s="212" t="s">
        <v>2</v>
      </c>
      <c r="X38" s="212"/>
      <c r="Y38" s="230">
        <v>1.5135581172682406</v>
      </c>
      <c r="Z38" s="230">
        <v>1.2230640093208112</v>
      </c>
      <c r="AA38" s="230">
        <v>1.5820331657432865</v>
      </c>
      <c r="AB38" s="230">
        <v>1.6249184919917727</v>
      </c>
      <c r="AC38" s="230">
        <v>1.668596850836306</v>
      </c>
      <c r="AD38" s="230">
        <v>1.6063333058702154</v>
      </c>
      <c r="AE38" s="230">
        <v>1.5935362059136642</v>
      </c>
      <c r="AF38" s="230">
        <v>1.977156240969719</v>
      </c>
      <c r="AG38" s="230">
        <v>1.946992869513037</v>
      </c>
      <c r="AH38" s="230">
        <v>1.9165692820138327</v>
      </c>
      <c r="AI38" s="230">
        <v>1.7857703065009278</v>
      </c>
      <c r="AJ38" s="230">
        <v>1.7556754581719811</v>
      </c>
      <c r="AK38" s="230">
        <v>1.8646027999807944</v>
      </c>
      <c r="AL38" s="230">
        <v>1.9260462443703275</v>
      </c>
      <c r="AM38" s="230">
        <v>2.1205568131008903</v>
      </c>
      <c r="AN38" s="230">
        <v>2.2632576976278842</v>
      </c>
      <c r="AO38" s="243"/>
      <c r="AP38" s="243"/>
    </row>
    <row r="39" spans="1:44" ht="13.5" customHeight="1" thickTop="1" x14ac:dyDescent="0.2">
      <c r="A39" s="212"/>
      <c r="B39" s="211"/>
      <c r="C39" s="211"/>
      <c r="D39" s="228"/>
      <c r="E39" s="211"/>
      <c r="F39" s="211"/>
      <c r="G39" s="211"/>
      <c r="H39" s="211"/>
      <c r="I39" s="893" t="s">
        <v>464</v>
      </c>
      <c r="J39" s="218"/>
      <c r="K39" s="592"/>
      <c r="L39" s="187"/>
      <c r="M39" s="217"/>
      <c r="N39" s="217"/>
      <c r="O39" s="217"/>
      <c r="P39" s="217"/>
      <c r="Q39" s="202"/>
      <c r="R39" s="202"/>
      <c r="S39" s="202"/>
      <c r="T39" s="195"/>
      <c r="U39" s="195"/>
      <c r="V39" s="211"/>
      <c r="W39" s="231" t="s">
        <v>3</v>
      </c>
      <c r="X39" s="231"/>
      <c r="Y39" s="230">
        <v>0.70749234392213545</v>
      </c>
      <c r="Z39" s="230">
        <v>1.3339284706510084</v>
      </c>
      <c r="AA39" s="230">
        <v>1.0257630651441607</v>
      </c>
      <c r="AB39" s="230">
        <v>0.92201778469860252</v>
      </c>
      <c r="AC39" s="230">
        <v>1.021972406745018</v>
      </c>
      <c r="AD39" s="230">
        <v>1.0203384054355467</v>
      </c>
      <c r="AE39" s="230">
        <v>0.91814343236700435</v>
      </c>
      <c r="AF39" s="230">
        <v>1.0173467799448395</v>
      </c>
      <c r="AG39" s="230">
        <v>0.80990513986049373</v>
      </c>
      <c r="AH39" s="230">
        <v>0.60516630474359601</v>
      </c>
      <c r="AI39" s="230">
        <v>1.0035082648940696</v>
      </c>
      <c r="AJ39" s="230">
        <v>1.0998295264234044</v>
      </c>
      <c r="AK39" s="230">
        <v>1.2974077792570444</v>
      </c>
      <c r="AL39" s="230">
        <v>1.2926191446838553</v>
      </c>
      <c r="AM39" s="230">
        <v>1.4819249612476624</v>
      </c>
      <c r="AN39" s="230">
        <v>1.567319814546883</v>
      </c>
      <c r="AO39" s="243"/>
      <c r="AP39" s="243"/>
    </row>
    <row r="40" spans="1:44" ht="13.5" customHeight="1" x14ac:dyDescent="0.2">
      <c r="A40" s="231"/>
      <c r="B40" s="231"/>
      <c r="C40" s="231"/>
      <c r="D40" s="235"/>
      <c r="E40" s="231"/>
      <c r="F40" s="231"/>
      <c r="G40" s="231"/>
      <c r="H40" s="211"/>
      <c r="I40" s="215"/>
      <c r="J40" s="218"/>
      <c r="K40" s="592"/>
      <c r="L40" s="187"/>
      <c r="M40" s="217"/>
      <c r="N40" s="217"/>
      <c r="O40" s="217"/>
      <c r="P40" s="217"/>
      <c r="Q40" s="202"/>
      <c r="R40" s="202"/>
      <c r="S40" s="202"/>
      <c r="T40" s="195"/>
      <c r="U40" s="195"/>
      <c r="V40" s="211"/>
      <c r="W40" s="231" t="s">
        <v>4</v>
      </c>
      <c r="X40" s="231"/>
      <c r="Y40" s="230">
        <v>1.0647546179034104</v>
      </c>
      <c r="Z40" s="230">
        <v>1.2399002376268804</v>
      </c>
      <c r="AA40" s="230">
        <v>1.1722324055627982</v>
      </c>
      <c r="AB40" s="230">
        <v>1.1043066733252269</v>
      </c>
      <c r="AC40" s="230">
        <v>1.2197449879153766</v>
      </c>
      <c r="AD40" s="230">
        <v>1.4538079774078241</v>
      </c>
      <c r="AE40" s="230">
        <v>1.4446143872758364</v>
      </c>
      <c r="AF40" s="230">
        <v>1.4282007764651554</v>
      </c>
      <c r="AG40" s="230">
        <v>1.7078011177263868</v>
      </c>
      <c r="AH40" s="230">
        <v>1.6308576913578521</v>
      </c>
      <c r="AI40" s="230">
        <v>1.4969723733748495</v>
      </c>
      <c r="AJ40" s="230">
        <v>1.4260656275401793</v>
      </c>
      <c r="AK40" s="230">
        <v>1.5295621883162975</v>
      </c>
      <c r="AL40" s="230">
        <v>1.4627902724446884</v>
      </c>
      <c r="AM40" s="230">
        <v>1.7866365171754393</v>
      </c>
      <c r="AN40" s="230">
        <v>1.8776449251951786</v>
      </c>
      <c r="AO40" s="243"/>
      <c r="AP40" s="243"/>
    </row>
    <row r="41" spans="1:44" ht="13.5" customHeight="1" x14ac:dyDescent="0.2">
      <c r="A41" s="78"/>
      <c r="B41" s="231"/>
      <c r="C41" s="231"/>
      <c r="D41" s="231"/>
      <c r="E41" s="231"/>
      <c r="F41" s="231"/>
      <c r="G41" s="231"/>
      <c r="H41" s="211"/>
      <c r="I41" s="211"/>
      <c r="J41" s="191"/>
      <c r="K41" s="211"/>
      <c r="L41" s="211"/>
      <c r="M41" s="211"/>
      <c r="N41" s="211"/>
      <c r="O41" s="211"/>
      <c r="P41" s="211"/>
      <c r="Q41" s="211"/>
      <c r="R41" s="211"/>
      <c r="S41" s="211"/>
      <c r="T41" s="195"/>
      <c r="U41" s="195"/>
      <c r="V41" s="211"/>
      <c r="W41" s="231" t="s">
        <v>11</v>
      </c>
      <c r="X41" s="231"/>
      <c r="Y41" s="230">
        <v>0.93745781439835207</v>
      </c>
      <c r="Z41" s="230">
        <v>0.86791187222849386</v>
      </c>
      <c r="AA41" s="230">
        <v>0.80254790439308543</v>
      </c>
      <c r="AB41" s="230">
        <v>0.86032130542696816</v>
      </c>
      <c r="AC41" s="230">
        <v>0.97850769015309369</v>
      </c>
      <c r="AD41" s="230">
        <v>1.1565084644245822</v>
      </c>
      <c r="AE41" s="230">
        <v>1.0307821878412571</v>
      </c>
      <c r="AF41" s="230">
        <v>0.96370157776017684</v>
      </c>
      <c r="AG41" s="230">
        <v>0.77877654205243563</v>
      </c>
      <c r="AH41" s="230">
        <v>0.89230370210857324</v>
      </c>
      <c r="AI41" s="230">
        <v>1.299402393026698</v>
      </c>
      <c r="AJ41" s="230">
        <v>1.3493384428282369</v>
      </c>
      <c r="AK41" s="230">
        <v>1.3990383942770002</v>
      </c>
      <c r="AL41" s="230">
        <v>1.506949354909757</v>
      </c>
      <c r="AM41" s="230">
        <v>1.6084374030629243</v>
      </c>
      <c r="AN41" s="230">
        <v>1.7616098613783515</v>
      </c>
      <c r="AO41" s="243"/>
      <c r="AP41" s="243"/>
    </row>
    <row r="42" spans="1:44" ht="13.5" customHeight="1" x14ac:dyDescent="0.2">
      <c r="A42" s="233"/>
      <c r="B42" s="234"/>
      <c r="C42" s="370"/>
      <c r="D42" s="188"/>
      <c r="E42" s="188"/>
      <c r="F42" s="234"/>
      <c r="G42" s="188"/>
      <c r="H42" s="234"/>
      <c r="I42" s="234"/>
      <c r="J42" s="205"/>
      <c r="K42" s="231"/>
      <c r="L42" s="231"/>
      <c r="M42" s="231"/>
      <c r="N42" s="231"/>
      <c r="O42" s="231"/>
      <c r="P42" s="289"/>
      <c r="Q42" s="289"/>
      <c r="R42" s="289"/>
      <c r="S42" s="420"/>
      <c r="T42" s="289"/>
      <c r="U42" s="289"/>
      <c r="V42" s="289"/>
      <c r="W42" s="231" t="s">
        <v>10</v>
      </c>
      <c r="X42" s="231"/>
      <c r="Y42" s="230">
        <v>1.027132210917491</v>
      </c>
      <c r="Z42" s="230">
        <v>1.0976047650681535</v>
      </c>
      <c r="AA42" s="230">
        <v>1.0971471561684487</v>
      </c>
      <c r="AB42" s="230">
        <v>1.2520587236409033</v>
      </c>
      <c r="AC42" s="230">
        <v>1.3010546869714466</v>
      </c>
      <c r="AD42" s="230">
        <v>1.507108093430308</v>
      </c>
      <c r="AE42" s="230">
        <v>1.4016588372772725</v>
      </c>
      <c r="AF42" s="230">
        <v>1.3981045844367139</v>
      </c>
      <c r="AG42" s="230">
        <v>1.8064618689448044</v>
      </c>
      <c r="AH42" s="230">
        <v>1.7977334177069553</v>
      </c>
      <c r="AI42" s="230">
        <v>1.6871622799595287</v>
      </c>
      <c r="AJ42" s="230">
        <v>1.8312260668926534</v>
      </c>
      <c r="AK42" s="230">
        <v>1.92727186046146</v>
      </c>
      <c r="AL42" s="230">
        <v>1.9690605056951287</v>
      </c>
      <c r="AM42" s="230">
        <v>2.3064673344056734</v>
      </c>
      <c r="AN42" s="230">
        <v>2.1876898691065376</v>
      </c>
      <c r="AO42" s="243"/>
      <c r="AP42" s="211"/>
    </row>
    <row r="43" spans="1:44" ht="13.5" customHeight="1" x14ac:dyDescent="0.2">
      <c r="A43" s="231"/>
      <c r="C43" s="371"/>
      <c r="D43" s="290"/>
      <c r="E43" s="290"/>
      <c r="F43" s="290"/>
      <c r="G43" s="290"/>
      <c r="H43" s="290"/>
      <c r="I43" s="290"/>
      <c r="J43" s="290"/>
      <c r="K43" s="231"/>
      <c r="L43" s="231"/>
      <c r="M43" s="231"/>
      <c r="N43" s="231"/>
      <c r="O43" s="231"/>
      <c r="P43" s="201"/>
      <c r="Q43" s="201"/>
      <c r="R43" s="201"/>
      <c r="S43" s="421"/>
      <c r="T43" s="188"/>
      <c r="U43" s="231"/>
      <c r="V43" s="289"/>
      <c r="W43" s="231" t="s">
        <v>5</v>
      </c>
      <c r="X43" s="231"/>
      <c r="Y43" s="230">
        <v>0.86922791916614961</v>
      </c>
      <c r="Z43" s="230">
        <v>0.78798037253460651</v>
      </c>
      <c r="AA43" s="230">
        <v>0.7925590031872195</v>
      </c>
      <c r="AB43" s="230">
        <v>0.90771386589662273</v>
      </c>
      <c r="AC43" s="230">
        <v>0.90821881261742987</v>
      </c>
      <c r="AD43" s="230">
        <v>1.1350389942646479</v>
      </c>
      <c r="AE43" s="230">
        <v>1.249715973642354</v>
      </c>
      <c r="AF43" s="230">
        <v>1.362755218500765</v>
      </c>
      <c r="AG43" s="230">
        <v>1.4793892625927321</v>
      </c>
      <c r="AH43" s="230">
        <v>1.3670524412708576</v>
      </c>
      <c r="AI43" s="230">
        <v>1.1398505427968286</v>
      </c>
      <c r="AJ43" s="230">
        <v>1.1399856817798368</v>
      </c>
      <c r="AK43" s="230">
        <v>1.1408961054370546</v>
      </c>
      <c r="AL43" s="230">
        <v>1.3687692483175544</v>
      </c>
      <c r="AM43" s="230">
        <v>1.4794481885863986</v>
      </c>
      <c r="AN43" s="230">
        <v>1.8150220298298871</v>
      </c>
      <c r="AO43" s="211"/>
      <c r="AP43" s="231"/>
    </row>
    <row r="44" spans="1:44" ht="13.5" customHeight="1" thickBot="1" x14ac:dyDescent="0.25">
      <c r="A44" s="231"/>
      <c r="B44" s="203"/>
      <c r="C44" s="371"/>
      <c r="D44" s="290"/>
      <c r="E44" s="290"/>
      <c r="F44" s="290"/>
      <c r="G44" s="290"/>
      <c r="H44" s="290"/>
      <c r="I44" s="290"/>
      <c r="J44" s="290"/>
      <c r="K44" s="231"/>
      <c r="L44" s="231"/>
      <c r="M44" s="231"/>
      <c r="N44" s="231"/>
      <c r="O44" s="231"/>
      <c r="P44" s="201"/>
      <c r="Q44" s="201"/>
      <c r="R44" s="201"/>
      <c r="S44" s="421"/>
      <c r="T44" s="188"/>
      <c r="U44" s="231"/>
      <c r="V44" s="289"/>
      <c r="W44" s="812" t="s">
        <v>21</v>
      </c>
      <c r="X44" s="813"/>
      <c r="Y44" s="814">
        <v>1.063649703490672</v>
      </c>
      <c r="Z44" s="814">
        <v>1.1032567237868454</v>
      </c>
      <c r="AA44" s="814">
        <v>1.1224443065583971</v>
      </c>
      <c r="AB44" s="814">
        <v>1.1633933364633089</v>
      </c>
      <c r="AC44" s="814">
        <v>1.2369793988324698</v>
      </c>
      <c r="AD44" s="814">
        <v>1.3653190967182058</v>
      </c>
      <c r="AE44" s="814">
        <v>1.3159840193093562</v>
      </c>
      <c r="AF44" s="814">
        <v>1.4053679566224397</v>
      </c>
      <c r="AG44" s="814">
        <v>1.4932752474694979</v>
      </c>
      <c r="AH44" s="814">
        <v>1.4596210434538914</v>
      </c>
      <c r="AI44" s="814">
        <v>1.4788430603521212</v>
      </c>
      <c r="AJ44" s="814">
        <v>1.5093024046801129</v>
      </c>
      <c r="AK44" s="814">
        <v>1.6040345690555349</v>
      </c>
      <c r="AL44" s="814">
        <v>1.6550658422902425</v>
      </c>
      <c r="AM44" s="814">
        <v>1.8788428694643295</v>
      </c>
      <c r="AN44" s="814">
        <v>1.9717467180429922</v>
      </c>
      <c r="AO44" s="231"/>
      <c r="AP44" s="243"/>
    </row>
    <row r="45" spans="1:44" ht="13.5" customHeight="1" thickTop="1" x14ac:dyDescent="0.2">
      <c r="A45" s="231"/>
      <c r="B45" s="183" t="s">
        <v>139</v>
      </c>
      <c r="C45" s="371"/>
      <c r="D45" s="290"/>
      <c r="E45" s="290"/>
      <c r="F45" s="290"/>
      <c r="G45" s="290"/>
      <c r="H45" s="290"/>
      <c r="I45" s="290"/>
      <c r="J45" s="290"/>
      <c r="K45" s="290"/>
      <c r="L45" s="231"/>
      <c r="M45" s="231"/>
      <c r="N45" s="231"/>
      <c r="O45" s="231"/>
      <c r="P45" s="231"/>
      <c r="Q45" s="231"/>
      <c r="R45" s="231"/>
      <c r="S45" s="231"/>
      <c r="T45" s="242"/>
      <c r="U45" s="231"/>
      <c r="V45" s="289"/>
      <c r="W45" s="890" t="s">
        <v>464</v>
      </c>
      <c r="X45" s="239"/>
      <c r="Y45" s="212"/>
      <c r="Z45" s="212"/>
      <c r="AA45" s="212"/>
      <c r="AB45" s="212"/>
      <c r="AC45" s="212"/>
      <c r="AD45" s="212"/>
      <c r="AE45" s="212"/>
      <c r="AF45" s="212"/>
      <c r="AG45" s="212"/>
      <c r="AH45" s="212"/>
      <c r="AI45" s="212"/>
      <c r="AJ45" s="212"/>
      <c r="AK45" s="212"/>
      <c r="AL45" s="212"/>
      <c r="AM45" s="212"/>
      <c r="AN45" s="212"/>
      <c r="AO45" s="188"/>
      <c r="AP45" s="231"/>
    </row>
    <row r="46" spans="1:44" ht="13.5" customHeight="1" x14ac:dyDescent="0.2">
      <c r="A46" s="231"/>
      <c r="B46" s="203"/>
      <c r="C46" s="371"/>
      <c r="D46" s="290"/>
      <c r="E46" s="290"/>
      <c r="F46" s="290"/>
      <c r="G46" s="290"/>
      <c r="H46" s="290"/>
      <c r="I46" s="290"/>
      <c r="J46" s="290"/>
      <c r="K46" s="290"/>
      <c r="L46" s="231"/>
      <c r="M46" s="231"/>
      <c r="N46" s="231"/>
      <c r="O46" s="231"/>
      <c r="P46" s="231"/>
      <c r="Q46" s="231"/>
      <c r="R46" s="231"/>
      <c r="S46" s="231"/>
      <c r="T46" s="242"/>
      <c r="U46" s="231"/>
      <c r="V46" s="289"/>
      <c r="W46" s="231"/>
      <c r="X46" s="231"/>
      <c r="Y46" s="212"/>
      <c r="Z46" s="212"/>
      <c r="AA46" s="212"/>
      <c r="AB46" s="212"/>
      <c r="AC46" s="212"/>
      <c r="AD46" s="212"/>
      <c r="AE46" s="212"/>
      <c r="AF46" s="212"/>
      <c r="AG46" s="212"/>
      <c r="AH46" s="212"/>
      <c r="AI46" s="212"/>
      <c r="AJ46" s="212"/>
      <c r="AK46" s="212"/>
      <c r="AL46" s="212"/>
      <c r="AM46" s="212"/>
      <c r="AN46" s="212"/>
      <c r="AO46" s="172"/>
      <c r="AP46" s="172"/>
    </row>
    <row r="47" spans="1:44" ht="13.5" customHeight="1" x14ac:dyDescent="0.2">
      <c r="A47" s="231"/>
      <c r="B47" s="203"/>
      <c r="C47" s="371"/>
      <c r="D47" s="290"/>
      <c r="E47" s="290"/>
      <c r="F47" s="290"/>
      <c r="G47" s="290"/>
      <c r="H47" s="290"/>
      <c r="I47" s="290"/>
      <c r="J47" s="290"/>
      <c r="K47" s="290"/>
      <c r="L47" s="290"/>
      <c r="M47" s="231"/>
      <c r="N47" s="231"/>
      <c r="O47" s="231"/>
      <c r="P47" s="231"/>
      <c r="Q47" s="231"/>
      <c r="R47" s="231"/>
      <c r="S47" s="231"/>
      <c r="T47" s="242"/>
      <c r="U47" s="231"/>
      <c r="V47" s="289"/>
      <c r="W47" s="231"/>
      <c r="X47" s="231"/>
      <c r="Y47" s="212"/>
      <c r="Z47" s="212"/>
      <c r="AA47" s="212"/>
      <c r="AB47" s="212"/>
      <c r="AC47" s="212"/>
      <c r="AD47" s="212"/>
      <c r="AE47" s="212"/>
      <c r="AF47" s="212"/>
      <c r="AG47" s="212"/>
      <c r="AH47" s="212"/>
      <c r="AI47" s="212"/>
      <c r="AJ47" s="212"/>
      <c r="AK47" s="212"/>
      <c r="AL47" s="212"/>
      <c r="AM47" s="212"/>
      <c r="AN47" s="212"/>
      <c r="AO47" s="241"/>
      <c r="AP47" s="241"/>
    </row>
    <row r="48" spans="1:44" ht="13.5" customHeight="1" x14ac:dyDescent="0.2">
      <c r="A48" s="231"/>
      <c r="B48" s="203"/>
      <c r="C48" s="371"/>
      <c r="D48" s="290"/>
      <c r="E48" s="290"/>
      <c r="F48" s="290"/>
      <c r="G48" s="290"/>
      <c r="H48" s="290"/>
      <c r="I48" s="290"/>
      <c r="J48" s="290"/>
      <c r="K48" s="290"/>
      <c r="L48" s="290"/>
      <c r="M48" s="231"/>
      <c r="N48" s="231"/>
      <c r="O48" s="231"/>
      <c r="P48" s="231"/>
      <c r="Q48" s="231"/>
      <c r="R48" s="231"/>
      <c r="S48" s="231"/>
      <c r="T48" s="242"/>
      <c r="U48" s="231"/>
      <c r="V48" s="289"/>
      <c r="W48" s="231"/>
      <c r="X48" s="231"/>
      <c r="Y48" s="212"/>
      <c r="Z48" s="212"/>
      <c r="AA48" s="212"/>
      <c r="AB48" s="212"/>
      <c r="AC48" s="212"/>
      <c r="AD48" s="212"/>
      <c r="AE48" s="212"/>
      <c r="AF48" s="212"/>
      <c r="AG48" s="212"/>
      <c r="AH48" s="212"/>
      <c r="AI48" s="212"/>
      <c r="AJ48" s="212"/>
      <c r="AK48" s="212"/>
      <c r="AL48" s="212"/>
      <c r="AM48" s="212"/>
      <c r="AN48" s="212"/>
      <c r="AO48" s="241"/>
      <c r="AP48" s="241"/>
    </row>
    <row r="49" spans="1:42" ht="13.5" customHeight="1" x14ac:dyDescent="0.2">
      <c r="A49" s="288"/>
      <c r="B49" s="372"/>
      <c r="C49" s="373"/>
      <c r="D49" s="294"/>
      <c r="E49" s="294"/>
      <c r="F49" s="294"/>
      <c r="G49" s="294"/>
      <c r="H49" s="294"/>
      <c r="I49" s="294"/>
      <c r="J49" s="294"/>
      <c r="K49" s="290"/>
      <c r="L49" s="290"/>
      <c r="M49" s="231"/>
      <c r="N49" s="231"/>
      <c r="O49" s="231"/>
      <c r="P49" s="231"/>
      <c r="Q49" s="231"/>
      <c r="R49" s="231"/>
      <c r="S49" s="231"/>
      <c r="T49" s="242"/>
      <c r="U49" s="231"/>
      <c r="V49" s="289"/>
      <c r="W49" s="212"/>
      <c r="X49" s="212"/>
      <c r="Y49" s="212"/>
      <c r="Z49" s="212"/>
      <c r="AA49" s="212"/>
      <c r="AB49" s="212"/>
      <c r="AC49" s="212"/>
      <c r="AD49" s="212"/>
      <c r="AE49" s="212"/>
      <c r="AF49" s="212"/>
      <c r="AG49" s="212"/>
      <c r="AH49" s="212"/>
      <c r="AI49" s="212"/>
      <c r="AJ49" s="212"/>
      <c r="AK49" s="212"/>
      <c r="AL49" s="212"/>
      <c r="AM49" s="212"/>
      <c r="AN49" s="212"/>
      <c r="AO49" s="241"/>
      <c r="AP49" s="241"/>
    </row>
    <row r="50" spans="1:42" ht="13.5" customHeight="1" x14ac:dyDescent="0.2">
      <c r="A50" s="231"/>
      <c r="B50" s="231"/>
      <c r="C50" s="231"/>
      <c r="D50" s="235"/>
      <c r="E50" s="231"/>
      <c r="F50" s="231"/>
      <c r="G50" s="231"/>
      <c r="H50" s="231"/>
      <c r="I50" s="231"/>
      <c r="J50" s="231"/>
      <c r="K50" s="231"/>
      <c r="L50" s="231"/>
      <c r="M50" s="231"/>
      <c r="N50" s="231"/>
      <c r="O50" s="231"/>
      <c r="P50" s="231"/>
      <c r="Q50" s="231"/>
      <c r="R50" s="231"/>
      <c r="S50" s="231"/>
      <c r="T50" s="242"/>
      <c r="U50" s="231"/>
      <c r="V50" s="289"/>
      <c r="W50" s="212"/>
      <c r="X50" s="212"/>
      <c r="Y50" s="212"/>
      <c r="Z50" s="212"/>
      <c r="AA50" s="212"/>
      <c r="AB50" s="212"/>
      <c r="AC50" s="212"/>
      <c r="AD50" s="212"/>
      <c r="AE50" s="212"/>
      <c r="AF50" s="212"/>
      <c r="AG50" s="212"/>
      <c r="AH50" s="212"/>
      <c r="AI50" s="212"/>
      <c r="AJ50" s="212"/>
      <c r="AK50" s="212"/>
      <c r="AL50" s="212"/>
      <c r="AM50" s="212"/>
      <c r="AN50" s="212"/>
      <c r="AO50" s="241"/>
      <c r="AP50" s="241"/>
    </row>
    <row r="51" spans="1:42" ht="13.5" customHeight="1" x14ac:dyDescent="0.2">
      <c r="A51" s="231"/>
      <c r="B51" s="231"/>
      <c r="C51" s="231"/>
      <c r="D51" s="235"/>
      <c r="E51" s="231"/>
      <c r="F51" s="231"/>
      <c r="G51" s="231"/>
      <c r="H51" s="231"/>
      <c r="I51" s="231"/>
      <c r="J51" s="231"/>
      <c r="K51" s="231"/>
      <c r="L51" s="231"/>
      <c r="M51" s="231"/>
      <c r="N51" s="231"/>
      <c r="O51" s="231"/>
      <c r="P51" s="231"/>
      <c r="Q51" s="231"/>
      <c r="R51" s="231"/>
      <c r="S51" s="231"/>
      <c r="T51" s="242"/>
      <c r="U51" s="231"/>
      <c r="V51" s="289"/>
      <c r="W51" s="212"/>
      <c r="X51" s="212"/>
      <c r="Y51" s="212"/>
      <c r="Z51" s="212"/>
      <c r="AA51" s="212"/>
      <c r="AB51" s="212"/>
      <c r="AC51" s="212"/>
      <c r="AD51" s="212"/>
      <c r="AE51" s="212"/>
      <c r="AF51" s="212"/>
      <c r="AG51" s="212"/>
      <c r="AH51" s="212"/>
      <c r="AI51" s="212"/>
      <c r="AJ51" s="212"/>
      <c r="AK51" s="212"/>
      <c r="AL51" s="212"/>
      <c r="AM51" s="212"/>
      <c r="AN51" s="212"/>
      <c r="AO51" s="241"/>
      <c r="AP51" s="241"/>
    </row>
    <row r="52" spans="1:42" ht="13.5" customHeight="1" x14ac:dyDescent="0.2">
      <c r="A52" s="231"/>
      <c r="B52" s="231"/>
      <c r="C52" s="231"/>
      <c r="D52" s="235"/>
      <c r="E52" s="231"/>
      <c r="F52" s="231"/>
      <c r="G52" s="231"/>
      <c r="H52" s="231"/>
      <c r="I52" s="231"/>
      <c r="J52" s="231"/>
      <c r="K52" s="231"/>
      <c r="L52" s="231"/>
      <c r="M52" s="231"/>
      <c r="N52" s="231"/>
      <c r="O52" s="231"/>
      <c r="P52" s="231"/>
      <c r="Q52" s="231"/>
      <c r="R52" s="231"/>
      <c r="S52" s="231"/>
      <c r="T52" s="242"/>
      <c r="U52" s="231"/>
      <c r="V52" s="289"/>
      <c r="W52" s="212"/>
      <c r="X52" s="212"/>
      <c r="Y52" s="212"/>
      <c r="Z52" s="212"/>
      <c r="AA52" s="212"/>
      <c r="AB52" s="212"/>
      <c r="AC52" s="212"/>
      <c r="AD52" s="212"/>
      <c r="AE52" s="212"/>
      <c r="AF52" s="212"/>
      <c r="AG52" s="212"/>
      <c r="AH52" s="212"/>
      <c r="AI52" s="212"/>
      <c r="AJ52" s="212"/>
      <c r="AK52" s="212"/>
      <c r="AL52" s="212"/>
      <c r="AM52" s="212"/>
      <c r="AN52" s="212"/>
      <c r="AO52" s="241"/>
      <c r="AP52" s="241"/>
    </row>
    <row r="53" spans="1:42" ht="13.5" customHeight="1" x14ac:dyDescent="0.2">
      <c r="A53" s="231"/>
      <c r="B53" s="231"/>
      <c r="C53" s="231"/>
      <c r="D53" s="235"/>
      <c r="E53" s="231"/>
      <c r="F53" s="231"/>
      <c r="G53" s="231"/>
      <c r="H53" s="231"/>
      <c r="I53" s="231"/>
      <c r="J53" s="231"/>
      <c r="K53" s="231"/>
      <c r="L53" s="231"/>
      <c r="M53" s="231"/>
      <c r="N53" s="231"/>
      <c r="O53" s="231"/>
      <c r="P53" s="231"/>
      <c r="Q53" s="231"/>
      <c r="R53" s="231"/>
      <c r="S53" s="231"/>
      <c r="T53" s="242"/>
      <c r="U53" s="231"/>
      <c r="V53" s="289"/>
      <c r="W53" s="212"/>
      <c r="X53" s="212"/>
      <c r="Y53" s="212"/>
      <c r="Z53" s="212"/>
      <c r="AA53" s="212"/>
      <c r="AB53" s="212"/>
      <c r="AC53" s="212"/>
      <c r="AD53" s="212"/>
      <c r="AE53" s="212"/>
      <c r="AF53" s="212"/>
      <c r="AG53" s="212"/>
      <c r="AH53" s="212"/>
      <c r="AI53" s="212"/>
      <c r="AJ53" s="212"/>
      <c r="AK53" s="212"/>
      <c r="AL53" s="212"/>
      <c r="AM53" s="212"/>
      <c r="AN53" s="212"/>
      <c r="AO53" s="241"/>
      <c r="AP53" s="241"/>
    </row>
    <row r="54" spans="1:42" ht="13.5" customHeight="1" x14ac:dyDescent="0.2">
      <c r="A54" s="231"/>
      <c r="B54" s="231"/>
      <c r="C54" s="231"/>
      <c r="D54" s="235"/>
      <c r="E54" s="231"/>
      <c r="F54" s="231"/>
      <c r="G54" s="231"/>
      <c r="H54" s="231"/>
      <c r="I54" s="231"/>
      <c r="J54" s="231"/>
      <c r="K54" s="231"/>
      <c r="L54" s="231"/>
      <c r="M54" s="231"/>
      <c r="N54" s="231"/>
      <c r="O54" s="231"/>
      <c r="P54" s="231"/>
      <c r="Q54" s="231"/>
      <c r="R54" s="231"/>
      <c r="S54" s="231"/>
      <c r="T54" s="242"/>
      <c r="U54" s="231"/>
      <c r="V54" s="289"/>
      <c r="W54" s="212"/>
      <c r="X54" s="212"/>
      <c r="Y54" s="212"/>
      <c r="Z54" s="212"/>
      <c r="AA54" s="212"/>
      <c r="AB54" s="212"/>
      <c r="AC54" s="212"/>
      <c r="AD54" s="212"/>
      <c r="AE54" s="212"/>
      <c r="AF54" s="212"/>
      <c r="AG54" s="212"/>
      <c r="AH54" s="212"/>
      <c r="AI54" s="212"/>
      <c r="AJ54" s="212"/>
      <c r="AK54" s="212"/>
      <c r="AL54" s="212"/>
      <c r="AM54" s="212"/>
      <c r="AN54" s="212"/>
      <c r="AO54" s="188"/>
      <c r="AP54" s="188"/>
    </row>
    <row r="55" spans="1:42" ht="13.5" customHeight="1" x14ac:dyDescent="0.2">
      <c r="A55" s="374"/>
      <c r="B55" s="374"/>
      <c r="C55" s="374"/>
      <c r="D55" s="374"/>
      <c r="E55" s="374"/>
      <c r="F55" s="374"/>
      <c r="G55" s="374"/>
      <c r="H55" s="374"/>
      <c r="I55" s="374"/>
      <c r="J55" s="242"/>
      <c r="K55" s="374"/>
      <c r="L55" s="374"/>
      <c r="M55" s="374"/>
      <c r="N55" s="231"/>
      <c r="O55" s="231"/>
      <c r="P55" s="231"/>
      <c r="Q55" s="231"/>
      <c r="R55" s="231"/>
      <c r="S55" s="231"/>
      <c r="T55" s="242"/>
      <c r="U55" s="231"/>
      <c r="V55" s="289"/>
      <c r="W55" s="212"/>
      <c r="X55" s="212"/>
      <c r="Y55" s="212"/>
      <c r="Z55" s="212"/>
      <c r="AA55" s="212"/>
      <c r="AB55" s="212"/>
      <c r="AC55" s="212"/>
      <c r="AD55" s="212"/>
      <c r="AE55" s="212"/>
      <c r="AF55" s="212"/>
      <c r="AG55" s="212"/>
      <c r="AH55" s="212"/>
      <c r="AI55" s="212"/>
      <c r="AJ55" s="212"/>
      <c r="AK55" s="212"/>
      <c r="AL55" s="212"/>
      <c r="AM55" s="212"/>
      <c r="AN55" s="212"/>
      <c r="AO55" s="188"/>
      <c r="AP55" s="231"/>
    </row>
    <row r="56" spans="1:42" ht="13.5" customHeight="1" x14ac:dyDescent="0.2">
      <c r="A56" s="231"/>
      <c r="B56" s="375"/>
      <c r="C56" s="376"/>
      <c r="D56" s="376"/>
      <c r="E56" s="376"/>
      <c r="F56" s="376"/>
      <c r="G56" s="376"/>
      <c r="H56" s="374"/>
      <c r="I56" s="231"/>
      <c r="J56" s="242"/>
      <c r="K56" s="231"/>
      <c r="L56" s="231"/>
      <c r="M56" s="231"/>
      <c r="N56" s="231"/>
      <c r="O56" s="231"/>
      <c r="P56" s="231"/>
      <c r="Q56" s="231"/>
      <c r="R56" s="231"/>
      <c r="S56" s="231"/>
      <c r="T56" s="242"/>
      <c r="U56" s="231"/>
      <c r="V56" s="289"/>
      <c r="W56" s="212"/>
      <c r="X56" s="187"/>
      <c r="Y56" s="212"/>
      <c r="Z56" s="212"/>
      <c r="AA56" s="212"/>
      <c r="AB56" s="212"/>
      <c r="AC56" s="212"/>
      <c r="AD56" s="212"/>
      <c r="AE56" s="212"/>
      <c r="AF56" s="212"/>
      <c r="AG56" s="212"/>
      <c r="AH56" s="212"/>
      <c r="AI56" s="212"/>
      <c r="AJ56" s="212"/>
      <c r="AK56" s="212"/>
      <c r="AL56" s="212"/>
      <c r="AM56" s="212"/>
      <c r="AN56" s="212"/>
      <c r="AO56" s="172"/>
      <c r="AP56" s="172"/>
    </row>
    <row r="57" spans="1:42" ht="13.5" customHeight="1" x14ac:dyDescent="0.2">
      <c r="A57" s="231"/>
      <c r="B57" s="375"/>
      <c r="C57" s="594"/>
      <c r="D57" s="594"/>
      <c r="E57" s="594"/>
      <c r="F57" s="594"/>
      <c r="G57" s="594"/>
      <c r="H57" s="594"/>
      <c r="I57" s="231"/>
      <c r="J57" s="420"/>
      <c r="K57" s="231"/>
      <c r="L57" s="231"/>
      <c r="M57" s="231"/>
      <c r="N57" s="289"/>
      <c r="O57" s="289"/>
      <c r="P57" s="289"/>
      <c r="Q57" s="289"/>
      <c r="R57" s="289"/>
      <c r="S57" s="289"/>
      <c r="T57" s="420"/>
      <c r="U57" s="289"/>
      <c r="V57" s="289"/>
      <c r="W57" s="212"/>
      <c r="X57" s="187"/>
      <c r="Y57" s="212"/>
      <c r="Z57" s="212"/>
      <c r="AA57" s="212"/>
      <c r="AB57" s="212"/>
      <c r="AC57" s="212"/>
      <c r="AD57" s="212"/>
      <c r="AE57" s="212"/>
      <c r="AF57" s="212"/>
      <c r="AG57" s="212"/>
      <c r="AH57" s="212"/>
      <c r="AI57" s="212"/>
      <c r="AJ57" s="212"/>
      <c r="AK57" s="212"/>
      <c r="AL57" s="212"/>
      <c r="AM57" s="212"/>
      <c r="AN57" s="212"/>
      <c r="AO57" s="188"/>
      <c r="AP57" s="188"/>
    </row>
    <row r="58" spans="1:42" ht="13.5" customHeight="1" x14ac:dyDescent="0.2">
      <c r="A58" s="231"/>
      <c r="B58" s="375"/>
      <c r="C58" s="594"/>
      <c r="D58" s="594"/>
      <c r="E58" s="594"/>
      <c r="F58" s="594"/>
      <c r="G58" s="594"/>
      <c r="H58" s="594"/>
      <c r="I58" s="231"/>
      <c r="J58" s="378"/>
      <c r="K58" s="374"/>
      <c r="L58" s="374"/>
      <c r="M58" s="374"/>
      <c r="N58" s="379"/>
      <c r="O58" s="379"/>
      <c r="P58" s="379"/>
      <c r="Q58" s="379"/>
      <c r="R58" s="379"/>
      <c r="S58" s="379"/>
      <c r="T58" s="378"/>
      <c r="U58" s="379"/>
      <c r="V58" s="374"/>
      <c r="W58" s="212"/>
      <c r="X58" s="187"/>
      <c r="Y58" s="212"/>
      <c r="Z58" s="212"/>
      <c r="AA58" s="212"/>
      <c r="AB58" s="212"/>
      <c r="AC58" s="212"/>
      <c r="AD58" s="212"/>
      <c r="AE58" s="212"/>
      <c r="AF58" s="212"/>
      <c r="AG58" s="212"/>
      <c r="AH58" s="212"/>
      <c r="AI58" s="212"/>
      <c r="AJ58" s="212"/>
      <c r="AK58" s="212"/>
      <c r="AL58" s="212"/>
      <c r="AM58" s="212"/>
      <c r="AN58" s="212"/>
      <c r="AO58" s="188"/>
      <c r="AP58" s="188"/>
    </row>
    <row r="59" spans="1:42" ht="13.5" customHeight="1" x14ac:dyDescent="0.2">
      <c r="A59" s="231"/>
      <c r="B59" s="375"/>
      <c r="C59" s="594"/>
      <c r="D59" s="594"/>
      <c r="E59" s="594"/>
      <c r="F59" s="594"/>
      <c r="G59" s="594"/>
      <c r="H59" s="594"/>
      <c r="I59" s="231"/>
      <c r="J59" s="378"/>
      <c r="K59" s="374"/>
      <c r="L59" s="374"/>
      <c r="M59" s="374"/>
      <c r="N59" s="379"/>
      <c r="O59" s="379"/>
      <c r="P59" s="379"/>
      <c r="Q59" s="379"/>
      <c r="R59" s="379"/>
      <c r="S59" s="379"/>
      <c r="T59" s="378"/>
      <c r="U59" s="379"/>
      <c r="V59" s="374"/>
      <c r="W59" s="212"/>
      <c r="X59" s="187"/>
      <c r="Y59" s="212"/>
      <c r="Z59" s="212"/>
      <c r="AA59" s="212"/>
      <c r="AB59" s="212"/>
      <c r="AC59" s="212"/>
      <c r="AD59" s="212"/>
      <c r="AE59" s="212"/>
      <c r="AF59" s="212"/>
      <c r="AG59" s="212"/>
      <c r="AH59" s="212"/>
      <c r="AI59" s="212"/>
      <c r="AJ59" s="212"/>
      <c r="AK59" s="212"/>
      <c r="AL59" s="212"/>
      <c r="AM59" s="212"/>
      <c r="AN59" s="212"/>
      <c r="AO59" s="188"/>
      <c r="AP59" s="188"/>
    </row>
    <row r="60" spans="1:42" ht="13.5" customHeight="1" x14ac:dyDescent="0.2">
      <c r="A60" s="231"/>
      <c r="B60" s="375"/>
      <c r="C60" s="594"/>
      <c r="D60" s="594"/>
      <c r="E60" s="594"/>
      <c r="F60" s="594"/>
      <c r="G60" s="594"/>
      <c r="H60" s="594"/>
      <c r="I60" s="289"/>
      <c r="J60" s="378"/>
      <c r="K60" s="374"/>
      <c r="L60" s="374"/>
      <c r="M60" s="374"/>
      <c r="N60" s="379"/>
      <c r="O60" s="379"/>
      <c r="P60" s="379"/>
      <c r="Q60" s="379"/>
      <c r="R60" s="379"/>
      <c r="S60" s="379"/>
      <c r="T60" s="378"/>
      <c r="U60" s="379"/>
      <c r="V60" s="374"/>
      <c r="W60" s="212"/>
      <c r="X60" s="187"/>
      <c r="Y60" s="212"/>
      <c r="Z60" s="212"/>
      <c r="AA60" s="212"/>
      <c r="AB60" s="212"/>
      <c r="AC60" s="212"/>
      <c r="AD60" s="212"/>
      <c r="AE60" s="212"/>
      <c r="AF60" s="212"/>
      <c r="AG60" s="212"/>
      <c r="AH60" s="212"/>
      <c r="AI60" s="212"/>
      <c r="AJ60" s="212"/>
      <c r="AK60" s="212"/>
      <c r="AL60" s="212"/>
      <c r="AM60" s="212"/>
      <c r="AN60" s="212"/>
      <c r="AO60" s="188"/>
      <c r="AP60" s="188"/>
    </row>
    <row r="61" spans="1:42" ht="13.5" customHeight="1" x14ac:dyDescent="0.2">
      <c r="A61" s="231"/>
      <c r="B61" s="375"/>
      <c r="C61" s="594"/>
      <c r="D61" s="594"/>
      <c r="E61" s="594"/>
      <c r="F61" s="594"/>
      <c r="G61" s="594"/>
      <c r="H61" s="594"/>
      <c r="I61" s="289"/>
      <c r="J61" s="378"/>
      <c r="K61" s="374"/>
      <c r="L61" s="374"/>
      <c r="M61" s="374"/>
      <c r="N61" s="379"/>
      <c r="O61" s="379"/>
      <c r="P61" s="379"/>
      <c r="Q61" s="379"/>
      <c r="R61" s="379"/>
      <c r="S61" s="379"/>
      <c r="T61" s="378"/>
      <c r="U61" s="379"/>
      <c r="V61" s="374"/>
      <c r="W61" s="212"/>
      <c r="X61" s="187"/>
      <c r="Y61" s="212"/>
      <c r="Z61" s="212"/>
      <c r="AA61" s="212"/>
      <c r="AB61" s="212"/>
      <c r="AC61" s="212"/>
      <c r="AD61" s="212"/>
      <c r="AE61" s="212"/>
      <c r="AF61" s="212"/>
      <c r="AG61" s="212"/>
      <c r="AH61" s="212"/>
      <c r="AI61" s="212"/>
      <c r="AJ61" s="212"/>
      <c r="AK61" s="212"/>
      <c r="AL61" s="212"/>
      <c r="AM61" s="212"/>
      <c r="AN61" s="212"/>
      <c r="AO61" s="188"/>
      <c r="AP61" s="188"/>
    </row>
    <row r="62" spans="1:42" ht="13.5" customHeight="1" x14ac:dyDescent="0.2">
      <c r="A62" s="231"/>
      <c r="B62" s="375"/>
      <c r="C62" s="594"/>
      <c r="D62" s="594"/>
      <c r="E62" s="594"/>
      <c r="F62" s="594"/>
      <c r="G62" s="594"/>
      <c r="H62" s="594"/>
      <c r="I62" s="289"/>
      <c r="J62" s="378"/>
      <c r="K62" s="374"/>
      <c r="L62" s="374"/>
      <c r="M62" s="374"/>
      <c r="N62" s="379"/>
      <c r="O62" s="379"/>
      <c r="P62" s="379"/>
      <c r="Q62" s="379"/>
      <c r="R62" s="379"/>
      <c r="S62" s="379"/>
      <c r="T62" s="378"/>
      <c r="U62" s="379"/>
      <c r="V62" s="374"/>
      <c r="W62" s="212"/>
      <c r="X62" s="187"/>
      <c r="Y62" s="212"/>
      <c r="Z62" s="212"/>
      <c r="AA62" s="212"/>
      <c r="AB62" s="212"/>
      <c r="AC62" s="212"/>
      <c r="AD62" s="212"/>
      <c r="AE62" s="212"/>
      <c r="AF62" s="212"/>
      <c r="AG62" s="212"/>
      <c r="AH62" s="212"/>
      <c r="AI62" s="212"/>
      <c r="AJ62" s="212"/>
      <c r="AK62" s="212"/>
      <c r="AL62" s="212"/>
      <c r="AM62" s="212"/>
      <c r="AN62" s="212"/>
      <c r="AO62" s="188"/>
      <c r="AP62" s="188"/>
    </row>
    <row r="63" spans="1:42" ht="13.5" customHeight="1" x14ac:dyDescent="0.2">
      <c r="A63" s="231"/>
      <c r="B63" s="375"/>
      <c r="C63" s="376"/>
      <c r="D63" s="376"/>
      <c r="E63" s="376"/>
      <c r="F63" s="376"/>
      <c r="G63" s="376"/>
      <c r="H63" s="376"/>
      <c r="I63" s="289"/>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188"/>
      <c r="AP63" s="188"/>
    </row>
    <row r="64" spans="1:42" ht="13.5" customHeight="1" x14ac:dyDescent="0.2">
      <c r="A64" s="231"/>
      <c r="B64" s="375"/>
      <c r="C64" s="376"/>
      <c r="D64" s="376"/>
      <c r="E64" s="376"/>
      <c r="F64" s="376"/>
      <c r="G64" s="376"/>
      <c r="H64" s="376"/>
      <c r="I64" s="376"/>
      <c r="J64" s="298"/>
      <c r="K64" s="376"/>
      <c r="L64" s="376"/>
      <c r="M64" s="245"/>
      <c r="N64" s="245"/>
      <c r="O64" s="245"/>
      <c r="P64" s="245"/>
      <c r="Q64" s="245"/>
      <c r="R64" s="245"/>
      <c r="S64" s="245"/>
      <c r="T64" s="298"/>
      <c r="U64" s="245"/>
      <c r="V64" s="231"/>
      <c r="W64" s="212"/>
      <c r="X64" s="187"/>
      <c r="Y64" s="212"/>
      <c r="Z64" s="212"/>
      <c r="AA64" s="212"/>
      <c r="AB64" s="212"/>
      <c r="AC64" s="212"/>
      <c r="AD64" s="212"/>
      <c r="AE64" s="212"/>
      <c r="AF64" s="212"/>
      <c r="AG64" s="212"/>
      <c r="AH64" s="212"/>
      <c r="AI64" s="212"/>
      <c r="AJ64" s="212"/>
      <c r="AK64" s="212"/>
      <c r="AL64" s="212"/>
      <c r="AM64" s="212"/>
      <c r="AN64" s="212"/>
      <c r="AO64" s="243"/>
      <c r="AP64" s="243"/>
    </row>
    <row r="65" spans="1:43" ht="13.5" customHeight="1" x14ac:dyDescent="0.2">
      <c r="A65" s="231"/>
      <c r="B65" s="375"/>
      <c r="C65" s="376"/>
      <c r="D65" s="376"/>
      <c r="E65" s="376"/>
      <c r="F65" s="376"/>
      <c r="G65" s="376"/>
      <c r="H65" s="376"/>
      <c r="I65" s="376"/>
      <c r="J65" s="298"/>
      <c r="K65" s="376"/>
      <c r="L65" s="376"/>
      <c r="M65" s="245"/>
      <c r="N65" s="245"/>
      <c r="O65" s="245"/>
      <c r="P65" s="245"/>
      <c r="Q65" s="245"/>
      <c r="R65" s="245"/>
      <c r="S65" s="245"/>
      <c r="T65" s="298"/>
      <c r="U65" s="245"/>
      <c r="V65" s="231"/>
      <c r="W65" s="233"/>
      <c r="X65" s="183"/>
      <c r="Y65" s="212"/>
      <c r="Z65" s="212"/>
      <c r="AA65" s="212"/>
      <c r="AB65" s="212"/>
      <c r="AC65" s="212"/>
      <c r="AD65" s="212"/>
      <c r="AE65" s="212"/>
      <c r="AF65" s="212"/>
      <c r="AG65" s="212"/>
      <c r="AH65" s="212"/>
      <c r="AI65" s="212"/>
      <c r="AJ65" s="212"/>
      <c r="AK65" s="212"/>
      <c r="AL65" s="212"/>
      <c r="AM65" s="212"/>
      <c r="AN65" s="212"/>
      <c r="AO65" s="243"/>
      <c r="AP65" s="243"/>
    </row>
    <row r="66" spans="1:43" ht="13.5" customHeight="1" x14ac:dyDescent="0.2">
      <c r="A66" s="231"/>
      <c r="B66" s="375"/>
      <c r="C66" s="376"/>
      <c r="D66" s="376"/>
      <c r="E66" s="376"/>
      <c r="F66" s="376"/>
      <c r="G66" s="376"/>
      <c r="H66" s="382"/>
      <c r="I66" s="382"/>
      <c r="J66" s="352"/>
      <c r="K66" s="382"/>
      <c r="L66" s="382"/>
      <c r="M66" s="248"/>
      <c r="N66" s="248"/>
      <c r="O66" s="248"/>
      <c r="P66" s="248"/>
      <c r="Q66" s="248"/>
      <c r="R66" s="248"/>
      <c r="S66" s="248"/>
      <c r="T66" s="352"/>
      <c r="U66" s="248"/>
      <c r="V66" s="212"/>
      <c r="W66" s="212"/>
      <c r="X66" s="212"/>
      <c r="Y66" s="212"/>
      <c r="Z66" s="212"/>
      <c r="AA66" s="212"/>
      <c r="AB66" s="212"/>
      <c r="AC66" s="212"/>
      <c r="AD66" s="212"/>
      <c r="AE66" s="212"/>
      <c r="AF66" s="196"/>
      <c r="AG66" s="212"/>
      <c r="AH66" s="212"/>
      <c r="AI66" s="212"/>
      <c r="AJ66" s="212"/>
      <c r="AK66" s="212"/>
      <c r="AL66" s="212"/>
      <c r="AM66" s="212"/>
      <c r="AN66" s="212"/>
      <c r="AO66" s="231"/>
      <c r="AP66" s="231"/>
    </row>
    <row r="67" spans="1:43" ht="13.5" customHeight="1" x14ac:dyDescent="0.2">
      <c r="A67" s="231"/>
      <c r="B67" s="375"/>
      <c r="C67" s="376"/>
      <c r="D67" s="376"/>
      <c r="E67" s="376"/>
      <c r="F67" s="376"/>
      <c r="G67" s="376"/>
      <c r="H67" s="382"/>
      <c r="I67" s="382"/>
      <c r="J67" s="352"/>
      <c r="K67" s="382"/>
      <c r="L67" s="382"/>
      <c r="M67" s="248"/>
      <c r="N67" s="248"/>
      <c r="O67" s="248"/>
      <c r="P67" s="248"/>
      <c r="Q67" s="248"/>
      <c r="R67" s="248"/>
      <c r="S67" s="248"/>
      <c r="T67" s="352"/>
      <c r="U67" s="248"/>
      <c r="V67" s="212"/>
      <c r="W67" s="212"/>
      <c r="X67" s="212"/>
      <c r="Y67" s="212"/>
      <c r="Z67" s="212"/>
      <c r="AA67" s="212"/>
      <c r="AB67" s="212"/>
      <c r="AC67" s="212"/>
      <c r="AD67" s="212"/>
      <c r="AE67" s="212"/>
      <c r="AF67" s="196"/>
      <c r="AG67" s="212"/>
      <c r="AH67" s="212"/>
      <c r="AI67" s="212"/>
      <c r="AJ67" s="212"/>
      <c r="AK67" s="212"/>
      <c r="AL67" s="212"/>
      <c r="AM67" s="212"/>
      <c r="AN67" s="231"/>
      <c r="AO67" s="231"/>
      <c r="AP67" s="231"/>
    </row>
    <row r="68" spans="1:43" ht="13.5" customHeight="1" x14ac:dyDescent="0.2">
      <c r="A68" s="231"/>
      <c r="B68" s="375"/>
      <c r="C68" s="188"/>
      <c r="D68" s="189"/>
      <c r="E68" s="188"/>
      <c r="F68" s="188"/>
      <c r="G68" s="188"/>
      <c r="H68" s="187"/>
      <c r="I68" s="187"/>
      <c r="J68" s="352"/>
      <c r="K68" s="187"/>
      <c r="L68" s="187"/>
      <c r="M68" s="248"/>
      <c r="N68" s="248"/>
      <c r="O68" s="248"/>
      <c r="P68" s="248"/>
      <c r="Q68" s="248"/>
      <c r="R68" s="248"/>
      <c r="S68" s="248"/>
      <c r="T68" s="352"/>
      <c r="U68" s="248"/>
      <c r="V68" s="212"/>
      <c r="W68" s="212"/>
      <c r="X68" s="212"/>
      <c r="Y68" s="212"/>
      <c r="Z68" s="212"/>
      <c r="AA68" s="212"/>
      <c r="AB68" s="212"/>
      <c r="AC68" s="212"/>
      <c r="AD68" s="212"/>
      <c r="AE68" s="212"/>
      <c r="AF68" s="196"/>
      <c r="AG68" s="212"/>
      <c r="AH68" s="212"/>
      <c r="AI68" s="212"/>
      <c r="AJ68" s="212"/>
      <c r="AK68" s="212"/>
      <c r="AL68" s="212"/>
      <c r="AM68" s="212"/>
      <c r="AN68" s="231"/>
      <c r="AO68" s="231"/>
      <c r="AP68" s="231"/>
    </row>
    <row r="69" spans="1:43" ht="13.5" customHeight="1" x14ac:dyDescent="0.2">
      <c r="A69" s="231"/>
      <c r="B69" s="231"/>
      <c r="C69" s="231"/>
      <c r="D69" s="235"/>
      <c r="E69" s="231"/>
      <c r="F69" s="231"/>
      <c r="G69" s="231"/>
      <c r="H69" s="212"/>
      <c r="I69" s="212"/>
      <c r="J69" s="352"/>
      <c r="K69" s="212"/>
      <c r="L69" s="212"/>
      <c r="M69" s="248"/>
      <c r="N69" s="248"/>
      <c r="O69" s="248"/>
      <c r="P69" s="248"/>
      <c r="Q69" s="248"/>
      <c r="R69" s="248"/>
      <c r="S69" s="248"/>
      <c r="T69" s="352"/>
      <c r="U69" s="248"/>
      <c r="V69" s="212"/>
      <c r="W69" s="212"/>
      <c r="X69" s="211"/>
      <c r="Y69" s="211"/>
      <c r="Z69" s="211"/>
      <c r="AA69" s="211"/>
      <c r="AB69" s="211"/>
      <c r="AC69" s="211"/>
      <c r="AD69" s="211"/>
      <c r="AE69" s="211"/>
      <c r="AF69" s="191"/>
      <c r="AG69" s="211"/>
      <c r="AH69" s="211"/>
      <c r="AI69" s="211"/>
      <c r="AJ69" s="211"/>
      <c r="AK69" s="211"/>
      <c r="AL69" s="211"/>
      <c r="AM69" s="211"/>
      <c r="AN69" s="231"/>
      <c r="AO69" s="231"/>
      <c r="AP69" s="231"/>
    </row>
    <row r="70" spans="1:43" ht="13.5" customHeight="1" x14ac:dyDescent="0.2">
      <c r="A70" s="231"/>
      <c r="B70" s="231"/>
      <c r="C70" s="231"/>
      <c r="D70" s="235"/>
      <c r="E70" s="231"/>
      <c r="F70" s="231"/>
      <c r="G70" s="231"/>
      <c r="H70" s="212"/>
      <c r="I70" s="212"/>
      <c r="J70" s="352"/>
      <c r="K70" s="212"/>
      <c r="L70" s="212"/>
      <c r="M70" s="248"/>
      <c r="N70" s="248"/>
      <c r="O70" s="248"/>
      <c r="P70" s="248"/>
      <c r="Q70" s="248"/>
      <c r="R70" s="248"/>
      <c r="S70" s="248"/>
      <c r="T70" s="352"/>
      <c r="U70" s="248"/>
      <c r="V70" s="212"/>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231"/>
      <c r="B71" s="289"/>
      <c r="C71" s="289"/>
      <c r="D71" s="425"/>
      <c r="E71" s="289"/>
      <c r="F71" s="289"/>
      <c r="G71" s="289"/>
      <c r="H71" s="211"/>
      <c r="I71" s="211"/>
      <c r="J71" s="250"/>
      <c r="K71" s="211"/>
      <c r="L71" s="211"/>
      <c r="M71" s="225"/>
      <c r="N71" s="225"/>
      <c r="O71" s="225"/>
      <c r="P71" s="225"/>
      <c r="Q71" s="225"/>
      <c r="R71" s="225"/>
      <c r="S71" s="225"/>
      <c r="T71" s="250"/>
      <c r="U71" s="225"/>
      <c r="V71" s="211"/>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231"/>
      <c r="B72" s="289"/>
      <c r="C72" s="289"/>
      <c r="D72" s="425"/>
      <c r="E72" s="289"/>
      <c r="F72" s="289"/>
      <c r="G72" s="289"/>
      <c r="H72" s="211"/>
      <c r="I72" s="211"/>
      <c r="J72" s="250"/>
      <c r="K72" s="211"/>
      <c r="L72" s="211"/>
      <c r="M72" s="225"/>
      <c r="N72" s="225"/>
      <c r="O72" s="225"/>
      <c r="P72" s="225"/>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231"/>
      <c r="B73" s="289"/>
      <c r="C73" s="289"/>
      <c r="D73" s="425"/>
      <c r="E73" s="289"/>
      <c r="F73" s="289"/>
      <c r="G73" s="289"/>
      <c r="H73" s="211"/>
      <c r="I73" s="211"/>
      <c r="J73" s="211"/>
      <c r="K73" s="211"/>
      <c r="L73" s="211"/>
      <c r="M73" s="225"/>
      <c r="N73" s="225"/>
      <c r="O73" s="225"/>
      <c r="P73" s="225"/>
      <c r="Q73" s="225"/>
      <c r="R73" s="225"/>
      <c r="S73" s="225"/>
      <c r="T73" s="225"/>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211"/>
      <c r="B74" s="211"/>
      <c r="C74" s="211"/>
      <c r="D74" s="211"/>
      <c r="E74" s="211"/>
      <c r="F74" s="211"/>
      <c r="G74" s="211"/>
      <c r="H74" s="211"/>
      <c r="I74" s="211"/>
      <c r="J74" s="211"/>
      <c r="K74" s="211"/>
      <c r="L74" s="211"/>
      <c r="M74" s="225"/>
      <c r="N74" s="225"/>
      <c r="O74" s="225"/>
      <c r="P74" s="225"/>
      <c r="Q74" s="225"/>
      <c r="R74" s="225"/>
      <c r="S74" s="225"/>
      <c r="T74" s="225"/>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211"/>
      <c r="B75" s="211"/>
      <c r="C75" s="211"/>
      <c r="D75" s="211"/>
      <c r="E75" s="211"/>
      <c r="F75" s="211"/>
      <c r="G75" s="211"/>
      <c r="H75" s="211"/>
      <c r="I75" s="211"/>
      <c r="J75" s="211"/>
      <c r="K75" s="211"/>
      <c r="L75" s="211"/>
      <c r="M75" s="225"/>
      <c r="N75" s="225"/>
      <c r="O75" s="225"/>
      <c r="P75" s="225"/>
      <c r="Q75" s="225"/>
      <c r="R75" s="225"/>
      <c r="S75" s="225"/>
      <c r="T75" s="225"/>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211"/>
      <c r="B76" s="211"/>
      <c r="C76" s="211"/>
      <c r="D76" s="211"/>
      <c r="E76" s="211"/>
      <c r="F76" s="211"/>
      <c r="G76" s="211"/>
      <c r="H76" s="211"/>
      <c r="I76" s="211"/>
      <c r="J76" s="211"/>
      <c r="K76" s="211"/>
      <c r="L76" s="211"/>
      <c r="M76" s="225"/>
      <c r="N76" s="225"/>
      <c r="O76" s="225"/>
      <c r="P76" s="225"/>
      <c r="Q76" s="225"/>
      <c r="R76" s="225"/>
      <c r="S76" s="225"/>
      <c r="T76" s="225"/>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A77" s="139"/>
      <c r="D77" s="139"/>
      <c r="W77" s="139"/>
      <c r="AQ77" s="139"/>
    </row>
    <row r="78" spans="1:43" ht="9.75" customHeight="1" x14ac:dyDescent="0.2">
      <c r="A78" s="139"/>
      <c r="D78" s="139"/>
      <c r="W78" s="139"/>
      <c r="AQ78" s="139"/>
    </row>
    <row r="79" spans="1:43" ht="9.75" customHeight="1" x14ac:dyDescent="0.2">
      <c r="A79" s="139"/>
      <c r="D79" s="139"/>
      <c r="W79" s="139"/>
      <c r="AQ79" s="139"/>
    </row>
    <row r="80" spans="1:43" ht="9.75" customHeight="1" x14ac:dyDescent="0.2">
      <c r="A80" s="139"/>
      <c r="D80" s="139"/>
      <c r="W80" s="139"/>
      <c r="AQ80" s="139"/>
    </row>
    <row r="81" spans="1:43" ht="9.75" customHeight="1" x14ac:dyDescent="0.2">
      <c r="A81" s="139"/>
      <c r="D81" s="139"/>
      <c r="W81" s="139"/>
      <c r="AQ81" s="139"/>
    </row>
    <row r="82" spans="1:43" ht="9.75" customHeight="1" x14ac:dyDescent="0.2">
      <c r="A82" s="139"/>
      <c r="D82" s="139"/>
      <c r="W82" s="139"/>
      <c r="AQ82" s="139"/>
    </row>
    <row r="83" spans="1:43" ht="9.75" customHeight="1" x14ac:dyDescent="0.2">
      <c r="A83" s="139"/>
      <c r="D83" s="139"/>
      <c r="W83" s="139"/>
      <c r="AQ83" s="139"/>
    </row>
    <row r="84" spans="1:43" ht="9.75" customHeight="1" x14ac:dyDescent="0.2">
      <c r="A84" s="139"/>
      <c r="D84" s="139"/>
      <c r="W84" s="139"/>
      <c r="AQ84" s="139"/>
    </row>
    <row r="85" spans="1:43" ht="9.75" customHeight="1" x14ac:dyDescent="0.2">
      <c r="A85" s="139"/>
      <c r="D85" s="139"/>
      <c r="W85" s="139"/>
      <c r="AQ85" s="139"/>
    </row>
    <row r="86" spans="1:43" ht="9.75" customHeight="1" x14ac:dyDescent="0.2">
      <c r="A86" s="139"/>
      <c r="D86" s="139"/>
      <c r="W86" s="139"/>
      <c r="AQ86" s="139"/>
    </row>
    <row r="87" spans="1:43" ht="9.75" customHeight="1" x14ac:dyDescent="0.2">
      <c r="A87" s="139"/>
      <c r="D87" s="139"/>
      <c r="W87" s="139"/>
      <c r="AQ87" s="139"/>
    </row>
    <row r="88" spans="1:43" ht="9.75" customHeight="1" x14ac:dyDescent="0.2">
      <c r="A88" s="139"/>
      <c r="D88" s="139"/>
      <c r="W88" s="139"/>
      <c r="AQ88" s="139"/>
    </row>
    <row r="89" spans="1:43" ht="9.75" customHeight="1" x14ac:dyDescent="0.2">
      <c r="A89" s="139"/>
      <c r="D89" s="139"/>
      <c r="W89" s="139"/>
      <c r="AQ89" s="139"/>
    </row>
    <row r="90" spans="1:43" ht="9.75" customHeight="1" x14ac:dyDescent="0.2">
      <c r="A90" s="139"/>
      <c r="D90" s="139"/>
      <c r="W90" s="139"/>
      <c r="AQ90" s="139"/>
    </row>
    <row r="91" spans="1:43" ht="9.75" customHeight="1" x14ac:dyDescent="0.2">
      <c r="A91" s="139"/>
      <c r="D91" s="139"/>
      <c r="W91" s="139"/>
      <c r="AQ91" s="139"/>
    </row>
    <row r="92" spans="1:43" ht="9.75" customHeight="1" x14ac:dyDescent="0.2">
      <c r="A92" s="139"/>
      <c r="D92" s="139"/>
      <c r="W92" s="139"/>
      <c r="AQ92" s="139"/>
    </row>
    <row r="93" spans="1:43" ht="9.75" customHeight="1" x14ac:dyDescent="0.2">
      <c r="A93" s="139"/>
      <c r="D93" s="139"/>
      <c r="W93" s="139"/>
      <c r="AQ93" s="139"/>
    </row>
    <row r="94" spans="1:43" ht="9.75" customHeight="1" x14ac:dyDescent="0.2">
      <c r="A94" s="139"/>
      <c r="D94" s="139"/>
      <c r="W94" s="139"/>
      <c r="AQ94" s="139"/>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Klinisk patologi'!AH30" display="'Klinisk patologi'!AH30"/>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BT205"/>
  <sheetViews>
    <sheetView zoomScaleNormal="100" workbookViewId="0"/>
  </sheetViews>
  <sheetFormatPr defaultRowHeight="12.2" customHeight="1" x14ac:dyDescent="0.2"/>
  <cols>
    <col min="1" max="1" width="18.7109375" style="49" customWidth="1"/>
    <col min="2" max="2" width="113.28515625" style="49" customWidth="1"/>
    <col min="3" max="3" width="1" style="49" customWidth="1"/>
    <col min="4" max="117" width="9.140625" style="49"/>
    <col min="118" max="118" width="21.28515625" style="49" customWidth="1"/>
    <col min="119" max="119" width="113.28515625" style="49" customWidth="1"/>
    <col min="120" max="120" width="1" style="49" customWidth="1"/>
    <col min="121" max="373" width="9.140625" style="49"/>
    <col min="374" max="374" width="21.28515625" style="49" customWidth="1"/>
    <col min="375" max="375" width="113.28515625" style="49" customWidth="1"/>
    <col min="376" max="376" width="1" style="49" customWidth="1"/>
    <col min="377" max="629" width="9.140625" style="49"/>
    <col min="630" max="630" width="21.28515625" style="49" customWidth="1"/>
    <col min="631" max="631" width="113.28515625" style="49" customWidth="1"/>
    <col min="632" max="632" width="1" style="49" customWidth="1"/>
    <col min="633" max="885" width="9.140625" style="49"/>
    <col min="886" max="886" width="21.28515625" style="49" customWidth="1"/>
    <col min="887" max="887" width="113.28515625" style="49" customWidth="1"/>
    <col min="888" max="888" width="1" style="49" customWidth="1"/>
    <col min="889" max="1141" width="9.140625" style="49"/>
    <col min="1142" max="1142" width="21.28515625" style="49" customWidth="1"/>
    <col min="1143" max="1143" width="113.28515625" style="49" customWidth="1"/>
    <col min="1144" max="1144" width="1" style="49" customWidth="1"/>
    <col min="1145" max="1397" width="9.140625" style="49"/>
    <col min="1398" max="1398" width="21.28515625" style="49" customWidth="1"/>
    <col min="1399" max="1399" width="113.28515625" style="49" customWidth="1"/>
    <col min="1400" max="1400" width="1" style="49" customWidth="1"/>
    <col min="1401" max="1653" width="9.140625" style="49"/>
    <col min="1654" max="1654" width="21.28515625" style="49" customWidth="1"/>
    <col min="1655" max="1655" width="113.28515625" style="49" customWidth="1"/>
    <col min="1656" max="1656" width="1" style="49" customWidth="1"/>
    <col min="1657" max="1909" width="9.140625" style="49"/>
    <col min="1910" max="1910" width="21.28515625" style="49" customWidth="1"/>
    <col min="1911" max="1911" width="113.28515625" style="49" customWidth="1"/>
    <col min="1912" max="1912" width="1" style="49" customWidth="1"/>
    <col min="1913" max="2165" width="9.140625" style="49"/>
    <col min="2166" max="2166" width="21.28515625" style="49" customWidth="1"/>
    <col min="2167" max="2167" width="113.28515625" style="49" customWidth="1"/>
    <col min="2168" max="2168" width="1" style="49" customWidth="1"/>
    <col min="2169" max="2421" width="9.140625" style="49"/>
    <col min="2422" max="2422" width="21.28515625" style="49" customWidth="1"/>
    <col min="2423" max="2423" width="113.28515625" style="49" customWidth="1"/>
    <col min="2424" max="2424" width="1" style="49" customWidth="1"/>
    <col min="2425" max="2677" width="9.140625" style="49"/>
    <col min="2678" max="2678" width="21.28515625" style="49" customWidth="1"/>
    <col min="2679" max="2679" width="113.28515625" style="49" customWidth="1"/>
    <col min="2680" max="2680" width="1" style="49" customWidth="1"/>
    <col min="2681" max="2933" width="9.140625" style="49"/>
    <col min="2934" max="2934" width="21.28515625" style="49" customWidth="1"/>
    <col min="2935" max="2935" width="113.28515625" style="49" customWidth="1"/>
    <col min="2936" max="2936" width="1" style="49" customWidth="1"/>
    <col min="2937" max="3189" width="9.140625" style="49"/>
    <col min="3190" max="3190" width="21.28515625" style="49" customWidth="1"/>
    <col min="3191" max="3191" width="113.28515625" style="49" customWidth="1"/>
    <col min="3192" max="3192" width="1" style="49" customWidth="1"/>
    <col min="3193" max="3445" width="9.140625" style="49"/>
    <col min="3446" max="3446" width="21.28515625" style="49" customWidth="1"/>
    <col min="3447" max="3447" width="113.28515625" style="49" customWidth="1"/>
    <col min="3448" max="3448" width="1" style="49" customWidth="1"/>
    <col min="3449" max="3701" width="9.140625" style="49"/>
    <col min="3702" max="3702" width="21.28515625" style="49" customWidth="1"/>
    <col min="3703" max="3703" width="113.28515625" style="49" customWidth="1"/>
    <col min="3704" max="3704" width="1" style="49" customWidth="1"/>
    <col min="3705" max="3957" width="9.140625" style="49"/>
    <col min="3958" max="3958" width="21.28515625" style="49" customWidth="1"/>
    <col min="3959" max="3959" width="113.28515625" style="49" customWidth="1"/>
    <col min="3960" max="3960" width="1" style="49" customWidth="1"/>
    <col min="3961" max="4213" width="9.140625" style="49"/>
    <col min="4214" max="4214" width="21.28515625" style="49" customWidth="1"/>
    <col min="4215" max="4215" width="113.28515625" style="49" customWidth="1"/>
    <col min="4216" max="4216" width="1" style="49" customWidth="1"/>
    <col min="4217" max="4469" width="9.140625" style="49"/>
    <col min="4470" max="4470" width="21.28515625" style="49" customWidth="1"/>
    <col min="4471" max="4471" width="113.28515625" style="49" customWidth="1"/>
    <col min="4472" max="4472" width="1" style="49" customWidth="1"/>
    <col min="4473" max="4725" width="9.140625" style="49"/>
    <col min="4726" max="4726" width="21.28515625" style="49" customWidth="1"/>
    <col min="4727" max="4727" width="113.28515625" style="49" customWidth="1"/>
    <col min="4728" max="4728" width="1" style="49" customWidth="1"/>
    <col min="4729" max="4981" width="9.140625" style="49"/>
    <col min="4982" max="4982" width="21.28515625" style="49" customWidth="1"/>
    <col min="4983" max="4983" width="113.28515625" style="49" customWidth="1"/>
    <col min="4984" max="4984" width="1" style="49" customWidth="1"/>
    <col min="4985" max="5237" width="9.140625" style="49"/>
    <col min="5238" max="5238" width="21.28515625" style="49" customWidth="1"/>
    <col min="5239" max="5239" width="113.28515625" style="49" customWidth="1"/>
    <col min="5240" max="5240" width="1" style="49" customWidth="1"/>
    <col min="5241" max="5493" width="9.140625" style="49"/>
    <col min="5494" max="5494" width="21.28515625" style="49" customWidth="1"/>
    <col min="5495" max="5495" width="113.28515625" style="49" customWidth="1"/>
    <col min="5496" max="5496" width="1" style="49" customWidth="1"/>
    <col min="5497" max="5749" width="9.140625" style="49"/>
    <col min="5750" max="5750" width="21.28515625" style="49" customWidth="1"/>
    <col min="5751" max="5751" width="113.28515625" style="49" customWidth="1"/>
    <col min="5752" max="5752" width="1" style="49" customWidth="1"/>
    <col min="5753" max="6005" width="9.140625" style="49"/>
    <col min="6006" max="6006" width="21.28515625" style="49" customWidth="1"/>
    <col min="6007" max="6007" width="113.28515625" style="49" customWidth="1"/>
    <col min="6008" max="6008" width="1" style="49" customWidth="1"/>
    <col min="6009" max="6261" width="9.140625" style="49"/>
    <col min="6262" max="6262" width="21.28515625" style="49" customWidth="1"/>
    <col min="6263" max="6263" width="113.28515625" style="49" customWidth="1"/>
    <col min="6264" max="6264" width="1" style="49" customWidth="1"/>
    <col min="6265" max="6517" width="9.140625" style="49"/>
    <col min="6518" max="6518" width="21.28515625" style="49" customWidth="1"/>
    <col min="6519" max="6519" width="113.28515625" style="49" customWidth="1"/>
    <col min="6520" max="6520" width="1" style="49" customWidth="1"/>
    <col min="6521" max="6773" width="9.140625" style="49"/>
    <col min="6774" max="6774" width="21.28515625" style="49" customWidth="1"/>
    <col min="6775" max="6775" width="113.28515625" style="49" customWidth="1"/>
    <col min="6776" max="6776" width="1" style="49" customWidth="1"/>
    <col min="6777" max="7029" width="9.140625" style="49"/>
    <col min="7030" max="7030" width="21.28515625" style="49" customWidth="1"/>
    <col min="7031" max="7031" width="113.28515625" style="49" customWidth="1"/>
    <col min="7032" max="7032" width="1" style="49" customWidth="1"/>
    <col min="7033" max="7285" width="9.140625" style="49"/>
    <col min="7286" max="7286" width="21.28515625" style="49" customWidth="1"/>
    <col min="7287" max="7287" width="113.28515625" style="49" customWidth="1"/>
    <col min="7288" max="7288" width="1" style="49" customWidth="1"/>
    <col min="7289" max="7541" width="9.140625" style="49"/>
    <col min="7542" max="7542" width="21.28515625" style="49" customWidth="1"/>
    <col min="7543" max="7543" width="113.28515625" style="49" customWidth="1"/>
    <col min="7544" max="7544" width="1" style="49" customWidth="1"/>
    <col min="7545" max="7797" width="9.140625" style="49"/>
    <col min="7798" max="7798" width="21.28515625" style="49" customWidth="1"/>
    <col min="7799" max="7799" width="113.28515625" style="49" customWidth="1"/>
    <col min="7800" max="7800" width="1" style="49" customWidth="1"/>
    <col min="7801" max="8053" width="9.140625" style="49"/>
    <col min="8054" max="8054" width="21.28515625" style="49" customWidth="1"/>
    <col min="8055" max="8055" width="113.28515625" style="49" customWidth="1"/>
    <col min="8056" max="8056" width="1" style="49" customWidth="1"/>
    <col min="8057" max="8309" width="9.140625" style="49"/>
    <col min="8310" max="8310" width="21.28515625" style="49" customWidth="1"/>
    <col min="8311" max="8311" width="113.28515625" style="49" customWidth="1"/>
    <col min="8312" max="8312" width="1" style="49" customWidth="1"/>
    <col min="8313" max="8565" width="9.140625" style="49"/>
    <col min="8566" max="8566" width="21.28515625" style="49" customWidth="1"/>
    <col min="8567" max="8567" width="113.28515625" style="49" customWidth="1"/>
    <col min="8568" max="8568" width="1" style="49" customWidth="1"/>
    <col min="8569" max="8821" width="9.140625" style="49"/>
    <col min="8822" max="8822" width="21.28515625" style="49" customWidth="1"/>
    <col min="8823" max="8823" width="113.28515625" style="49" customWidth="1"/>
    <col min="8824" max="8824" width="1" style="49" customWidth="1"/>
    <col min="8825" max="9077" width="9.140625" style="49"/>
    <col min="9078" max="9078" width="21.28515625" style="49" customWidth="1"/>
    <col min="9079" max="9079" width="113.28515625" style="49" customWidth="1"/>
    <col min="9080" max="9080" width="1" style="49" customWidth="1"/>
    <col min="9081" max="9333" width="9.140625" style="49"/>
    <col min="9334" max="9334" width="21.28515625" style="49" customWidth="1"/>
    <col min="9335" max="9335" width="113.28515625" style="49" customWidth="1"/>
    <col min="9336" max="9336" width="1" style="49" customWidth="1"/>
    <col min="9337" max="9589" width="9.140625" style="49"/>
    <col min="9590" max="9590" width="21.28515625" style="49" customWidth="1"/>
    <col min="9591" max="9591" width="113.28515625" style="49" customWidth="1"/>
    <col min="9592" max="9592" width="1" style="49" customWidth="1"/>
    <col min="9593" max="9845" width="9.140625" style="49"/>
    <col min="9846" max="9846" width="21.28515625" style="49" customWidth="1"/>
    <col min="9847" max="9847" width="113.28515625" style="49" customWidth="1"/>
    <col min="9848" max="9848" width="1" style="49" customWidth="1"/>
    <col min="9849" max="10101" width="9.140625" style="49"/>
    <col min="10102" max="10102" width="21.28515625" style="49" customWidth="1"/>
    <col min="10103" max="10103" width="113.28515625" style="49" customWidth="1"/>
    <col min="10104" max="10104" width="1" style="49" customWidth="1"/>
    <col min="10105" max="10357" width="9.140625" style="49"/>
    <col min="10358" max="10358" width="21.28515625" style="49" customWidth="1"/>
    <col min="10359" max="10359" width="113.28515625" style="49" customWidth="1"/>
    <col min="10360" max="10360" width="1" style="49" customWidth="1"/>
    <col min="10361" max="10613" width="9.140625" style="49"/>
    <col min="10614" max="10614" width="21.28515625" style="49" customWidth="1"/>
    <col min="10615" max="10615" width="113.28515625" style="49" customWidth="1"/>
    <col min="10616" max="10616" width="1" style="49" customWidth="1"/>
    <col min="10617" max="10869" width="9.140625" style="49"/>
    <col min="10870" max="10870" width="21.28515625" style="49" customWidth="1"/>
    <col min="10871" max="10871" width="113.28515625" style="49" customWidth="1"/>
    <col min="10872" max="10872" width="1" style="49" customWidth="1"/>
    <col min="10873" max="11125" width="9.140625" style="49"/>
    <col min="11126" max="11126" width="21.28515625" style="49" customWidth="1"/>
    <col min="11127" max="11127" width="113.28515625" style="49" customWidth="1"/>
    <col min="11128" max="11128" width="1" style="49" customWidth="1"/>
    <col min="11129" max="11381" width="9.140625" style="49"/>
    <col min="11382" max="11382" width="21.28515625" style="49" customWidth="1"/>
    <col min="11383" max="11383" width="113.28515625" style="49" customWidth="1"/>
    <col min="11384" max="11384" width="1" style="49" customWidth="1"/>
    <col min="11385" max="11637" width="9.140625" style="49"/>
    <col min="11638" max="11638" width="21.28515625" style="49" customWidth="1"/>
    <col min="11639" max="11639" width="113.28515625" style="49" customWidth="1"/>
    <col min="11640" max="11640" width="1" style="49" customWidth="1"/>
    <col min="11641" max="11893" width="9.140625" style="49"/>
    <col min="11894" max="11894" width="21.28515625" style="49" customWidth="1"/>
    <col min="11895" max="11895" width="113.28515625" style="49" customWidth="1"/>
    <col min="11896" max="11896" width="1" style="49" customWidth="1"/>
    <col min="11897" max="12149" width="9.140625" style="49"/>
    <col min="12150" max="12150" width="21.28515625" style="49" customWidth="1"/>
    <col min="12151" max="12151" width="113.28515625" style="49" customWidth="1"/>
    <col min="12152" max="12152" width="1" style="49" customWidth="1"/>
    <col min="12153" max="12405" width="9.140625" style="49"/>
    <col min="12406" max="12406" width="21.28515625" style="49" customWidth="1"/>
    <col min="12407" max="12407" width="113.28515625" style="49" customWidth="1"/>
    <col min="12408" max="12408" width="1" style="49" customWidth="1"/>
    <col min="12409" max="12661" width="9.140625" style="49"/>
    <col min="12662" max="12662" width="21.28515625" style="49" customWidth="1"/>
    <col min="12663" max="12663" width="113.28515625" style="49" customWidth="1"/>
    <col min="12664" max="12664" width="1" style="49" customWidth="1"/>
    <col min="12665" max="12917" width="9.140625" style="49"/>
    <col min="12918" max="12918" width="21.28515625" style="49" customWidth="1"/>
    <col min="12919" max="12919" width="113.28515625" style="49" customWidth="1"/>
    <col min="12920" max="12920" width="1" style="49" customWidth="1"/>
    <col min="12921" max="13173" width="9.140625" style="49"/>
    <col min="13174" max="13174" width="21.28515625" style="49" customWidth="1"/>
    <col min="13175" max="13175" width="113.28515625" style="49" customWidth="1"/>
    <col min="13176" max="13176" width="1" style="49" customWidth="1"/>
    <col min="13177" max="13429" width="9.140625" style="49"/>
    <col min="13430" max="13430" width="21.28515625" style="49" customWidth="1"/>
    <col min="13431" max="13431" width="113.28515625" style="49" customWidth="1"/>
    <col min="13432" max="13432" width="1" style="49" customWidth="1"/>
    <col min="13433" max="13685" width="9.140625" style="49"/>
    <col min="13686" max="13686" width="21.28515625" style="49" customWidth="1"/>
    <col min="13687" max="13687" width="113.28515625" style="49" customWidth="1"/>
    <col min="13688" max="13688" width="1" style="49" customWidth="1"/>
    <col min="13689" max="13941" width="9.140625" style="49"/>
    <col min="13942" max="13942" width="21.28515625" style="49" customWidth="1"/>
    <col min="13943" max="13943" width="113.28515625" style="49" customWidth="1"/>
    <col min="13944" max="13944" width="1" style="49" customWidth="1"/>
    <col min="13945" max="14197" width="9.140625" style="49"/>
    <col min="14198" max="14198" width="21.28515625" style="49" customWidth="1"/>
    <col min="14199" max="14199" width="113.28515625" style="49" customWidth="1"/>
    <col min="14200" max="14200" width="1" style="49" customWidth="1"/>
    <col min="14201" max="14453" width="9.140625" style="49"/>
    <col min="14454" max="14454" width="21.28515625" style="49" customWidth="1"/>
    <col min="14455" max="14455" width="113.28515625" style="49" customWidth="1"/>
    <col min="14456" max="14456" width="1" style="49" customWidth="1"/>
    <col min="14457" max="14709" width="9.140625" style="49"/>
    <col min="14710" max="14710" width="21.28515625" style="49" customWidth="1"/>
    <col min="14711" max="14711" width="113.28515625" style="49" customWidth="1"/>
    <col min="14712" max="14712" width="1" style="49" customWidth="1"/>
    <col min="14713" max="14965" width="9.140625" style="49"/>
    <col min="14966" max="14966" width="21.28515625" style="49" customWidth="1"/>
    <col min="14967" max="14967" width="113.28515625" style="49" customWidth="1"/>
    <col min="14968" max="14968" width="1" style="49" customWidth="1"/>
    <col min="14969" max="15221" width="9.140625" style="49"/>
    <col min="15222" max="15222" width="21.28515625" style="49" customWidth="1"/>
    <col min="15223" max="15223" width="113.28515625" style="49" customWidth="1"/>
    <col min="15224" max="15224" width="1" style="49" customWidth="1"/>
    <col min="15225" max="15477" width="9.140625" style="49"/>
    <col min="15478" max="15478" width="21.28515625" style="49" customWidth="1"/>
    <col min="15479" max="15479" width="113.28515625" style="49" customWidth="1"/>
    <col min="15480" max="15480" width="1" style="49" customWidth="1"/>
    <col min="15481" max="15733" width="9.140625" style="49"/>
    <col min="15734" max="15734" width="21.28515625" style="49" customWidth="1"/>
    <col min="15735" max="15735" width="113.28515625" style="49" customWidth="1"/>
    <col min="15736" max="15736" width="1" style="49" customWidth="1"/>
    <col min="15737" max="15989" width="9.140625" style="49"/>
    <col min="15990" max="15990" width="21.28515625" style="49" customWidth="1"/>
    <col min="15991" max="15991" width="113.28515625" style="49" customWidth="1"/>
    <col min="15992" max="15992" width="1" style="49" customWidth="1"/>
    <col min="15993" max="16384" width="9.140625" style="49"/>
  </cols>
  <sheetData>
    <row r="1" spans="1:5" ht="14.25" customHeight="1" x14ac:dyDescent="0.2">
      <c r="A1" s="47" t="s">
        <v>180</v>
      </c>
      <c r="B1" s="48"/>
    </row>
    <row r="2" spans="1:5" ht="19.5" customHeight="1" x14ac:dyDescent="0.2">
      <c r="A2" s="50" t="s">
        <v>270</v>
      </c>
      <c r="B2" s="48"/>
    </row>
    <row r="3" spans="1:5" ht="12.2" customHeight="1" x14ac:dyDescent="0.2">
      <c r="A3" s="51"/>
      <c r="B3" s="48"/>
    </row>
    <row r="4" spans="1:5" ht="12.75" customHeight="1" x14ac:dyDescent="0.2">
      <c r="B4" s="48"/>
    </row>
    <row r="5" spans="1:5" s="53" customFormat="1" ht="49.5" customHeight="1" x14ac:dyDescent="0.2">
      <c r="A5" s="52" t="s">
        <v>385</v>
      </c>
      <c r="B5" s="108" t="s">
        <v>448</v>
      </c>
    </row>
    <row r="6" spans="1:5" s="53" customFormat="1" ht="54" customHeight="1" x14ac:dyDescent="0.2">
      <c r="A6" s="54" t="s">
        <v>271</v>
      </c>
      <c r="B6" s="109" t="s">
        <v>272</v>
      </c>
    </row>
    <row r="7" spans="1:5" s="55" customFormat="1" ht="8.25" customHeight="1" x14ac:dyDescent="0.2">
      <c r="A7" s="54"/>
      <c r="B7" s="54"/>
    </row>
    <row r="8" spans="1:5" s="55" customFormat="1" ht="50.25" customHeight="1" x14ac:dyDescent="0.2">
      <c r="A8" s="56" t="s">
        <v>273</v>
      </c>
      <c r="B8" s="110" t="s">
        <v>274</v>
      </c>
    </row>
    <row r="9" spans="1:5" s="55" customFormat="1" ht="27" customHeight="1" x14ac:dyDescent="0.2">
      <c r="A9" s="72" t="s">
        <v>275</v>
      </c>
      <c r="B9" s="58" t="s">
        <v>276</v>
      </c>
    </row>
    <row r="10" spans="1:5" s="60" customFormat="1" ht="12.2" customHeight="1" x14ac:dyDescent="0.2">
      <c r="A10" s="59"/>
      <c r="B10" s="59"/>
    </row>
    <row r="11" spans="1:5" s="60" customFormat="1" ht="12.2" customHeight="1" x14ac:dyDescent="0.2">
      <c r="A11" s="952" t="s">
        <v>277</v>
      </c>
      <c r="B11" s="952" t="s">
        <v>278</v>
      </c>
      <c r="C11" s="953"/>
      <c r="D11" s="953"/>
      <c r="E11" s="953"/>
    </row>
    <row r="12" spans="1:5" s="60" customFormat="1" ht="12.2" customHeight="1" x14ac:dyDescent="0.2">
      <c r="A12" s="954" t="s">
        <v>279</v>
      </c>
      <c r="B12" s="954" t="s">
        <v>280</v>
      </c>
      <c r="C12" s="953"/>
      <c r="D12" s="953"/>
      <c r="E12" s="953"/>
    </row>
    <row r="13" spans="1:5" s="60" customFormat="1" ht="12.2" customHeight="1" x14ac:dyDescent="0.2">
      <c r="A13" s="61"/>
      <c r="B13" s="62"/>
    </row>
    <row r="14" spans="1:5" s="60" customFormat="1" ht="12.2" customHeight="1" x14ac:dyDescent="0.2">
      <c r="A14" s="56" t="s">
        <v>281</v>
      </c>
      <c r="B14" s="63" t="s">
        <v>282</v>
      </c>
    </row>
    <row r="15" spans="1:5" s="60" customFormat="1" ht="12.2" customHeight="1" x14ac:dyDescent="0.2">
      <c r="A15" s="52"/>
      <c r="B15" s="63" t="s">
        <v>283</v>
      </c>
    </row>
    <row r="16" spans="1:5" s="60" customFormat="1" ht="12.2" customHeight="1" x14ac:dyDescent="0.2">
      <c r="A16" s="57" t="s">
        <v>284</v>
      </c>
      <c r="B16" s="57" t="s">
        <v>285</v>
      </c>
    </row>
    <row r="17" spans="1:4" s="60" customFormat="1" ht="12.2" customHeight="1" x14ac:dyDescent="0.2">
      <c r="A17" s="59"/>
      <c r="B17" s="59"/>
    </row>
    <row r="18" spans="1:4" s="60" customFormat="1" ht="13.5" customHeight="1" x14ac:dyDescent="0.2">
      <c r="A18" s="56" t="s">
        <v>286</v>
      </c>
      <c r="B18" s="64" t="s">
        <v>287</v>
      </c>
    </row>
    <row r="19" spans="1:4" s="60" customFormat="1" ht="6.75" customHeight="1" x14ac:dyDescent="0.2">
      <c r="A19" s="56"/>
      <c r="B19" s="56"/>
    </row>
    <row r="20" spans="1:4" s="60" customFormat="1" ht="12.2" customHeight="1" x14ac:dyDescent="0.2">
      <c r="A20" s="56"/>
      <c r="B20" s="56" t="s">
        <v>288</v>
      </c>
    </row>
    <row r="21" spans="1:4" s="60" customFormat="1" ht="12.2" customHeight="1" x14ac:dyDescent="0.2">
      <c r="A21" s="56"/>
      <c r="B21" s="56" t="s">
        <v>289</v>
      </c>
    </row>
    <row r="22" spans="1:4" s="60" customFormat="1" ht="12.2" customHeight="1" x14ac:dyDescent="0.2">
      <c r="A22" s="56"/>
      <c r="B22" s="56" t="s">
        <v>290</v>
      </c>
    </row>
    <row r="23" spans="1:4" s="60" customFormat="1" ht="12.2" customHeight="1" x14ac:dyDescent="0.2">
      <c r="A23" s="56"/>
      <c r="B23" s="56" t="s">
        <v>291</v>
      </c>
    </row>
    <row r="24" spans="1:4" s="60" customFormat="1" ht="12.2" customHeight="1" x14ac:dyDescent="0.2">
      <c r="A24" s="56"/>
      <c r="B24" s="56" t="s">
        <v>292</v>
      </c>
    </row>
    <row r="25" spans="1:4" s="60" customFormat="1" ht="12.2" customHeight="1" x14ac:dyDescent="0.2">
      <c r="A25" s="56"/>
      <c r="B25" s="56" t="s">
        <v>293</v>
      </c>
    </row>
    <row r="26" spans="1:4" s="60" customFormat="1" ht="40.5" customHeight="1" x14ac:dyDescent="0.2">
      <c r="A26" s="57" t="s">
        <v>294</v>
      </c>
      <c r="B26" s="65" t="s">
        <v>295</v>
      </c>
    </row>
    <row r="27" spans="1:4" s="60" customFormat="1" ht="12.2" customHeight="1" x14ac:dyDescent="0.2">
      <c r="A27" s="59"/>
      <c r="B27" s="59"/>
    </row>
    <row r="28" spans="1:4" s="60" customFormat="1" ht="12.2" customHeight="1" x14ac:dyDescent="0.2">
      <c r="A28" s="56" t="s">
        <v>296</v>
      </c>
      <c r="B28" s="56" t="s">
        <v>297</v>
      </c>
    </row>
    <row r="29" spans="1:4" s="66" customFormat="1" ht="15" customHeight="1" x14ac:dyDescent="0.2">
      <c r="A29" s="57" t="s">
        <v>298</v>
      </c>
      <c r="B29" s="57" t="s">
        <v>299</v>
      </c>
    </row>
    <row r="30" spans="1:4" s="66" customFormat="1" ht="12.2" customHeight="1" x14ac:dyDescent="0.2">
      <c r="A30" s="67"/>
      <c r="B30" s="56"/>
    </row>
    <row r="31" spans="1:4" s="60" customFormat="1" ht="37.5" customHeight="1" x14ac:dyDescent="0.2">
      <c r="A31" s="69" t="s">
        <v>300</v>
      </c>
      <c r="B31" s="70" t="s">
        <v>301</v>
      </c>
      <c r="D31" s="185"/>
    </row>
    <row r="32" spans="1:4" s="60" customFormat="1" ht="12" customHeight="1" x14ac:dyDescent="0.2">
      <c r="A32" s="57" t="s">
        <v>302</v>
      </c>
      <c r="B32" s="57" t="s">
        <v>303</v>
      </c>
    </row>
    <row r="33" spans="1:2" s="60" customFormat="1" ht="12.2" customHeight="1" x14ac:dyDescent="0.2">
      <c r="A33" s="59"/>
      <c r="B33" s="59"/>
    </row>
    <row r="34" spans="1:2" s="60" customFormat="1" ht="37.5" customHeight="1" x14ac:dyDescent="0.2">
      <c r="A34" s="69" t="s">
        <v>304</v>
      </c>
      <c r="B34" s="70" t="s">
        <v>305</v>
      </c>
    </row>
    <row r="35" spans="1:2" s="60" customFormat="1" ht="12.2" customHeight="1" x14ac:dyDescent="0.2">
      <c r="A35" s="59" t="s">
        <v>306</v>
      </c>
      <c r="B35" s="57" t="s">
        <v>307</v>
      </c>
    </row>
    <row r="36" spans="1:2" s="60" customFormat="1" ht="12.2" customHeight="1" x14ac:dyDescent="0.2">
      <c r="A36" s="59"/>
      <c r="B36" s="59"/>
    </row>
    <row r="37" spans="1:2" s="60" customFormat="1" ht="24" customHeight="1" x14ac:dyDescent="0.2">
      <c r="A37" s="64" t="s">
        <v>1</v>
      </c>
      <c r="B37" s="110" t="s">
        <v>308</v>
      </c>
    </row>
    <row r="38" spans="1:2" s="60" customFormat="1" ht="8.25" customHeight="1" x14ac:dyDescent="0.2">
      <c r="A38" s="59"/>
      <c r="B38" s="59"/>
    </row>
    <row r="39" spans="1:2" s="60" customFormat="1" ht="12.2" customHeight="1" x14ac:dyDescent="0.2">
      <c r="A39" s="59"/>
      <c r="B39" s="111" t="s">
        <v>309</v>
      </c>
    </row>
    <row r="40" spans="1:2" s="60" customFormat="1" ht="12.2" customHeight="1" x14ac:dyDescent="0.2">
      <c r="A40" s="59"/>
      <c r="B40" s="111" t="s">
        <v>310</v>
      </c>
    </row>
    <row r="41" spans="1:2" s="60" customFormat="1" ht="12.2" customHeight="1" x14ac:dyDescent="0.2">
      <c r="A41" s="59"/>
      <c r="B41" s="111" t="s">
        <v>311</v>
      </c>
    </row>
    <row r="42" spans="1:2" s="60" customFormat="1" ht="12.2" customHeight="1" x14ac:dyDescent="0.2">
      <c r="A42" s="59"/>
      <c r="B42" s="111" t="s">
        <v>312</v>
      </c>
    </row>
    <row r="43" spans="1:2" s="60" customFormat="1" ht="12.2" customHeight="1" x14ac:dyDescent="0.2">
      <c r="A43" s="59"/>
      <c r="B43" s="111" t="s">
        <v>313</v>
      </c>
    </row>
    <row r="44" spans="1:2" s="60" customFormat="1" ht="12.2" customHeight="1" x14ac:dyDescent="0.2">
      <c r="A44" s="59" t="s">
        <v>314</v>
      </c>
      <c r="B44" s="59" t="s">
        <v>315</v>
      </c>
    </row>
    <row r="45" spans="1:2" s="60" customFormat="1" ht="12.2" customHeight="1" x14ac:dyDescent="0.2">
      <c r="A45" s="59"/>
      <c r="B45" s="59"/>
    </row>
    <row r="46" spans="1:2" s="66" customFormat="1" ht="12.2" customHeight="1" x14ac:dyDescent="0.2">
      <c r="A46" s="56" t="s">
        <v>316</v>
      </c>
      <c r="B46" s="68" t="s">
        <v>317</v>
      </c>
    </row>
    <row r="47" spans="1:2" s="66" customFormat="1" ht="12.2" customHeight="1" x14ac:dyDescent="0.2">
      <c r="A47" s="56"/>
      <c r="B47" s="68" t="s">
        <v>318</v>
      </c>
    </row>
    <row r="48" spans="1:2" s="66" customFormat="1" ht="12.2" customHeight="1" x14ac:dyDescent="0.2">
      <c r="A48" s="57" t="s">
        <v>319</v>
      </c>
      <c r="B48" s="57" t="s">
        <v>320</v>
      </c>
    </row>
    <row r="49" spans="1:2" s="66" customFormat="1" ht="11.25" customHeight="1" x14ac:dyDescent="0.2">
      <c r="A49" s="57"/>
      <c r="B49" s="57"/>
    </row>
    <row r="50" spans="1:2" s="66" customFormat="1" ht="36.75" customHeight="1" x14ac:dyDescent="0.2">
      <c r="A50" s="56" t="s">
        <v>321</v>
      </c>
      <c r="B50" s="68" t="s">
        <v>322</v>
      </c>
    </row>
    <row r="51" spans="1:2" s="66" customFormat="1" ht="12.2" customHeight="1" x14ac:dyDescent="0.2">
      <c r="A51" s="56"/>
      <c r="B51" s="68"/>
    </row>
    <row r="52" spans="1:2" s="66" customFormat="1" ht="27" customHeight="1" x14ac:dyDescent="0.2">
      <c r="A52" s="46" t="s">
        <v>323</v>
      </c>
      <c r="B52" s="46" t="s">
        <v>324</v>
      </c>
    </row>
    <row r="53" spans="1:2" s="60" customFormat="1" ht="7.5" customHeight="1" x14ac:dyDescent="0.2">
      <c r="A53" s="107"/>
      <c r="B53" s="59"/>
    </row>
    <row r="54" spans="1:2" s="55" customFormat="1" ht="25.5" customHeight="1" x14ac:dyDescent="0.2">
      <c r="A54" s="68" t="s">
        <v>325</v>
      </c>
      <c r="B54" s="110" t="s">
        <v>326</v>
      </c>
    </row>
    <row r="55" spans="1:2" s="55" customFormat="1" ht="8.25" customHeight="1" x14ac:dyDescent="0.2">
      <c r="A55" s="56"/>
      <c r="B55" s="110"/>
    </row>
    <row r="56" spans="1:2" s="55" customFormat="1" ht="24.75" customHeight="1" x14ac:dyDescent="0.2">
      <c r="A56" s="56"/>
      <c r="B56" s="112" t="s">
        <v>327</v>
      </c>
    </row>
    <row r="57" spans="1:2" s="55" customFormat="1" ht="12.2" customHeight="1" x14ac:dyDescent="0.2">
      <c r="A57" s="56"/>
      <c r="B57" s="64"/>
    </row>
    <row r="58" spans="1:2" s="55" customFormat="1" ht="12.2" customHeight="1" x14ac:dyDescent="0.2">
      <c r="A58" s="56"/>
      <c r="B58" s="110" t="s">
        <v>328</v>
      </c>
    </row>
    <row r="59" spans="1:2" s="55" customFormat="1" ht="4.5" customHeight="1" x14ac:dyDescent="0.2">
      <c r="A59" s="56"/>
      <c r="B59" s="56"/>
    </row>
    <row r="60" spans="1:2" s="55" customFormat="1" ht="12.2" customHeight="1" x14ac:dyDescent="0.2">
      <c r="A60" s="56"/>
      <c r="B60" s="56" t="s">
        <v>329</v>
      </c>
    </row>
    <row r="61" spans="1:2" s="55" customFormat="1" ht="12.2" customHeight="1" x14ac:dyDescent="0.2">
      <c r="A61" s="56"/>
      <c r="B61" s="56" t="s">
        <v>330</v>
      </c>
    </row>
    <row r="62" spans="1:2" s="55" customFormat="1" ht="12.2" customHeight="1" x14ac:dyDescent="0.2">
      <c r="A62" s="56"/>
      <c r="B62" s="56" t="s">
        <v>331</v>
      </c>
    </row>
    <row r="63" spans="1:2" s="55" customFormat="1" ht="12.2" customHeight="1" x14ac:dyDescent="0.2">
      <c r="A63" s="56"/>
      <c r="B63" s="71" t="s">
        <v>332</v>
      </c>
    </row>
    <row r="64" spans="1:2" s="55" customFormat="1" ht="12.2" customHeight="1" x14ac:dyDescent="0.2">
      <c r="A64" s="64"/>
      <c r="B64" s="56" t="s">
        <v>333</v>
      </c>
    </row>
    <row r="65" spans="1:72" s="55" customFormat="1" ht="12.2" customHeight="1" x14ac:dyDescent="0.2">
      <c r="A65" s="57"/>
      <c r="B65" s="56" t="s">
        <v>334</v>
      </c>
    </row>
    <row r="66" spans="1:72" s="55" customFormat="1" ht="12.2" customHeight="1" x14ac:dyDescent="0.2">
      <c r="A66" s="57"/>
      <c r="B66" s="56" t="s">
        <v>335</v>
      </c>
    </row>
    <row r="67" spans="1:72" s="55" customFormat="1" ht="12.2" customHeight="1" x14ac:dyDescent="0.2">
      <c r="A67" s="57"/>
      <c r="B67" s="56" t="s">
        <v>336</v>
      </c>
    </row>
    <row r="68" spans="1:72" s="55" customFormat="1" ht="13.5" customHeight="1" x14ac:dyDescent="0.2">
      <c r="A68" s="57"/>
      <c r="B68" s="56" t="s">
        <v>337</v>
      </c>
    </row>
    <row r="69" spans="1:72" s="55" customFormat="1" ht="9.75" customHeight="1" x14ac:dyDescent="0.2">
      <c r="A69" s="57"/>
      <c r="B69" s="64"/>
    </row>
    <row r="70" spans="1:72" s="55" customFormat="1" ht="40.5" customHeight="1" x14ac:dyDescent="0.2">
      <c r="A70" s="57"/>
      <c r="B70" s="110" t="s">
        <v>338</v>
      </c>
    </row>
    <row r="71" spans="1:72" s="55" customFormat="1" ht="39" customHeight="1" x14ac:dyDescent="0.2">
      <c r="A71" s="57"/>
      <c r="B71" s="110" t="s">
        <v>339</v>
      </c>
    </row>
    <row r="72" spans="1:72" s="55" customFormat="1" ht="51.75" customHeight="1" x14ac:dyDescent="0.2">
      <c r="A72" s="57"/>
      <c r="B72" s="110" t="s">
        <v>340</v>
      </c>
    </row>
    <row r="73" spans="1:72" s="55" customFormat="1" ht="65.25" customHeight="1" x14ac:dyDescent="0.2">
      <c r="A73" s="57"/>
      <c r="B73" s="110" t="s">
        <v>341</v>
      </c>
    </row>
    <row r="74" spans="1:72" s="55" customFormat="1" ht="27" customHeight="1" x14ac:dyDescent="0.2">
      <c r="A74" s="57"/>
      <c r="B74" s="110" t="s">
        <v>342</v>
      </c>
    </row>
    <row r="75" spans="1:72" s="55" customFormat="1" ht="12.2" customHeight="1" x14ac:dyDescent="0.2">
      <c r="A75" s="57" t="s">
        <v>343</v>
      </c>
      <c r="B75" s="72" t="s">
        <v>344</v>
      </c>
    </row>
    <row r="76" spans="1:72" s="55" customFormat="1" ht="12.2" customHeight="1" x14ac:dyDescent="0.2">
      <c r="A76" s="57"/>
      <c r="B76" s="72" t="s">
        <v>345</v>
      </c>
    </row>
    <row r="77" spans="1:72" s="55" customFormat="1" ht="9.75" customHeight="1" x14ac:dyDescent="0.2">
      <c r="A77" s="57"/>
      <c r="B77" s="72"/>
    </row>
    <row r="78" spans="1:72" s="55" customFormat="1" ht="0.2" customHeight="1" x14ac:dyDescent="0.2">
      <c r="A78" s="57"/>
      <c r="B78" s="57" t="s">
        <v>368</v>
      </c>
      <c r="D78" s="73"/>
      <c r="F78" s="73"/>
      <c r="H78" s="73"/>
      <c r="J78" s="73"/>
      <c r="L78" s="73"/>
      <c r="N78" s="73"/>
      <c r="P78" s="73"/>
      <c r="R78" s="73"/>
      <c r="T78" s="73"/>
      <c r="V78" s="73"/>
      <c r="X78" s="73"/>
      <c r="Z78" s="73"/>
      <c r="AB78" s="73"/>
      <c r="AD78" s="73"/>
      <c r="AF78" s="73"/>
      <c r="AH78" s="73"/>
      <c r="AJ78" s="73"/>
      <c r="AL78" s="73"/>
      <c r="AN78" s="73"/>
      <c r="AP78" s="73"/>
      <c r="AR78" s="73"/>
      <c r="AT78" s="73"/>
      <c r="AV78" s="73"/>
      <c r="AX78" s="73"/>
      <c r="AZ78" s="73"/>
      <c r="BB78" s="73"/>
      <c r="BD78" s="73"/>
      <c r="BF78" s="73"/>
      <c r="BH78" s="73"/>
      <c r="BJ78" s="73"/>
      <c r="BL78" s="73"/>
      <c r="BN78" s="73"/>
      <c r="BP78" s="73"/>
      <c r="BR78" s="73"/>
      <c r="BT78" s="73"/>
    </row>
    <row r="79" spans="1:72" s="55" customFormat="1" ht="0.2" customHeight="1" x14ac:dyDescent="0.2">
      <c r="A79" s="57"/>
      <c r="B79" s="57" t="s">
        <v>397</v>
      </c>
      <c r="D79" s="73"/>
      <c r="F79" s="73"/>
      <c r="H79" s="73"/>
      <c r="J79" s="73"/>
      <c r="L79" s="73"/>
      <c r="N79" s="73"/>
      <c r="P79" s="73"/>
      <c r="R79" s="73"/>
      <c r="T79" s="73"/>
      <c r="V79" s="73"/>
      <c r="X79" s="73"/>
      <c r="Z79" s="73"/>
      <c r="AB79" s="73"/>
      <c r="AD79" s="73"/>
      <c r="AF79" s="73"/>
      <c r="AH79" s="73"/>
      <c r="AJ79" s="73"/>
      <c r="AL79" s="73"/>
      <c r="AN79" s="73"/>
      <c r="AP79" s="73"/>
      <c r="AR79" s="73"/>
      <c r="AT79" s="73"/>
      <c r="AV79" s="73"/>
      <c r="AX79" s="73"/>
      <c r="AZ79" s="73"/>
      <c r="BB79" s="73"/>
      <c r="BD79" s="73"/>
      <c r="BF79" s="73"/>
      <c r="BH79" s="73"/>
      <c r="BJ79" s="73"/>
      <c r="BL79" s="73"/>
      <c r="BN79" s="73"/>
      <c r="BP79" s="73"/>
      <c r="BR79" s="73"/>
      <c r="BT79" s="73"/>
    </row>
    <row r="80" spans="1:72" s="55" customFormat="1" ht="0.2" customHeight="1" x14ac:dyDescent="0.2">
      <c r="A80" s="57"/>
      <c r="B80" s="57" t="s">
        <v>398</v>
      </c>
      <c r="D80" s="73"/>
      <c r="F80" s="73"/>
      <c r="H80" s="73"/>
      <c r="J80" s="73"/>
      <c r="L80" s="73"/>
      <c r="N80" s="73"/>
      <c r="P80" s="73"/>
      <c r="R80" s="73"/>
      <c r="T80" s="73"/>
      <c r="V80" s="73"/>
      <c r="X80" s="73"/>
      <c r="Z80" s="73"/>
      <c r="AB80" s="73"/>
      <c r="AD80" s="73"/>
      <c r="AF80" s="73"/>
      <c r="AH80" s="73"/>
      <c r="AJ80" s="73"/>
      <c r="AL80" s="73"/>
      <c r="AN80" s="73"/>
      <c r="AP80" s="73"/>
      <c r="AR80" s="73"/>
      <c r="AT80" s="73"/>
      <c r="AV80" s="73"/>
      <c r="AX80" s="73"/>
      <c r="AZ80" s="73"/>
      <c r="BB80" s="73"/>
      <c r="BD80" s="73"/>
      <c r="BF80" s="73"/>
      <c r="BH80" s="73"/>
      <c r="BJ80" s="73"/>
      <c r="BL80" s="73"/>
      <c r="BN80" s="73"/>
      <c r="BP80" s="73"/>
      <c r="BR80" s="73"/>
      <c r="BT80" s="73"/>
    </row>
    <row r="81" spans="1:72" s="55" customFormat="1" ht="0.2" customHeight="1" x14ac:dyDescent="0.2">
      <c r="A81" s="57"/>
      <c r="B81" s="57" t="s">
        <v>399</v>
      </c>
      <c r="D81" s="73"/>
      <c r="F81" s="73"/>
      <c r="H81" s="73"/>
      <c r="J81" s="73"/>
      <c r="L81" s="73"/>
      <c r="N81" s="73"/>
      <c r="P81" s="73"/>
      <c r="R81" s="73"/>
      <c r="T81" s="73"/>
      <c r="V81" s="73"/>
      <c r="X81" s="73"/>
      <c r="Z81" s="73"/>
      <c r="AB81" s="73"/>
      <c r="AD81" s="73"/>
      <c r="AF81" s="73"/>
      <c r="AH81" s="73"/>
      <c r="AJ81" s="73"/>
      <c r="AL81" s="73"/>
      <c r="AN81" s="73"/>
      <c r="AP81" s="73"/>
      <c r="AR81" s="73"/>
      <c r="AT81" s="73"/>
      <c r="AV81" s="73"/>
      <c r="AX81" s="73"/>
      <c r="AZ81" s="73"/>
      <c r="BB81" s="73"/>
      <c r="BD81" s="73"/>
      <c r="BF81" s="73"/>
      <c r="BH81" s="73"/>
      <c r="BJ81" s="73"/>
      <c r="BL81" s="73"/>
      <c r="BN81" s="73"/>
      <c r="BP81" s="73"/>
      <c r="BR81" s="73"/>
      <c r="BT81" s="73"/>
    </row>
    <row r="82" spans="1:72" s="55" customFormat="1" ht="0.2" customHeight="1" x14ac:dyDescent="0.2">
      <c r="A82" s="57"/>
      <c r="B82" s="57" t="s">
        <v>400</v>
      </c>
      <c r="D82" s="73"/>
      <c r="F82" s="73"/>
      <c r="H82" s="73"/>
      <c r="J82" s="73"/>
      <c r="L82" s="73"/>
      <c r="N82" s="73"/>
      <c r="P82" s="73"/>
      <c r="R82" s="73"/>
      <c r="T82" s="73"/>
      <c r="V82" s="73"/>
      <c r="X82" s="73"/>
      <c r="Z82" s="73"/>
      <c r="AB82" s="73"/>
      <c r="AD82" s="73"/>
      <c r="AF82" s="73"/>
      <c r="AH82" s="73"/>
      <c r="AJ82" s="73"/>
      <c r="AL82" s="73"/>
      <c r="AN82" s="73"/>
      <c r="AP82" s="73"/>
      <c r="AR82" s="73"/>
      <c r="AT82" s="73"/>
      <c r="AV82" s="73"/>
      <c r="AX82" s="73"/>
      <c r="AZ82" s="73"/>
      <c r="BB82" s="73"/>
      <c r="BD82" s="73"/>
      <c r="BF82" s="73"/>
      <c r="BH82" s="73"/>
      <c r="BJ82" s="73"/>
      <c r="BL82" s="73"/>
      <c r="BN82" s="73"/>
      <c r="BP82" s="73"/>
      <c r="BR82" s="73"/>
      <c r="BT82" s="73"/>
    </row>
    <row r="83" spans="1:72" s="55" customFormat="1" ht="0.2" customHeight="1" x14ac:dyDescent="0.2">
      <c r="A83" s="57"/>
      <c r="B83" s="57" t="s">
        <v>401</v>
      </c>
      <c r="D83" s="73"/>
      <c r="F83" s="73"/>
      <c r="H83" s="73"/>
      <c r="J83" s="73"/>
      <c r="L83" s="73"/>
      <c r="N83" s="73"/>
      <c r="P83" s="73"/>
      <c r="R83" s="73"/>
      <c r="T83" s="73"/>
      <c r="V83" s="73"/>
      <c r="X83" s="73"/>
      <c r="Z83" s="73"/>
      <c r="AB83" s="73"/>
      <c r="AD83" s="73"/>
      <c r="AF83" s="73"/>
      <c r="AH83" s="73"/>
      <c r="AJ83" s="73"/>
      <c r="AL83" s="73"/>
      <c r="AN83" s="73"/>
      <c r="AP83" s="73"/>
      <c r="AR83" s="73"/>
      <c r="AT83" s="73"/>
      <c r="AV83" s="73"/>
      <c r="AX83" s="73"/>
      <c r="AZ83" s="73"/>
      <c r="BB83" s="73"/>
      <c r="BD83" s="73"/>
      <c r="BF83" s="73"/>
      <c r="BH83" s="73"/>
      <c r="BJ83" s="73"/>
      <c r="BL83" s="73"/>
      <c r="BN83" s="73"/>
      <c r="BP83" s="73"/>
      <c r="BR83" s="73"/>
      <c r="BT83" s="73"/>
    </row>
    <row r="84" spans="1:72" s="55" customFormat="1" ht="0.2" customHeight="1" x14ac:dyDescent="0.2">
      <c r="A84" s="57"/>
      <c r="B84" s="57" t="s">
        <v>402</v>
      </c>
      <c r="D84" s="73"/>
      <c r="F84" s="73"/>
      <c r="H84" s="73"/>
      <c r="J84" s="73"/>
      <c r="L84" s="73"/>
      <c r="N84" s="73"/>
      <c r="P84" s="73"/>
      <c r="R84" s="73"/>
      <c r="T84" s="73"/>
      <c r="V84" s="73"/>
      <c r="X84" s="73"/>
      <c r="Z84" s="73"/>
      <c r="AB84" s="73"/>
      <c r="AD84" s="73"/>
      <c r="AF84" s="73"/>
      <c r="AH84" s="73"/>
      <c r="AJ84" s="73"/>
      <c r="AL84" s="73"/>
      <c r="AN84" s="73"/>
      <c r="AP84" s="73"/>
      <c r="AR84" s="73"/>
      <c r="AT84" s="73"/>
      <c r="AV84" s="73"/>
      <c r="AX84" s="73"/>
      <c r="AZ84" s="73"/>
      <c r="BB84" s="73"/>
      <c r="BD84" s="73"/>
      <c r="BF84" s="73"/>
      <c r="BH84" s="73"/>
      <c r="BJ84" s="73"/>
      <c r="BL84" s="73"/>
      <c r="BN84" s="73"/>
      <c r="BP84" s="73"/>
      <c r="BR84" s="73"/>
      <c r="BT84" s="73"/>
    </row>
    <row r="85" spans="1:72" s="55" customFormat="1" ht="0.2" customHeight="1" x14ac:dyDescent="0.2">
      <c r="A85" s="57"/>
      <c r="B85" s="57" t="s">
        <v>378</v>
      </c>
      <c r="D85" s="73"/>
      <c r="F85" s="73"/>
      <c r="H85" s="73"/>
      <c r="J85" s="73"/>
      <c r="L85" s="73"/>
      <c r="N85" s="73"/>
      <c r="P85" s="73"/>
      <c r="R85" s="73"/>
      <c r="T85" s="73"/>
      <c r="V85" s="73"/>
      <c r="X85" s="73"/>
      <c r="Z85" s="73"/>
      <c r="AB85" s="73"/>
      <c r="AD85" s="73"/>
      <c r="AF85" s="73"/>
      <c r="AH85" s="73"/>
      <c r="AJ85" s="73"/>
      <c r="AL85" s="73"/>
      <c r="AN85" s="73"/>
      <c r="AP85" s="73"/>
      <c r="AR85" s="73"/>
      <c r="AT85" s="73"/>
      <c r="AV85" s="73"/>
      <c r="AX85" s="73"/>
      <c r="AZ85" s="73"/>
      <c r="BB85" s="73"/>
      <c r="BD85" s="73"/>
      <c r="BF85" s="73"/>
      <c r="BH85" s="73"/>
      <c r="BJ85" s="73"/>
      <c r="BL85" s="73"/>
      <c r="BN85" s="73"/>
      <c r="BP85" s="73"/>
      <c r="BR85" s="73"/>
      <c r="BT85" s="73"/>
    </row>
    <row r="86" spans="1:72" s="55" customFormat="1" ht="0.2" customHeight="1" x14ac:dyDescent="0.2">
      <c r="A86" s="57"/>
      <c r="B86" s="57" t="s">
        <v>379</v>
      </c>
      <c r="D86" s="73"/>
      <c r="F86" s="73"/>
      <c r="H86" s="73"/>
      <c r="J86" s="73"/>
      <c r="L86" s="73"/>
      <c r="N86" s="73"/>
      <c r="P86" s="73"/>
      <c r="R86" s="73"/>
      <c r="T86" s="73"/>
      <c r="V86" s="73"/>
      <c r="X86" s="73"/>
      <c r="Z86" s="73"/>
      <c r="AB86" s="73"/>
      <c r="AD86" s="73"/>
      <c r="AF86" s="73"/>
      <c r="AH86" s="73"/>
      <c r="AJ86" s="73"/>
      <c r="AL86" s="73"/>
      <c r="AN86" s="73"/>
      <c r="AP86" s="73"/>
      <c r="AR86" s="73"/>
      <c r="AT86" s="73"/>
      <c r="AV86" s="73"/>
      <c r="AX86" s="73"/>
      <c r="AZ86" s="73"/>
      <c r="BB86" s="73"/>
      <c r="BD86" s="73"/>
      <c r="BF86" s="73"/>
      <c r="BH86" s="73"/>
      <c r="BJ86" s="73"/>
      <c r="BL86" s="73"/>
      <c r="BN86" s="73"/>
      <c r="BP86" s="73"/>
      <c r="BR86" s="73"/>
      <c r="BT86" s="73"/>
    </row>
    <row r="87" spans="1:72" s="55" customFormat="1" ht="0.2" customHeight="1" x14ac:dyDescent="0.2">
      <c r="A87" s="57"/>
      <c r="B87" s="64"/>
      <c r="D87" s="73"/>
      <c r="F87" s="73"/>
      <c r="H87" s="73"/>
      <c r="J87" s="73"/>
      <c r="L87" s="73"/>
      <c r="N87" s="73"/>
      <c r="P87" s="73"/>
      <c r="R87" s="73"/>
      <c r="T87" s="73"/>
      <c r="V87" s="73"/>
      <c r="X87" s="73"/>
      <c r="Z87" s="73"/>
      <c r="AB87" s="73"/>
      <c r="AD87" s="73"/>
      <c r="AF87" s="73"/>
      <c r="AH87" s="73"/>
      <c r="AJ87" s="73"/>
      <c r="AL87" s="73"/>
      <c r="AN87" s="73"/>
      <c r="AP87" s="73"/>
      <c r="AR87" s="73"/>
      <c r="AT87" s="73"/>
      <c r="AV87" s="73"/>
      <c r="AX87" s="73"/>
      <c r="AZ87" s="73"/>
      <c r="BB87" s="73"/>
      <c r="BD87" s="73"/>
      <c r="BF87" s="73"/>
      <c r="BH87" s="73"/>
      <c r="BJ87" s="73"/>
      <c r="BL87" s="73"/>
      <c r="BN87" s="73"/>
      <c r="BP87" s="73"/>
      <c r="BR87" s="73"/>
      <c r="BT87" s="73"/>
    </row>
    <row r="88" spans="1:72" s="55" customFormat="1" ht="0.2" customHeight="1" x14ac:dyDescent="0.2">
      <c r="A88" s="64"/>
      <c r="B88" s="113" t="s">
        <v>346</v>
      </c>
      <c r="D88" s="73"/>
      <c r="F88" s="73"/>
      <c r="H88" s="73"/>
      <c r="J88" s="73"/>
      <c r="L88" s="73"/>
      <c r="N88" s="73"/>
      <c r="P88" s="73"/>
      <c r="R88" s="73"/>
      <c r="T88" s="73"/>
      <c r="V88" s="73"/>
      <c r="X88" s="73"/>
      <c r="Z88" s="73"/>
      <c r="AB88" s="73"/>
      <c r="AD88" s="73"/>
      <c r="AF88" s="73"/>
      <c r="AH88" s="73"/>
      <c r="AJ88" s="73"/>
      <c r="AL88" s="73"/>
      <c r="AN88" s="73"/>
      <c r="AP88" s="73"/>
      <c r="AR88" s="73"/>
      <c r="AT88" s="73"/>
      <c r="AV88" s="73"/>
      <c r="AX88" s="73"/>
      <c r="AZ88" s="73"/>
      <c r="BB88" s="73"/>
      <c r="BD88" s="73"/>
      <c r="BF88" s="73"/>
      <c r="BH88" s="73"/>
      <c r="BJ88" s="73"/>
      <c r="BL88" s="73"/>
      <c r="BN88" s="73"/>
      <c r="BP88" s="73"/>
      <c r="BR88" s="73"/>
      <c r="BT88" s="73"/>
    </row>
    <row r="89" spans="1:72" s="60" customFormat="1" ht="0.2" customHeight="1" x14ac:dyDescent="0.2">
      <c r="A89" s="57"/>
      <c r="B89" s="57"/>
    </row>
    <row r="90" spans="1:72" ht="0.2" customHeight="1" x14ac:dyDescent="0.2">
      <c r="A90" s="114" t="s">
        <v>429</v>
      </c>
      <c r="B90" s="115" t="s">
        <v>428</v>
      </c>
    </row>
    <row r="91" spans="1:72" ht="0.2" customHeight="1" x14ac:dyDescent="0.2">
      <c r="A91" s="96" t="s">
        <v>2</v>
      </c>
      <c r="B91" s="96" t="s">
        <v>422</v>
      </c>
    </row>
    <row r="92" spans="1:72" ht="0.2" customHeight="1" x14ac:dyDescent="0.2">
      <c r="A92" s="96" t="s">
        <v>3</v>
      </c>
      <c r="B92" s="96" t="s">
        <v>423</v>
      </c>
    </row>
    <row r="93" spans="1:72" ht="0.2" customHeight="1" x14ac:dyDescent="0.2">
      <c r="A93" s="96" t="s">
        <v>4</v>
      </c>
      <c r="B93" s="96" t="s">
        <v>424</v>
      </c>
    </row>
    <row r="94" spans="1:72" ht="0.2" customHeight="1" x14ac:dyDescent="0.2">
      <c r="A94" s="96" t="s">
        <v>11</v>
      </c>
      <c r="B94" s="96" t="s">
        <v>425</v>
      </c>
    </row>
    <row r="95" spans="1:72" ht="0.2" customHeight="1" x14ac:dyDescent="0.2">
      <c r="A95" s="96" t="s">
        <v>10</v>
      </c>
      <c r="B95" s="96" t="s">
        <v>426</v>
      </c>
    </row>
    <row r="96" spans="1:72" ht="0.2" customHeight="1" x14ac:dyDescent="0.2">
      <c r="A96" s="96" t="s">
        <v>5</v>
      </c>
      <c r="B96" s="96" t="s">
        <v>427</v>
      </c>
    </row>
    <row r="97" ht="0.2" customHeight="1" x14ac:dyDescent="0.2"/>
    <row r="98" ht="0.2" customHeight="1" x14ac:dyDescent="0.2"/>
    <row r="99" ht="0.2" customHeight="1" x14ac:dyDescent="0.2"/>
    <row r="100" ht="0.2" customHeight="1" x14ac:dyDescent="0.2"/>
    <row r="101" ht="0.2" customHeight="1" x14ac:dyDescent="0.2"/>
    <row r="102" ht="0.2" customHeight="1" x14ac:dyDescent="0.2"/>
    <row r="103" ht="0.2" customHeight="1" x14ac:dyDescent="0.2"/>
    <row r="104" ht="0.2" customHeight="1" x14ac:dyDescent="0.2"/>
    <row r="105" ht="0.2" customHeight="1" x14ac:dyDescent="0.2"/>
    <row r="106" ht="0.2" customHeight="1" x14ac:dyDescent="0.2"/>
    <row r="107" ht="0.2" customHeight="1" x14ac:dyDescent="0.2"/>
    <row r="108" ht="0.2" customHeight="1" x14ac:dyDescent="0.2"/>
    <row r="109" ht="0.2" customHeight="1" x14ac:dyDescent="0.2"/>
    <row r="110" ht="0.2" customHeight="1" x14ac:dyDescent="0.2"/>
    <row r="111" ht="0.2" customHeight="1" x14ac:dyDescent="0.2"/>
    <row r="112" ht="0.2" customHeight="1" x14ac:dyDescent="0.2"/>
    <row r="113" ht="0.2" customHeight="1" x14ac:dyDescent="0.2"/>
    <row r="114" ht="0.2" customHeight="1" x14ac:dyDescent="0.2"/>
    <row r="115" ht="0.2" customHeight="1" x14ac:dyDescent="0.2"/>
    <row r="116" ht="0.2" customHeight="1" x14ac:dyDescent="0.2"/>
    <row r="117" ht="0.2" customHeight="1" x14ac:dyDescent="0.2"/>
    <row r="118" ht="0.2" customHeight="1" x14ac:dyDescent="0.2"/>
    <row r="119" ht="0.2" customHeight="1" x14ac:dyDescent="0.2"/>
    <row r="120" ht="0.2" customHeight="1" x14ac:dyDescent="0.2"/>
    <row r="121" ht="0.2" customHeight="1" x14ac:dyDescent="0.2"/>
    <row r="122" ht="0.2" customHeight="1" x14ac:dyDescent="0.2"/>
    <row r="123" ht="0.2" customHeight="1" x14ac:dyDescent="0.2"/>
    <row r="124" ht="0.2" customHeight="1" x14ac:dyDescent="0.2"/>
    <row r="125" ht="0.2" customHeight="1" x14ac:dyDescent="0.2"/>
    <row r="126" ht="0.2" customHeight="1" x14ac:dyDescent="0.2"/>
    <row r="127" ht="0.2" customHeight="1" x14ac:dyDescent="0.2"/>
    <row r="128" ht="0.2" customHeight="1" x14ac:dyDescent="0.2"/>
    <row r="129" ht="0.2" customHeight="1" x14ac:dyDescent="0.2"/>
    <row r="130" ht="0.2" customHeight="1" x14ac:dyDescent="0.2"/>
    <row r="131" ht="0.2" customHeight="1" x14ac:dyDescent="0.2"/>
    <row r="132" ht="0.2" customHeight="1" x14ac:dyDescent="0.2"/>
    <row r="133" ht="0.2" customHeight="1" x14ac:dyDescent="0.2"/>
    <row r="134" ht="0.2" customHeight="1" x14ac:dyDescent="0.2"/>
    <row r="135" ht="0.2" customHeight="1" x14ac:dyDescent="0.2"/>
    <row r="136" ht="0.2" customHeight="1" x14ac:dyDescent="0.2"/>
    <row r="137" ht="0.2" customHeight="1" x14ac:dyDescent="0.2"/>
    <row r="138" ht="0.2" customHeight="1" x14ac:dyDescent="0.2"/>
    <row r="139" ht="0.2" customHeight="1" x14ac:dyDescent="0.2"/>
    <row r="140" ht="0.2" customHeight="1" x14ac:dyDescent="0.2"/>
    <row r="141" ht="0.2" customHeight="1" x14ac:dyDescent="0.2"/>
    <row r="142" ht="0.2" customHeight="1" x14ac:dyDescent="0.2"/>
    <row r="143" ht="0.2" customHeight="1" x14ac:dyDescent="0.2"/>
    <row r="144" ht="0.2" customHeight="1" x14ac:dyDescent="0.2"/>
    <row r="145" ht="0.2" customHeight="1" x14ac:dyDescent="0.2"/>
    <row r="146" ht="0.2" customHeight="1" x14ac:dyDescent="0.2"/>
    <row r="147" ht="0.2" customHeight="1" x14ac:dyDescent="0.2"/>
    <row r="148" ht="0.2" customHeight="1" x14ac:dyDescent="0.2"/>
    <row r="149" ht="0.2" customHeight="1" x14ac:dyDescent="0.2"/>
    <row r="150" ht="0.2" customHeight="1" x14ac:dyDescent="0.2"/>
    <row r="151" ht="0.2" customHeight="1" x14ac:dyDescent="0.2"/>
    <row r="152" ht="0.2" customHeight="1" x14ac:dyDescent="0.2"/>
    <row r="153" ht="0.2" customHeight="1" x14ac:dyDescent="0.2"/>
    <row r="154" ht="0.2" customHeight="1" x14ac:dyDescent="0.2"/>
    <row r="155" ht="0.2" customHeight="1" x14ac:dyDescent="0.2"/>
    <row r="156" ht="0.2" customHeight="1" x14ac:dyDescent="0.2"/>
    <row r="157" ht="0.2" customHeight="1" x14ac:dyDescent="0.2"/>
    <row r="158" ht="0.2" customHeight="1" x14ac:dyDescent="0.2"/>
    <row r="159" ht="0.2" customHeight="1" x14ac:dyDescent="0.2"/>
    <row r="160" ht="0.2" customHeight="1" x14ac:dyDescent="0.2"/>
    <row r="161" ht="0.2" customHeight="1" x14ac:dyDescent="0.2"/>
    <row r="162" ht="0.2" customHeight="1" x14ac:dyDescent="0.2"/>
    <row r="163" ht="0.2" customHeight="1" x14ac:dyDescent="0.2"/>
    <row r="164" ht="0.2" customHeight="1" x14ac:dyDescent="0.2"/>
    <row r="165" ht="0.2" customHeight="1" x14ac:dyDescent="0.2"/>
    <row r="166" ht="0.2" customHeight="1" x14ac:dyDescent="0.2"/>
    <row r="167" ht="0.2" customHeight="1" x14ac:dyDescent="0.2"/>
    <row r="168" ht="0.2" customHeight="1" x14ac:dyDescent="0.2"/>
    <row r="169" ht="0.2" customHeight="1" x14ac:dyDescent="0.2"/>
    <row r="170" ht="0.2" customHeight="1" x14ac:dyDescent="0.2"/>
    <row r="171" ht="0.2" customHeight="1" x14ac:dyDescent="0.2"/>
    <row r="172" ht="0.2" customHeight="1" x14ac:dyDescent="0.2"/>
    <row r="173" ht="0.2" customHeight="1" x14ac:dyDescent="0.2"/>
    <row r="174" ht="0.2" customHeight="1" x14ac:dyDescent="0.2"/>
    <row r="175" ht="0.2" customHeight="1" x14ac:dyDescent="0.2"/>
    <row r="176" ht="0.2" customHeight="1" x14ac:dyDescent="0.2"/>
    <row r="177" ht="0.2" customHeight="1" x14ac:dyDescent="0.2"/>
    <row r="178" ht="0.2" customHeight="1" x14ac:dyDescent="0.2"/>
    <row r="179" ht="0.2" customHeight="1" x14ac:dyDescent="0.2"/>
    <row r="180" ht="0.2" customHeight="1" x14ac:dyDescent="0.2"/>
    <row r="181" ht="0.2" customHeight="1" x14ac:dyDescent="0.2"/>
    <row r="182" ht="0.2" customHeight="1" x14ac:dyDescent="0.2"/>
    <row r="183" ht="0.2" customHeight="1" x14ac:dyDescent="0.2"/>
    <row r="184" ht="0.2" customHeight="1" x14ac:dyDescent="0.2"/>
    <row r="185" ht="0.2" customHeight="1" x14ac:dyDescent="0.2"/>
    <row r="186" ht="0.2" customHeight="1" x14ac:dyDescent="0.2"/>
    <row r="187" ht="0.2" customHeight="1" x14ac:dyDescent="0.2"/>
    <row r="188" ht="0.2" customHeight="1" x14ac:dyDescent="0.2"/>
    <row r="189" ht="0.2" customHeight="1" x14ac:dyDescent="0.2"/>
    <row r="190" ht="0.2" customHeight="1" x14ac:dyDescent="0.2"/>
    <row r="191" ht="0.2" customHeight="1" x14ac:dyDescent="0.2"/>
    <row r="192" ht="0.2" customHeight="1" x14ac:dyDescent="0.2"/>
    <row r="193" ht="0.2" customHeight="1" x14ac:dyDescent="0.2"/>
    <row r="194" ht="0.2" customHeight="1" x14ac:dyDescent="0.2"/>
    <row r="195" ht="0.2" customHeight="1" x14ac:dyDescent="0.2"/>
    <row r="196" ht="0.2" customHeight="1" x14ac:dyDescent="0.2"/>
    <row r="197" ht="0.2" customHeight="1" x14ac:dyDescent="0.2"/>
    <row r="198" ht="0.2" customHeight="1" x14ac:dyDescent="0.2"/>
    <row r="199" ht="0.2" customHeight="1" x14ac:dyDescent="0.2"/>
    <row r="200" ht="0.2" customHeight="1" x14ac:dyDescent="0.2"/>
    <row r="201" ht="0.2" customHeight="1" x14ac:dyDescent="0.2"/>
    <row r="202" ht="0.2" customHeight="1" x14ac:dyDescent="0.2"/>
    <row r="203" ht="0.2" customHeight="1" x14ac:dyDescent="0.2"/>
    <row r="204" ht="0.2" customHeight="1" x14ac:dyDescent="0.2"/>
    <row r="205" ht="0.2" customHeight="1" x14ac:dyDescent="0.2"/>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0"/>
  <dimension ref="A1:AS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54</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1995-2035</v>
      </c>
      <c r="C5" s="970"/>
      <c r="D5" s="970"/>
      <c r="E5" s="970"/>
      <c r="F5" s="970"/>
      <c r="G5" s="970"/>
      <c r="H5" s="972" t="str">
        <f>AH9</f>
        <v>Antal specialistbevis per läkare syss. inom HoS, nov. 2014</v>
      </c>
      <c r="I5" s="972"/>
      <c r="J5" s="972"/>
      <c r="K5" s="972"/>
      <c r="L5" s="972"/>
      <c r="M5" s="972"/>
      <c r="N5" s="972"/>
      <c r="O5" s="972" t="str">
        <f>AH21</f>
        <v>Regi i procent, november 2014</v>
      </c>
      <c r="P5" s="972"/>
      <c r="Q5" s="972"/>
      <c r="R5" s="972"/>
      <c r="S5" s="972"/>
      <c r="T5" s="972"/>
      <c r="U5" s="972"/>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159</v>
      </c>
      <c r="B9" s="265"/>
      <c r="C9" s="265"/>
      <c r="D9" s="376"/>
      <c r="E9" s="265"/>
      <c r="F9" s="187"/>
      <c r="G9" s="187"/>
      <c r="H9" s="187"/>
      <c r="I9" s="187"/>
      <c r="J9" s="187"/>
      <c r="K9" s="187"/>
      <c r="L9" s="187"/>
      <c r="M9" s="187"/>
      <c r="N9" s="187"/>
      <c r="O9" s="187"/>
      <c r="P9" s="187"/>
      <c r="Q9" s="187"/>
      <c r="R9" s="188"/>
      <c r="S9" s="188"/>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5</v>
      </c>
      <c r="D11" s="192">
        <v>0</v>
      </c>
      <c r="E11" s="192">
        <v>3</v>
      </c>
      <c r="F11" s="192">
        <v>2</v>
      </c>
      <c r="G11" s="192">
        <v>2</v>
      </c>
      <c r="H11" s="192">
        <v>2</v>
      </c>
      <c r="I11" s="192">
        <v>3</v>
      </c>
      <c r="J11" s="192">
        <v>1</v>
      </c>
      <c r="K11" s="192">
        <v>1</v>
      </c>
      <c r="L11" s="192">
        <v>1</v>
      </c>
      <c r="M11" s="192">
        <v>3</v>
      </c>
      <c r="N11" s="192">
        <v>1</v>
      </c>
      <c r="O11" s="192">
        <v>1</v>
      </c>
      <c r="P11" s="192">
        <v>2</v>
      </c>
      <c r="Q11" s="192">
        <v>5</v>
      </c>
      <c r="R11" s="192">
        <v>0</v>
      </c>
      <c r="S11" s="192">
        <v>0</v>
      </c>
      <c r="T11" s="192">
        <v>32</v>
      </c>
      <c r="U11" s="188"/>
      <c r="V11" s="188"/>
      <c r="W11" s="188" t="s">
        <v>14</v>
      </c>
      <c r="X11" s="192"/>
      <c r="Y11" s="195"/>
      <c r="Z11" s="195"/>
      <c r="AA11" s="195"/>
      <c r="AB11" s="195"/>
      <c r="AC11" s="195">
        <v>10</v>
      </c>
      <c r="AD11" s="188"/>
      <c r="AE11" s="188"/>
      <c r="AF11" s="187"/>
      <c r="AG11" s="231"/>
      <c r="AH11" s="192" t="s">
        <v>29</v>
      </c>
      <c r="AI11" s="217"/>
      <c r="AJ11" s="187"/>
      <c r="AK11" s="187"/>
      <c r="AL11" s="187"/>
      <c r="AM11" s="187"/>
      <c r="AN11" s="187"/>
      <c r="AO11" s="187"/>
      <c r="AP11" s="192">
        <v>0</v>
      </c>
    </row>
    <row r="12" spans="1:43" ht="13.5" customHeight="1" x14ac:dyDescent="0.2">
      <c r="A12" s="197" t="s">
        <v>113</v>
      </c>
      <c r="B12" s="198"/>
      <c r="C12" s="215">
        <v>4</v>
      </c>
      <c r="D12" s="215">
        <v>0</v>
      </c>
      <c r="E12" s="215">
        <v>3</v>
      </c>
      <c r="F12" s="215">
        <v>2</v>
      </c>
      <c r="G12" s="215">
        <v>1</v>
      </c>
      <c r="H12" s="215">
        <v>2</v>
      </c>
      <c r="I12" s="215">
        <v>2</v>
      </c>
      <c r="J12" s="215">
        <v>1</v>
      </c>
      <c r="K12" s="215">
        <v>1</v>
      </c>
      <c r="L12" s="215">
        <v>1</v>
      </c>
      <c r="M12" s="215">
        <v>3</v>
      </c>
      <c r="N12" s="215">
        <v>0</v>
      </c>
      <c r="O12" s="215">
        <v>1</v>
      </c>
      <c r="P12" s="215">
        <v>2</v>
      </c>
      <c r="Q12" s="215">
        <v>3</v>
      </c>
      <c r="R12" s="215">
        <v>0</v>
      </c>
      <c r="S12" s="215">
        <v>0</v>
      </c>
      <c r="T12" s="215">
        <v>26</v>
      </c>
      <c r="U12" s="188"/>
      <c r="V12" s="188"/>
      <c r="W12" s="201" t="s">
        <v>91</v>
      </c>
      <c r="X12" s="192"/>
      <c r="Y12" s="195"/>
      <c r="Z12" s="195"/>
      <c r="AA12" s="195"/>
      <c r="AB12" s="195"/>
      <c r="AC12" s="195">
        <v>11</v>
      </c>
      <c r="AD12" s="188"/>
      <c r="AE12" s="188"/>
      <c r="AF12" s="187"/>
      <c r="AG12" s="231"/>
      <c r="AH12" s="192" t="s">
        <v>90</v>
      </c>
      <c r="AI12" s="217"/>
      <c r="AJ12" s="187"/>
      <c r="AK12" s="187"/>
      <c r="AL12" s="187"/>
      <c r="AM12" s="187"/>
      <c r="AN12" s="187"/>
      <c r="AO12" s="187"/>
      <c r="AP12" s="192">
        <v>26</v>
      </c>
    </row>
    <row r="13" spans="1:43" ht="13.5" customHeight="1" x14ac:dyDescent="0.2">
      <c r="A13" s="202"/>
      <c r="B13" s="197" t="s">
        <v>123</v>
      </c>
      <c r="C13" s="215">
        <v>1</v>
      </c>
      <c r="D13" s="215">
        <v>0</v>
      </c>
      <c r="E13" s="215">
        <v>0</v>
      </c>
      <c r="F13" s="215">
        <v>0</v>
      </c>
      <c r="G13" s="215">
        <v>1</v>
      </c>
      <c r="H13" s="215">
        <v>0</v>
      </c>
      <c r="I13" s="215">
        <v>1</v>
      </c>
      <c r="J13" s="215">
        <v>0</v>
      </c>
      <c r="K13" s="215">
        <v>0</v>
      </c>
      <c r="L13" s="215">
        <v>0</v>
      </c>
      <c r="M13" s="215">
        <v>0</v>
      </c>
      <c r="N13" s="215">
        <v>1</v>
      </c>
      <c r="O13" s="215">
        <v>0</v>
      </c>
      <c r="P13" s="215">
        <v>0</v>
      </c>
      <c r="Q13" s="215">
        <v>2</v>
      </c>
      <c r="R13" s="215">
        <v>0</v>
      </c>
      <c r="S13" s="215">
        <v>0</v>
      </c>
      <c r="T13" s="215">
        <v>6</v>
      </c>
      <c r="U13" s="188"/>
      <c r="V13" s="188"/>
      <c r="W13" s="188" t="s">
        <v>106</v>
      </c>
      <c r="X13" s="192"/>
      <c r="Y13" s="195"/>
      <c r="Z13" s="195"/>
      <c r="AA13" s="195"/>
      <c r="AB13" s="195"/>
      <c r="AC13" s="195">
        <v>5</v>
      </c>
      <c r="AD13" s="188"/>
      <c r="AE13" s="188"/>
      <c r="AF13" s="187"/>
      <c r="AG13" s="231"/>
      <c r="AH13" s="192" t="s">
        <v>133</v>
      </c>
      <c r="AI13" s="217"/>
      <c r="AJ13" s="187"/>
      <c r="AK13" s="187"/>
      <c r="AL13" s="187"/>
      <c r="AM13" s="187"/>
      <c r="AN13" s="187"/>
      <c r="AO13" s="187"/>
      <c r="AP13" s="192"/>
    </row>
    <row r="14" spans="1:43" ht="13.5" customHeight="1" thickBot="1" x14ac:dyDescent="0.25">
      <c r="A14" s="203" t="s">
        <v>9</v>
      </c>
      <c r="B14" s="196"/>
      <c r="C14" s="192">
        <v>0</v>
      </c>
      <c r="D14" s="192">
        <v>0</v>
      </c>
      <c r="E14" s="192">
        <v>0</v>
      </c>
      <c r="F14" s="192">
        <v>0</v>
      </c>
      <c r="G14" s="192">
        <v>0</v>
      </c>
      <c r="H14" s="192">
        <v>0</v>
      </c>
      <c r="I14" s="192">
        <v>0</v>
      </c>
      <c r="J14" s="192">
        <v>0</v>
      </c>
      <c r="K14" s="192">
        <v>0</v>
      </c>
      <c r="L14" s="192">
        <v>0</v>
      </c>
      <c r="M14" s="192">
        <v>0</v>
      </c>
      <c r="N14" s="192">
        <v>0</v>
      </c>
      <c r="O14" s="192">
        <v>0</v>
      </c>
      <c r="P14" s="192">
        <v>0</v>
      </c>
      <c r="Q14" s="192">
        <v>0</v>
      </c>
      <c r="R14" s="192">
        <v>0</v>
      </c>
      <c r="S14" s="192">
        <v>0</v>
      </c>
      <c r="T14" s="192">
        <v>0</v>
      </c>
      <c r="U14" s="188"/>
      <c r="V14" s="188"/>
      <c r="W14" s="785" t="s">
        <v>0</v>
      </c>
      <c r="X14" s="788"/>
      <c r="Y14" s="786">
        <v>15</v>
      </c>
      <c r="Z14" s="786"/>
      <c r="AA14" s="786">
        <v>11</v>
      </c>
      <c r="AB14" s="786"/>
      <c r="AC14" s="786">
        <v>26</v>
      </c>
      <c r="AD14" s="188"/>
      <c r="AE14" s="188"/>
      <c r="AF14" s="187"/>
      <c r="AG14" s="231"/>
      <c r="AH14" s="215"/>
      <c r="AI14" s="217" t="s">
        <v>23</v>
      </c>
      <c r="AJ14" s="217"/>
      <c r="AK14" s="217"/>
      <c r="AL14" s="217"/>
      <c r="AM14" s="217"/>
      <c r="AN14" s="217"/>
      <c r="AO14" s="217"/>
      <c r="AP14" s="215">
        <v>17</v>
      </c>
    </row>
    <row r="15" spans="1:43" ht="13.5" customHeight="1" thickTop="1" thickBot="1" x14ac:dyDescent="0.25">
      <c r="A15" s="787" t="s">
        <v>0</v>
      </c>
      <c r="B15" s="777"/>
      <c r="C15" s="788">
        <v>5</v>
      </c>
      <c r="D15" s="788">
        <v>0</v>
      </c>
      <c r="E15" s="788">
        <v>3</v>
      </c>
      <c r="F15" s="788">
        <v>2</v>
      </c>
      <c r="G15" s="788">
        <v>2</v>
      </c>
      <c r="H15" s="788">
        <v>2</v>
      </c>
      <c r="I15" s="788">
        <v>3</v>
      </c>
      <c r="J15" s="788">
        <v>1</v>
      </c>
      <c r="K15" s="788">
        <v>1</v>
      </c>
      <c r="L15" s="788">
        <v>1</v>
      </c>
      <c r="M15" s="788">
        <v>3</v>
      </c>
      <c r="N15" s="788">
        <v>1</v>
      </c>
      <c r="O15" s="788">
        <v>1</v>
      </c>
      <c r="P15" s="788">
        <v>2</v>
      </c>
      <c r="Q15" s="788">
        <v>5</v>
      </c>
      <c r="R15" s="788">
        <v>0</v>
      </c>
      <c r="S15" s="788">
        <v>0</v>
      </c>
      <c r="T15" s="788">
        <v>32</v>
      </c>
      <c r="U15" s="78"/>
      <c r="V15" s="78"/>
      <c r="W15" s="894" t="s">
        <v>464</v>
      </c>
      <c r="X15" s="188"/>
      <c r="Y15" s="188"/>
      <c r="Z15" s="188"/>
      <c r="AA15" s="188"/>
      <c r="AB15" s="595"/>
      <c r="AC15" s="188"/>
      <c r="AD15" s="188"/>
      <c r="AE15" s="188"/>
      <c r="AF15" s="187"/>
      <c r="AG15" s="212"/>
      <c r="AH15" s="215"/>
      <c r="AI15" s="217" t="s">
        <v>75</v>
      </c>
      <c r="AJ15" s="217"/>
      <c r="AK15" s="217"/>
      <c r="AL15" s="217"/>
      <c r="AM15" s="217"/>
      <c r="AN15" s="217"/>
      <c r="AO15" s="217"/>
      <c r="AP15" s="215">
        <v>6</v>
      </c>
    </row>
    <row r="16" spans="1:43" ht="13.5" customHeight="1" thickTop="1" x14ac:dyDescent="0.2">
      <c r="A16" s="888" t="s">
        <v>463</v>
      </c>
      <c r="B16" s="75"/>
      <c r="C16" s="208"/>
      <c r="D16" s="209"/>
      <c r="E16" s="75"/>
      <c r="F16" s="75"/>
      <c r="G16" s="75"/>
      <c r="H16" s="75"/>
      <c r="I16" s="75"/>
      <c r="J16" s="75"/>
      <c r="K16" s="75"/>
      <c r="L16" s="75"/>
      <c r="M16" s="75"/>
      <c r="N16" s="75"/>
      <c r="O16" s="75"/>
      <c r="P16" s="75"/>
      <c r="Q16" s="75"/>
      <c r="R16" s="188"/>
      <c r="S16" s="75"/>
      <c r="T16" s="188"/>
      <c r="U16" s="188"/>
      <c r="V16" s="188"/>
      <c r="W16" s="188"/>
      <c r="X16" s="188"/>
      <c r="Y16" s="188"/>
      <c r="Z16" s="188"/>
      <c r="AA16" s="188"/>
      <c r="AB16" s="595"/>
      <c r="AC16" s="188"/>
      <c r="AD16" s="188"/>
      <c r="AE16" s="188"/>
      <c r="AF16" s="187"/>
      <c r="AG16" s="212"/>
      <c r="AH16" s="215"/>
      <c r="AI16" s="217" t="s">
        <v>39</v>
      </c>
      <c r="AJ16" s="217"/>
      <c r="AK16" s="217"/>
      <c r="AL16" s="217"/>
      <c r="AM16" s="217"/>
      <c r="AN16" s="217"/>
      <c r="AO16" s="217"/>
      <c r="AP16" s="215">
        <v>4</v>
      </c>
    </row>
    <row r="17" spans="1:45" ht="13.5" customHeight="1" x14ac:dyDescent="0.2">
      <c r="A17" s="205"/>
      <c r="B17" s="78"/>
      <c r="C17" s="229"/>
      <c r="D17" s="370"/>
      <c r="E17" s="203"/>
      <c r="F17" s="231"/>
      <c r="G17" s="289"/>
      <c r="H17" s="211"/>
      <c r="I17" s="289"/>
      <c r="J17" s="289"/>
      <c r="K17" s="289"/>
      <c r="L17" s="289"/>
      <c r="M17" s="289"/>
      <c r="N17" s="231"/>
      <c r="O17" s="231"/>
      <c r="P17" s="289"/>
      <c r="Q17" s="289"/>
      <c r="R17" s="289"/>
      <c r="S17" s="289"/>
      <c r="T17" s="289"/>
      <c r="U17" s="289"/>
      <c r="V17" s="188"/>
      <c r="W17" s="188"/>
      <c r="X17" s="188"/>
      <c r="Y17" s="251"/>
      <c r="Z17" s="251"/>
      <c r="AA17" s="251"/>
      <c r="AB17" s="251"/>
      <c r="AC17" s="251"/>
      <c r="AD17" s="188"/>
      <c r="AE17" s="188"/>
      <c r="AF17" s="187"/>
      <c r="AG17" s="233"/>
      <c r="AH17" s="215"/>
      <c r="AI17" s="217" t="s">
        <v>51</v>
      </c>
      <c r="AJ17" s="217"/>
      <c r="AK17" s="217"/>
      <c r="AL17" s="217"/>
      <c r="AM17" s="217"/>
      <c r="AN17" s="217"/>
      <c r="AO17" s="217"/>
      <c r="AP17" s="215">
        <v>4</v>
      </c>
    </row>
    <row r="18" spans="1:45" ht="13.5" customHeight="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8"/>
      <c r="X18" s="188"/>
      <c r="Y18" s="251"/>
      <c r="Z18" s="251"/>
      <c r="AA18" s="251"/>
      <c r="AB18" s="251"/>
      <c r="AC18" s="251"/>
      <c r="AD18" s="188"/>
      <c r="AE18" s="188"/>
      <c r="AF18" s="187"/>
      <c r="AG18" s="187"/>
      <c r="AH18" s="215"/>
      <c r="AI18" s="215" t="s">
        <v>1</v>
      </c>
      <c r="AJ18" s="215"/>
      <c r="AK18" s="215"/>
      <c r="AL18" s="215"/>
      <c r="AM18" s="215"/>
      <c r="AN18" s="215"/>
      <c r="AO18" s="215"/>
      <c r="AP18" s="215">
        <v>6</v>
      </c>
    </row>
    <row r="19" spans="1:45"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77"/>
      <c r="U19" s="77"/>
      <c r="V19" s="77"/>
      <c r="W19" s="187"/>
      <c r="X19" s="187"/>
      <c r="Y19" s="251"/>
      <c r="Z19" s="251"/>
      <c r="AA19" s="251"/>
      <c r="AB19" s="251"/>
      <c r="AC19" s="251"/>
      <c r="AD19" s="187"/>
      <c r="AE19" s="187"/>
      <c r="AF19" s="187"/>
      <c r="AG19" s="187"/>
      <c r="AH19" s="788" t="s">
        <v>31</v>
      </c>
      <c r="AI19" s="806"/>
      <c r="AJ19" s="788"/>
      <c r="AK19" s="788"/>
      <c r="AL19" s="788"/>
      <c r="AM19" s="788"/>
      <c r="AN19" s="788"/>
      <c r="AO19" s="806"/>
      <c r="AP19" s="788">
        <v>26</v>
      </c>
    </row>
    <row r="20" spans="1:45" ht="13.5" customHeight="1" thickTop="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72"/>
      <c r="X20" s="172"/>
      <c r="Y20" s="944"/>
      <c r="Z20" s="944"/>
      <c r="AA20" s="944"/>
      <c r="AB20" s="944"/>
      <c r="AC20" s="944"/>
      <c r="AD20" s="231"/>
      <c r="AE20" s="231"/>
      <c r="AF20" s="231"/>
      <c r="AG20" s="231"/>
      <c r="AH20" s="888" t="s">
        <v>464</v>
      </c>
      <c r="AI20" s="187"/>
      <c r="AJ20" s="187"/>
      <c r="AK20" s="187"/>
      <c r="AL20" s="187"/>
      <c r="AM20" s="187"/>
      <c r="AN20" s="187"/>
      <c r="AO20" s="187"/>
      <c r="AP20" s="187"/>
    </row>
    <row r="21" spans="1:45" ht="13.5" customHeight="1" thickBot="1" x14ac:dyDescent="0.25">
      <c r="A21" s="231" t="s">
        <v>95</v>
      </c>
      <c r="B21" s="188"/>
      <c r="C21" s="188"/>
      <c r="D21" s="305"/>
      <c r="E21" s="289"/>
      <c r="F21" s="188"/>
      <c r="G21" s="188">
        <v>32</v>
      </c>
      <c r="H21" s="231"/>
      <c r="I21" s="77"/>
      <c r="J21" s="77"/>
      <c r="K21" s="77"/>
      <c r="L21" s="77"/>
      <c r="M21" s="77"/>
      <c r="N21" s="77"/>
      <c r="O21" s="77"/>
      <c r="P21" s="77"/>
      <c r="Q21" s="77"/>
      <c r="R21" s="77"/>
      <c r="S21" s="77"/>
      <c r="T21" s="77"/>
      <c r="U21" s="77"/>
      <c r="V21" s="77"/>
      <c r="W21" s="172"/>
      <c r="X21" s="231"/>
      <c r="Y21" s="172"/>
      <c r="Z21" s="172"/>
      <c r="AA21" s="234"/>
      <c r="AB21" s="234"/>
      <c r="AC21" s="234"/>
      <c r="AD21" s="234"/>
      <c r="AE21" s="234"/>
      <c r="AF21" s="234"/>
      <c r="AG21" s="172"/>
      <c r="AH21" s="183" t="s">
        <v>141</v>
      </c>
      <c r="AI21" s="196"/>
      <c r="AJ21" s="212"/>
      <c r="AK21" s="212"/>
      <c r="AL21" s="212"/>
      <c r="AM21" s="212"/>
      <c r="AN21" s="212"/>
      <c r="AO21" s="212"/>
      <c r="AP21" s="212"/>
    </row>
    <row r="22" spans="1:45" ht="13.5" customHeight="1" thickTop="1" x14ac:dyDescent="0.2">
      <c r="A22" s="231"/>
      <c r="B22" s="231" t="s">
        <v>24</v>
      </c>
      <c r="C22" s="231"/>
      <c r="D22" s="370"/>
      <c r="E22" s="289"/>
      <c r="F22" s="78"/>
      <c r="G22" s="189">
        <v>26</v>
      </c>
      <c r="H22" s="188"/>
      <c r="I22" s="77"/>
      <c r="J22" s="77"/>
      <c r="K22" s="77"/>
      <c r="L22" s="77"/>
      <c r="M22" s="77"/>
      <c r="N22" s="77"/>
      <c r="O22" s="77"/>
      <c r="P22" s="77"/>
      <c r="Q22" s="77"/>
      <c r="R22" s="77"/>
      <c r="S22" s="77"/>
      <c r="T22" s="77"/>
      <c r="U22" s="77"/>
      <c r="V22" s="77"/>
      <c r="W22" s="233"/>
      <c r="X22" s="172"/>
      <c r="Y22" s="246"/>
      <c r="Z22" s="246"/>
      <c r="AA22" s="246"/>
      <c r="AB22" s="246"/>
      <c r="AC22" s="246"/>
      <c r="AD22" s="246"/>
      <c r="AE22" s="246"/>
      <c r="AF22" s="246"/>
      <c r="AG22" s="246"/>
      <c r="AH22" s="795"/>
      <c r="AI22" s="795"/>
      <c r="AJ22" s="795"/>
      <c r="AK22" s="795"/>
      <c r="AL22" s="795"/>
      <c r="AM22" s="795"/>
      <c r="AN22" s="795"/>
      <c r="AO22" s="795"/>
      <c r="AP22" s="780" t="s">
        <v>257</v>
      </c>
    </row>
    <row r="23" spans="1:45" ht="13.5" customHeight="1" x14ac:dyDescent="0.2">
      <c r="A23" s="231"/>
      <c r="B23" s="231" t="s">
        <v>25</v>
      </c>
      <c r="C23" s="231"/>
      <c r="D23" s="305"/>
      <c r="E23" s="289"/>
      <c r="F23" s="188"/>
      <c r="G23" s="189">
        <v>6</v>
      </c>
      <c r="H23" s="188"/>
      <c r="I23" s="77"/>
      <c r="J23" s="77"/>
      <c r="K23" s="77"/>
      <c r="L23" s="77"/>
      <c r="M23" s="77"/>
      <c r="N23" s="77"/>
      <c r="O23" s="77"/>
      <c r="P23" s="77"/>
      <c r="Q23" s="77"/>
      <c r="R23" s="77"/>
      <c r="S23" s="77"/>
      <c r="T23" s="77"/>
      <c r="U23" s="77"/>
      <c r="V23" s="77"/>
      <c r="W23" s="242"/>
      <c r="X23" s="231"/>
      <c r="Y23" s="231"/>
      <c r="Z23" s="231"/>
      <c r="AA23" s="238"/>
      <c r="AB23" s="253"/>
      <c r="AC23" s="200"/>
      <c r="AD23" s="200"/>
      <c r="AE23" s="200"/>
      <c r="AF23" s="231"/>
      <c r="AG23" s="231"/>
      <c r="AH23" s="212" t="s">
        <v>13</v>
      </c>
      <c r="AI23" s="212"/>
      <c r="AJ23" s="211"/>
      <c r="AK23" s="212"/>
      <c r="AL23" s="211"/>
      <c r="AM23" s="212"/>
      <c r="AN23" s="212"/>
      <c r="AO23" s="211"/>
      <c r="AP23" s="225">
        <v>1</v>
      </c>
    </row>
    <row r="24" spans="1:45" ht="13.5" customHeight="1" thickBot="1" x14ac:dyDescent="0.25">
      <c r="A24" s="231" t="s">
        <v>96</v>
      </c>
      <c r="B24" s="231"/>
      <c r="C24" s="231"/>
      <c r="D24" s="305"/>
      <c r="E24" s="289"/>
      <c r="F24" s="188"/>
      <c r="G24" s="189">
        <v>0</v>
      </c>
      <c r="H24" s="188"/>
      <c r="I24" s="77"/>
      <c r="J24" s="77"/>
      <c r="K24" s="77"/>
      <c r="L24" s="77"/>
      <c r="M24" s="77"/>
      <c r="N24" s="77"/>
      <c r="O24" s="77"/>
      <c r="P24" s="77"/>
      <c r="Q24" s="77"/>
      <c r="R24" s="77"/>
      <c r="S24" s="77"/>
      <c r="T24" s="77"/>
      <c r="U24" s="77"/>
      <c r="V24" s="77"/>
      <c r="W24" s="172"/>
      <c r="X24" s="172"/>
      <c r="Y24" s="172"/>
      <c r="Z24" s="172"/>
      <c r="AA24" s="172"/>
      <c r="AB24" s="231"/>
      <c r="AC24" s="231"/>
      <c r="AD24" s="231"/>
      <c r="AE24" s="231"/>
      <c r="AF24" s="231"/>
      <c r="AG24" s="231"/>
      <c r="AH24" s="791" t="s">
        <v>6</v>
      </c>
      <c r="AI24" s="791"/>
      <c r="AJ24" s="791"/>
      <c r="AK24" s="791"/>
      <c r="AL24" s="791"/>
      <c r="AM24" s="791"/>
      <c r="AN24" s="791"/>
      <c r="AO24" s="791"/>
      <c r="AP24" s="809">
        <v>0</v>
      </c>
    </row>
    <row r="25" spans="1:45" ht="13.5" customHeight="1" thickTop="1" x14ac:dyDescent="0.2">
      <c r="A25" s="231" t="s">
        <v>26</v>
      </c>
      <c r="B25" s="231"/>
      <c r="C25" s="231"/>
      <c r="D25" s="305"/>
      <c r="E25" s="289"/>
      <c r="F25" s="188"/>
      <c r="G25" s="189">
        <v>3</v>
      </c>
      <c r="H25" s="238"/>
      <c r="I25" s="77"/>
      <c r="J25" s="77"/>
      <c r="K25" s="77"/>
      <c r="L25" s="77"/>
      <c r="M25" s="77"/>
      <c r="N25" s="77"/>
      <c r="O25" s="77"/>
      <c r="P25" s="77"/>
      <c r="Q25" s="77"/>
      <c r="R25" s="77"/>
      <c r="S25" s="77"/>
      <c r="T25" s="77"/>
      <c r="U25" s="77"/>
      <c r="V25" s="77"/>
      <c r="W25" s="172"/>
      <c r="X25" s="231"/>
      <c r="Y25" s="172"/>
      <c r="Z25" s="234"/>
      <c r="AA25" s="234"/>
      <c r="AB25" s="234"/>
      <c r="AC25" s="172"/>
      <c r="AD25" s="172"/>
      <c r="AE25" s="172"/>
      <c r="AF25" s="172"/>
      <c r="AG25" s="78"/>
      <c r="AH25" s="889" t="s">
        <v>464</v>
      </c>
      <c r="AI25" s="75"/>
      <c r="AJ25" s="75"/>
      <c r="AK25" s="75"/>
      <c r="AL25" s="75"/>
      <c r="AM25" s="75"/>
      <c r="AN25" s="75"/>
      <c r="AO25" s="75"/>
      <c r="AP25" s="75"/>
    </row>
    <row r="26" spans="1:45" ht="13.5" customHeight="1" x14ac:dyDescent="0.2">
      <c r="A26" s="188" t="s">
        <v>89</v>
      </c>
      <c r="B26" s="188"/>
      <c r="C26" s="188"/>
      <c r="D26" s="305"/>
      <c r="E26" s="289"/>
      <c r="F26" s="188"/>
      <c r="G26" s="189">
        <v>0</v>
      </c>
      <c r="H26" s="238"/>
      <c r="I26" s="77"/>
      <c r="J26" s="77"/>
      <c r="K26" s="77"/>
      <c r="L26" s="77"/>
      <c r="M26" s="77"/>
      <c r="N26" s="77"/>
      <c r="O26" s="77"/>
      <c r="P26" s="77"/>
      <c r="Q26" s="77"/>
      <c r="R26" s="77"/>
      <c r="S26" s="77"/>
      <c r="T26" s="77"/>
      <c r="U26" s="77"/>
      <c r="V26" s="77"/>
      <c r="W26" s="233"/>
      <c r="X26" s="172"/>
      <c r="Y26" s="246"/>
      <c r="Z26" s="246"/>
      <c r="AA26" s="246"/>
      <c r="AB26" s="246"/>
      <c r="AC26" s="246"/>
      <c r="AD26" s="246"/>
      <c r="AE26" s="246"/>
      <c r="AF26" s="246"/>
      <c r="AG26" s="246"/>
      <c r="AH26" s="75"/>
      <c r="AI26" s="75"/>
      <c r="AJ26" s="75"/>
      <c r="AK26" s="75"/>
      <c r="AL26" s="75"/>
      <c r="AM26" s="75"/>
      <c r="AN26" s="75"/>
      <c r="AO26" s="75"/>
      <c r="AP26" s="75"/>
    </row>
    <row r="27" spans="1:45" ht="13.5" customHeight="1" x14ac:dyDescent="0.2">
      <c r="A27" s="800" t="s">
        <v>94</v>
      </c>
      <c r="B27" s="801"/>
      <c r="C27" s="801"/>
      <c r="D27" s="818"/>
      <c r="E27" s="800"/>
      <c r="F27" s="801"/>
      <c r="G27" s="805">
        <v>35</v>
      </c>
      <c r="H27" s="238"/>
      <c r="I27" s="77"/>
      <c r="J27" s="77"/>
      <c r="K27" s="77"/>
      <c r="L27" s="77"/>
      <c r="M27" s="77"/>
      <c r="N27" s="77"/>
      <c r="O27" s="77"/>
      <c r="P27" s="77"/>
      <c r="Q27" s="77"/>
      <c r="R27" s="77"/>
      <c r="S27" s="77"/>
      <c r="T27" s="77"/>
      <c r="U27" s="77"/>
      <c r="V27" s="77"/>
      <c r="W27" s="241"/>
      <c r="X27" s="241"/>
      <c r="Y27" s="241"/>
      <c r="Z27" s="241"/>
      <c r="AA27" s="241"/>
      <c r="AB27" s="241"/>
      <c r="AC27" s="241"/>
      <c r="AD27" s="241"/>
      <c r="AE27" s="241"/>
      <c r="AF27" s="241"/>
      <c r="AG27" s="241"/>
      <c r="AH27" s="75"/>
      <c r="AI27" s="75"/>
      <c r="AJ27" s="75"/>
      <c r="AK27" s="75"/>
      <c r="AL27" s="75"/>
      <c r="AM27" s="75"/>
      <c r="AN27" s="75"/>
      <c r="AO27" s="75"/>
      <c r="AP27" s="75"/>
    </row>
    <row r="28" spans="1:45" ht="13.5" customHeight="1" x14ac:dyDescent="0.2">
      <c r="A28" s="192" t="s">
        <v>88</v>
      </c>
      <c r="B28" s="221"/>
      <c r="C28" s="192"/>
      <c r="D28" s="213"/>
      <c r="E28" s="211"/>
      <c r="F28" s="215"/>
      <c r="G28" s="213"/>
      <c r="H28" s="238"/>
      <c r="I28" s="77"/>
      <c r="J28" s="77"/>
      <c r="K28" s="77"/>
      <c r="L28" s="77"/>
      <c r="M28" s="77"/>
      <c r="N28" s="77"/>
      <c r="O28" s="77"/>
      <c r="P28" s="77"/>
      <c r="Q28" s="77"/>
      <c r="R28" s="77"/>
      <c r="S28" s="77"/>
      <c r="T28" s="77"/>
      <c r="U28" s="77"/>
      <c r="V28" s="77"/>
      <c r="W28" s="241"/>
      <c r="X28" s="241"/>
      <c r="Y28" s="241"/>
      <c r="Z28" s="241"/>
      <c r="AA28" s="241"/>
      <c r="AB28" s="241"/>
      <c r="AC28" s="241"/>
      <c r="AD28" s="241"/>
      <c r="AE28" s="241"/>
      <c r="AF28" s="241"/>
      <c r="AG28" s="241"/>
      <c r="AH28" s="187"/>
      <c r="AI28" s="187"/>
      <c r="AJ28" s="187"/>
      <c r="AK28" s="187"/>
      <c r="AL28" s="187"/>
      <c r="AM28" s="187"/>
      <c r="AN28" s="187"/>
      <c r="AO28" s="187"/>
      <c r="AP28" s="187"/>
      <c r="AQ28" s="163"/>
      <c r="AR28" s="129"/>
      <c r="AS28" s="129"/>
    </row>
    <row r="29" spans="1:45" ht="13.5" customHeight="1" x14ac:dyDescent="0.2">
      <c r="A29" s="192" t="s">
        <v>109</v>
      </c>
      <c r="B29" s="220"/>
      <c r="C29" s="75"/>
      <c r="D29" s="75"/>
      <c r="E29" s="75"/>
      <c r="F29" s="75"/>
      <c r="G29" s="213">
        <v>6</v>
      </c>
      <c r="H29" s="238"/>
      <c r="I29" s="77"/>
      <c r="J29" s="77"/>
      <c r="K29" s="77"/>
      <c r="L29" s="77"/>
      <c r="M29" s="77"/>
      <c r="N29" s="77"/>
      <c r="O29" s="77"/>
      <c r="P29" s="77"/>
      <c r="Q29" s="77"/>
      <c r="R29" s="77"/>
      <c r="S29" s="77"/>
      <c r="T29" s="77"/>
      <c r="U29" s="77"/>
      <c r="V29" s="77"/>
      <c r="W29" s="241"/>
      <c r="X29" s="241"/>
      <c r="Y29" s="241"/>
      <c r="Z29" s="241"/>
      <c r="AA29" s="241"/>
      <c r="AB29" s="241"/>
      <c r="AC29" s="241"/>
      <c r="AD29" s="241"/>
      <c r="AE29" s="241"/>
      <c r="AF29" s="241"/>
      <c r="AG29" s="241"/>
      <c r="AH29" s="187"/>
      <c r="AI29" s="187"/>
      <c r="AJ29" s="187"/>
      <c r="AK29" s="187"/>
      <c r="AL29" s="187"/>
      <c r="AM29" s="187"/>
      <c r="AN29" s="187"/>
      <c r="AO29" s="187"/>
      <c r="AP29" s="187"/>
      <c r="AQ29" s="163"/>
      <c r="AR29" s="129"/>
      <c r="AS29" s="129"/>
    </row>
    <row r="30" spans="1:45" ht="13.5" customHeight="1" x14ac:dyDescent="0.2">
      <c r="A30" s="212"/>
      <c r="B30" s="220" t="s">
        <v>75</v>
      </c>
      <c r="C30" s="220"/>
      <c r="D30" s="220"/>
      <c r="E30" s="220"/>
      <c r="F30" s="220"/>
      <c r="G30" s="222">
        <v>3</v>
      </c>
      <c r="H30" s="242"/>
      <c r="I30" s="77"/>
      <c r="J30" s="77"/>
      <c r="K30" s="77"/>
      <c r="L30" s="77"/>
      <c r="M30" s="77"/>
      <c r="N30" s="77"/>
      <c r="O30" s="77"/>
      <c r="P30" s="77"/>
      <c r="Q30" s="77"/>
      <c r="R30" s="77"/>
      <c r="S30" s="77"/>
      <c r="T30" s="77"/>
      <c r="U30" s="77"/>
      <c r="V30" s="77"/>
      <c r="W30" s="241"/>
      <c r="X30" s="241"/>
      <c r="Y30" s="241"/>
      <c r="Z30" s="241"/>
      <c r="AA30" s="241"/>
      <c r="AB30" s="241"/>
      <c r="AC30" s="241"/>
      <c r="AD30" s="241"/>
      <c r="AE30" s="241"/>
      <c r="AF30" s="241"/>
      <c r="AG30" s="241"/>
      <c r="AH30" s="212"/>
      <c r="AI30" s="212"/>
      <c r="AJ30" s="212"/>
      <c r="AK30" s="212"/>
      <c r="AL30" s="212"/>
      <c r="AM30" s="212"/>
      <c r="AN30" s="212"/>
      <c r="AO30" s="212"/>
      <c r="AP30" s="212"/>
      <c r="AQ30" s="163"/>
      <c r="AR30" s="129"/>
      <c r="AS30" s="129"/>
    </row>
    <row r="31" spans="1:45" ht="13.5" customHeight="1" x14ac:dyDescent="0.2">
      <c r="A31" s="219"/>
      <c r="B31" s="220" t="s">
        <v>84</v>
      </c>
      <c r="C31" s="220"/>
      <c r="D31" s="220"/>
      <c r="E31" s="220"/>
      <c r="F31" s="220"/>
      <c r="G31" s="222">
        <v>1</v>
      </c>
      <c r="H31" s="238"/>
      <c r="I31" s="77"/>
      <c r="J31" s="77"/>
      <c r="K31" s="77"/>
      <c r="L31" s="77"/>
      <c r="M31" s="77"/>
      <c r="N31" s="77"/>
      <c r="O31" s="77"/>
      <c r="P31" s="77"/>
      <c r="Q31" s="77"/>
      <c r="R31" s="77"/>
      <c r="S31" s="77"/>
      <c r="T31" s="77"/>
      <c r="U31" s="77"/>
      <c r="V31" s="77"/>
      <c r="W31" s="241"/>
      <c r="X31" s="241"/>
      <c r="Y31" s="241"/>
      <c r="Z31" s="241"/>
      <c r="AA31" s="241"/>
      <c r="AB31" s="241"/>
      <c r="AC31" s="241"/>
      <c r="AD31" s="241"/>
      <c r="AE31" s="241"/>
      <c r="AF31" s="241"/>
      <c r="AG31" s="241"/>
      <c r="AH31" s="172"/>
      <c r="AI31" s="203"/>
      <c r="AJ31" s="231"/>
      <c r="AK31" s="231"/>
      <c r="AL31" s="231"/>
      <c r="AM31" s="231"/>
      <c r="AN31" s="231"/>
      <c r="AO31" s="231"/>
      <c r="AP31" s="231"/>
      <c r="AQ31" s="163"/>
      <c r="AR31" s="129"/>
      <c r="AS31" s="129"/>
    </row>
    <row r="32" spans="1:45" ht="13.5" customHeight="1" thickBot="1" x14ac:dyDescent="0.25">
      <c r="A32" s="219"/>
      <c r="B32" s="220" t="s">
        <v>23</v>
      </c>
      <c r="C32" s="220"/>
      <c r="D32" s="220"/>
      <c r="E32" s="220"/>
      <c r="F32" s="220"/>
      <c r="G32" s="222">
        <v>1</v>
      </c>
      <c r="H32" s="187"/>
      <c r="I32" s="183" t="s">
        <v>147</v>
      </c>
      <c r="J32" s="212"/>
      <c r="K32" s="212"/>
      <c r="L32" s="212"/>
      <c r="M32" s="212"/>
      <c r="N32" s="212"/>
      <c r="O32" s="212"/>
      <c r="P32" s="596"/>
      <c r="Q32" s="596"/>
      <c r="R32" s="596"/>
      <c r="S32" s="596"/>
      <c r="T32" s="596"/>
      <c r="U32" s="596"/>
      <c r="V32" s="75"/>
      <c r="W32" s="187"/>
      <c r="X32" s="75"/>
      <c r="Y32" s="208"/>
      <c r="Z32" s="75"/>
      <c r="AA32" s="75"/>
      <c r="AB32" s="75"/>
      <c r="AC32" s="75"/>
      <c r="AD32" s="75"/>
      <c r="AE32" s="75"/>
      <c r="AF32" s="75"/>
      <c r="AG32" s="75"/>
      <c r="AH32" s="188"/>
      <c r="AI32" s="188"/>
      <c r="AJ32" s="188"/>
      <c r="AK32" s="188"/>
      <c r="AL32" s="188"/>
      <c r="AM32" s="188"/>
      <c r="AN32" s="188"/>
      <c r="AO32" s="188"/>
      <c r="AP32" s="229"/>
      <c r="AQ32" s="163"/>
      <c r="AR32" s="135"/>
      <c r="AS32" s="129"/>
    </row>
    <row r="33" spans="1:45" ht="13.5" customHeight="1" thickTop="1" x14ac:dyDescent="0.2">
      <c r="A33" s="219"/>
      <c r="B33" s="220" t="s">
        <v>41</v>
      </c>
      <c r="C33" s="220"/>
      <c r="D33" s="220"/>
      <c r="E33" s="220"/>
      <c r="F33" s="220"/>
      <c r="G33" s="222">
        <v>1</v>
      </c>
      <c r="H33" s="187"/>
      <c r="I33" s="795"/>
      <c r="J33" s="795"/>
      <c r="K33" s="795"/>
      <c r="L33" s="795"/>
      <c r="M33" s="795"/>
      <c r="N33" s="795"/>
      <c r="O33" s="795"/>
      <c r="P33" s="795"/>
      <c r="Q33" s="795"/>
      <c r="R33" s="795"/>
      <c r="S33" s="795"/>
      <c r="T33" s="795"/>
      <c r="U33" s="780" t="s">
        <v>105</v>
      </c>
      <c r="V33" s="75"/>
      <c r="W33" s="317"/>
      <c r="X33" s="240"/>
      <c r="Y33" s="241"/>
      <c r="Z33" s="241"/>
      <c r="AA33" s="241"/>
      <c r="AB33" s="241"/>
      <c r="AC33" s="241"/>
      <c r="AD33" s="241"/>
      <c r="AE33" s="241"/>
      <c r="AF33" s="241"/>
      <c r="AG33" s="241"/>
      <c r="AH33" s="231"/>
      <c r="AI33" s="231"/>
      <c r="AJ33" s="231"/>
      <c r="AK33" s="231"/>
      <c r="AL33" s="231"/>
      <c r="AM33" s="231"/>
      <c r="AN33" s="231"/>
      <c r="AO33" s="231"/>
      <c r="AP33" s="245"/>
      <c r="AQ33" s="163"/>
      <c r="AR33" s="135"/>
      <c r="AS33" s="129"/>
    </row>
    <row r="34" spans="1:45" ht="13.5" customHeight="1" x14ac:dyDescent="0.2">
      <c r="A34" s="192" t="s">
        <v>125</v>
      </c>
      <c r="B34" s="187"/>
      <c r="C34" s="187"/>
      <c r="D34" s="187"/>
      <c r="E34" s="211"/>
      <c r="F34" s="192"/>
      <c r="G34" s="213">
        <v>0</v>
      </c>
      <c r="H34" s="187"/>
      <c r="I34" s="192" t="s">
        <v>97</v>
      </c>
      <c r="J34" s="226"/>
      <c r="K34" s="75"/>
      <c r="L34" s="192"/>
      <c r="M34" s="192"/>
      <c r="N34" s="192"/>
      <c r="O34" s="192"/>
      <c r="P34" s="596"/>
      <c r="Q34" s="596"/>
      <c r="R34" s="596"/>
      <c r="S34" s="596"/>
      <c r="T34" s="195"/>
      <c r="U34" s="195">
        <v>26</v>
      </c>
      <c r="V34" s="75"/>
      <c r="W34" s="255"/>
      <c r="X34" s="241"/>
      <c r="Y34" s="241"/>
      <c r="Z34" s="241"/>
      <c r="AA34" s="241"/>
      <c r="AB34" s="241"/>
      <c r="AC34" s="241"/>
      <c r="AD34" s="241"/>
      <c r="AE34" s="241"/>
      <c r="AF34" s="241"/>
      <c r="AG34" s="241"/>
      <c r="AH34" s="231"/>
      <c r="AI34" s="231"/>
      <c r="AJ34" s="231"/>
      <c r="AK34" s="231"/>
      <c r="AL34" s="231"/>
      <c r="AM34" s="231"/>
      <c r="AN34" s="231"/>
      <c r="AO34" s="231"/>
      <c r="AP34" s="245"/>
      <c r="AR34" s="135"/>
    </row>
    <row r="35" spans="1:45" ht="13.5" customHeight="1" thickBot="1" x14ac:dyDescent="0.25">
      <c r="A35" s="776" t="s">
        <v>0</v>
      </c>
      <c r="B35" s="776"/>
      <c r="C35" s="776"/>
      <c r="D35" s="776"/>
      <c r="E35" s="776"/>
      <c r="F35" s="776"/>
      <c r="G35" s="808">
        <v>41</v>
      </c>
      <c r="H35" s="212"/>
      <c r="I35" s="215" t="s">
        <v>30</v>
      </c>
      <c r="J35" s="226" t="s">
        <v>98</v>
      </c>
      <c r="K35" s="220"/>
      <c r="L35" s="215"/>
      <c r="M35" s="215"/>
      <c r="N35" s="215"/>
      <c r="O35" s="215"/>
      <c r="P35" s="583"/>
      <c r="Q35" s="583"/>
      <c r="R35" s="583"/>
      <c r="S35" s="583"/>
      <c r="T35" s="257"/>
      <c r="U35" s="257">
        <v>26</v>
      </c>
      <c r="V35" s="75"/>
      <c r="AO35" s="212"/>
      <c r="AP35" s="212"/>
    </row>
    <row r="36" spans="1:45" ht="13.5" customHeight="1" thickTop="1" thickBot="1" x14ac:dyDescent="0.25">
      <c r="A36" s="888" t="s">
        <v>464</v>
      </c>
      <c r="B36" s="316"/>
      <c r="C36" s="407"/>
      <c r="D36" s="407"/>
      <c r="E36" s="316"/>
      <c r="F36" s="316"/>
      <c r="G36" s="407"/>
      <c r="H36" s="212"/>
      <c r="I36" s="192" t="s">
        <v>99</v>
      </c>
      <c r="J36" s="226"/>
      <c r="K36" s="75"/>
      <c r="L36" s="192"/>
      <c r="M36" s="192"/>
      <c r="N36" s="192"/>
      <c r="O36" s="192"/>
      <c r="P36" s="596"/>
      <c r="Q36" s="596"/>
      <c r="R36" s="596"/>
      <c r="S36" s="596"/>
      <c r="T36" s="195"/>
      <c r="U36" s="195">
        <v>6</v>
      </c>
      <c r="V36" s="75"/>
      <c r="W36" s="183" t="s">
        <v>153</v>
      </c>
      <c r="X36" s="183"/>
      <c r="Y36" s="183"/>
      <c r="Z36" s="183"/>
      <c r="AA36" s="183"/>
      <c r="AB36" s="212"/>
      <c r="AC36" s="212"/>
      <c r="AD36" s="212"/>
      <c r="AE36" s="212"/>
      <c r="AF36" s="212"/>
      <c r="AG36" s="196"/>
      <c r="AH36" s="212"/>
      <c r="AI36" s="183"/>
      <c r="AJ36" s="187"/>
      <c r="AK36" s="187"/>
      <c r="AL36" s="212"/>
      <c r="AM36" s="212"/>
      <c r="AN36" s="212"/>
      <c r="AO36" s="243"/>
      <c r="AP36" s="212"/>
    </row>
    <row r="37" spans="1:45" ht="13.5" customHeight="1" thickTop="1" thickBot="1" x14ac:dyDescent="0.25">
      <c r="A37" s="212"/>
      <c r="B37" s="211"/>
      <c r="C37" s="211"/>
      <c r="D37" s="228"/>
      <c r="E37" s="211"/>
      <c r="F37" s="211"/>
      <c r="G37" s="228"/>
      <c r="H37" s="212"/>
      <c r="I37" s="776" t="s">
        <v>0</v>
      </c>
      <c r="J37" s="852"/>
      <c r="K37" s="776"/>
      <c r="L37" s="776"/>
      <c r="M37" s="776"/>
      <c r="N37" s="776"/>
      <c r="O37" s="776"/>
      <c r="P37" s="776"/>
      <c r="Q37" s="776"/>
      <c r="R37" s="776"/>
      <c r="S37" s="776"/>
      <c r="T37" s="786"/>
      <c r="U37" s="786">
        <v>32</v>
      </c>
      <c r="V37" s="75"/>
      <c r="W37" s="835" t="s">
        <v>37</v>
      </c>
      <c r="X37" s="837"/>
      <c r="Y37" s="835">
        <v>1995</v>
      </c>
      <c r="Z37" s="840">
        <v>2000</v>
      </c>
      <c r="AA37" s="840">
        <v>2001</v>
      </c>
      <c r="AB37" s="840">
        <v>2002</v>
      </c>
      <c r="AC37" s="835">
        <v>2003</v>
      </c>
      <c r="AD37" s="835">
        <v>2004</v>
      </c>
      <c r="AE37" s="835">
        <v>2005</v>
      </c>
      <c r="AF37" s="835">
        <v>2006</v>
      </c>
      <c r="AG37" s="835">
        <v>2007</v>
      </c>
      <c r="AH37" s="835">
        <v>2008</v>
      </c>
      <c r="AI37" s="835">
        <v>2009</v>
      </c>
      <c r="AJ37" s="835">
        <v>2010</v>
      </c>
      <c r="AK37" s="835">
        <v>2011</v>
      </c>
      <c r="AL37" s="835">
        <v>2012</v>
      </c>
      <c r="AM37" s="835">
        <v>2013</v>
      </c>
      <c r="AN37" s="835">
        <v>2014</v>
      </c>
      <c r="AO37" s="243"/>
      <c r="AP37" s="243"/>
    </row>
    <row r="38" spans="1:45" ht="13.5" customHeight="1" thickTop="1" thickBot="1" x14ac:dyDescent="0.25">
      <c r="A38" s="187"/>
      <c r="B38" s="75"/>
      <c r="C38" s="208"/>
      <c r="D38" s="208"/>
      <c r="E38" s="75"/>
      <c r="F38" s="75"/>
      <c r="G38" s="208"/>
      <c r="H38" s="212"/>
      <c r="I38" s="889" t="s">
        <v>464</v>
      </c>
      <c r="J38" s="202"/>
      <c r="K38" s="75"/>
      <c r="L38" s="75"/>
      <c r="M38" s="75"/>
      <c r="N38" s="75"/>
      <c r="O38" s="75"/>
      <c r="P38" s="75"/>
      <c r="Q38" s="75"/>
      <c r="R38" s="75"/>
      <c r="S38" s="75"/>
      <c r="T38" s="220"/>
      <c r="U38" s="75"/>
      <c r="V38" s="75"/>
      <c r="W38" s="836" t="s">
        <v>21</v>
      </c>
      <c r="X38" s="838"/>
      <c r="Y38" s="839">
        <v>6.7892534265362042E-2</v>
      </c>
      <c r="Z38" s="839">
        <v>0.11257721671294341</v>
      </c>
      <c r="AA38" s="839">
        <v>0.14591775985259164</v>
      </c>
      <c r="AB38" s="839">
        <v>0.15661064144698389</v>
      </c>
      <c r="AC38" s="839">
        <v>0.17830333676864429</v>
      </c>
      <c r="AD38" s="839">
        <v>0.18870263938381707</v>
      </c>
      <c r="AE38" s="839">
        <v>0.2101150955199812</v>
      </c>
      <c r="AF38" s="839">
        <v>0.21958874322225619</v>
      </c>
      <c r="AG38" s="839">
        <v>0.20709656716730263</v>
      </c>
      <c r="AH38" s="839">
        <v>0.21624015458576173</v>
      </c>
      <c r="AI38" s="839">
        <v>0.23575758933149757</v>
      </c>
      <c r="AJ38" s="839">
        <v>0.2550933641712867</v>
      </c>
      <c r="AK38" s="839">
        <v>0.25326861616666341</v>
      </c>
      <c r="AL38" s="839">
        <v>0.27235260695915381</v>
      </c>
      <c r="AM38" s="839">
        <v>0.25950868362766982</v>
      </c>
      <c r="AN38" s="839">
        <v>0.26700736806832182</v>
      </c>
      <c r="AO38" s="243"/>
      <c r="AP38" s="243"/>
    </row>
    <row r="39" spans="1:45" ht="13.5" customHeight="1" thickTop="1" x14ac:dyDescent="0.2">
      <c r="A39" s="187"/>
      <c r="B39" s="187"/>
      <c r="C39" s="181"/>
      <c r="D39" s="181"/>
      <c r="E39" s="187"/>
      <c r="F39" s="187"/>
      <c r="G39" s="187"/>
      <c r="H39" s="212"/>
      <c r="I39" s="75"/>
      <c r="J39" s="202"/>
      <c r="K39" s="75"/>
      <c r="L39" s="75"/>
      <c r="M39" s="75"/>
      <c r="N39" s="75"/>
      <c r="O39" s="75"/>
      <c r="P39" s="75"/>
      <c r="Q39" s="75"/>
      <c r="R39" s="75"/>
      <c r="S39" s="75"/>
      <c r="T39" s="220"/>
      <c r="U39" s="75"/>
      <c r="V39" s="75"/>
      <c r="W39" s="890" t="s">
        <v>464</v>
      </c>
      <c r="X39" s="239"/>
      <c r="Y39" s="212"/>
      <c r="Z39" s="212"/>
      <c r="AA39" s="212"/>
      <c r="AB39" s="212"/>
      <c r="AC39" s="212"/>
      <c r="AD39" s="212"/>
      <c r="AE39" s="212"/>
      <c r="AF39" s="212"/>
      <c r="AG39" s="212"/>
      <c r="AH39" s="212"/>
      <c r="AI39" s="212"/>
      <c r="AJ39" s="212"/>
      <c r="AK39" s="212"/>
      <c r="AL39" s="212"/>
      <c r="AM39" s="212"/>
      <c r="AN39" s="212"/>
      <c r="AO39" s="75"/>
      <c r="AP39" s="243"/>
    </row>
    <row r="40" spans="1:45" ht="13.5" customHeight="1" x14ac:dyDescent="0.2">
      <c r="A40" s="187"/>
      <c r="B40" s="75"/>
      <c r="C40" s="208"/>
      <c r="D40" s="208"/>
      <c r="E40" s="75"/>
      <c r="F40" s="75"/>
      <c r="G40" s="75"/>
      <c r="H40" s="212"/>
      <c r="I40" s="215"/>
      <c r="J40" s="582"/>
      <c r="K40" s="220"/>
      <c r="L40" s="217"/>
      <c r="M40" s="217"/>
      <c r="N40" s="217"/>
      <c r="O40" s="217"/>
      <c r="P40" s="583"/>
      <c r="Q40" s="583"/>
      <c r="R40" s="583"/>
      <c r="S40" s="583"/>
      <c r="T40" s="583"/>
      <c r="U40" s="220"/>
      <c r="V40" s="75"/>
      <c r="W40" s="231"/>
      <c r="X40" s="239"/>
      <c r="Y40" s="212"/>
      <c r="Z40" s="212"/>
      <c r="AA40" s="212"/>
      <c r="AB40" s="212"/>
      <c r="AC40" s="212"/>
      <c r="AD40" s="212"/>
      <c r="AE40" s="212"/>
      <c r="AF40" s="212"/>
      <c r="AG40" s="212"/>
      <c r="AH40" s="212"/>
      <c r="AI40" s="212"/>
      <c r="AJ40" s="212"/>
      <c r="AK40" s="212"/>
      <c r="AL40" s="212"/>
      <c r="AM40" s="212"/>
      <c r="AN40" s="212"/>
      <c r="AO40" s="243"/>
      <c r="AP40" s="243"/>
    </row>
    <row r="41" spans="1:45" ht="13.5" customHeight="1" x14ac:dyDescent="0.2">
      <c r="A41" s="187"/>
      <c r="B41" s="187"/>
      <c r="C41" s="181"/>
      <c r="D41" s="181"/>
      <c r="E41" s="187"/>
      <c r="F41" s="187"/>
      <c r="G41" s="187"/>
      <c r="H41" s="212"/>
      <c r="I41" s="75"/>
      <c r="J41" s="202"/>
      <c r="K41" s="75"/>
      <c r="L41" s="75"/>
      <c r="M41" s="75"/>
      <c r="N41" s="75"/>
      <c r="O41" s="75"/>
      <c r="P41" s="75"/>
      <c r="Q41" s="75"/>
      <c r="R41" s="75"/>
      <c r="S41" s="75"/>
      <c r="T41" s="220"/>
      <c r="U41" s="217"/>
      <c r="V41" s="75"/>
      <c r="W41" s="231"/>
      <c r="X41" s="231"/>
      <c r="Y41" s="212"/>
      <c r="Z41" s="212"/>
      <c r="AA41" s="212"/>
      <c r="AB41" s="212"/>
      <c r="AC41" s="212"/>
      <c r="AD41" s="212"/>
      <c r="AE41" s="212"/>
      <c r="AF41" s="212"/>
      <c r="AG41" s="212"/>
      <c r="AH41" s="212"/>
      <c r="AI41" s="212"/>
      <c r="AJ41" s="212"/>
      <c r="AK41" s="212"/>
      <c r="AL41" s="212"/>
      <c r="AM41" s="212"/>
      <c r="AN41" s="212"/>
      <c r="AO41" s="243"/>
      <c r="AP41" s="243"/>
    </row>
    <row r="42" spans="1:45" ht="13.5" customHeight="1" x14ac:dyDescent="0.2">
      <c r="A42" s="187"/>
      <c r="B42" s="183"/>
      <c r="C42" s="217"/>
      <c r="D42" s="217"/>
      <c r="E42" s="187"/>
      <c r="F42" s="212"/>
      <c r="G42" s="217"/>
      <c r="H42" s="212"/>
      <c r="I42" s="187"/>
      <c r="J42" s="218"/>
      <c r="K42" s="187"/>
      <c r="L42" s="187"/>
      <c r="M42" s="187"/>
      <c r="N42" s="187"/>
      <c r="O42" s="187"/>
      <c r="P42" s="187"/>
      <c r="Q42" s="187"/>
      <c r="R42" s="187"/>
      <c r="S42" s="187"/>
      <c r="T42" s="217"/>
      <c r="U42" s="217"/>
      <c r="V42" s="75"/>
      <c r="W42" s="231"/>
      <c r="X42" s="231"/>
      <c r="Y42" s="212"/>
      <c r="Z42" s="212"/>
      <c r="AA42" s="212"/>
      <c r="AB42" s="212"/>
      <c r="AC42" s="212"/>
      <c r="AD42" s="212"/>
      <c r="AE42" s="212"/>
      <c r="AF42" s="212"/>
      <c r="AG42" s="212"/>
      <c r="AH42" s="212"/>
      <c r="AI42" s="212"/>
      <c r="AJ42" s="212"/>
      <c r="AK42" s="212"/>
      <c r="AL42" s="212"/>
      <c r="AM42" s="212"/>
      <c r="AN42" s="212"/>
      <c r="AO42" s="243"/>
      <c r="AP42" s="243"/>
    </row>
    <row r="43" spans="1:45" ht="13.5" customHeight="1" x14ac:dyDescent="0.2">
      <c r="A43" s="187"/>
      <c r="B43" s="217"/>
      <c r="C43" s="217"/>
      <c r="D43" s="217"/>
      <c r="E43" s="187"/>
      <c r="F43" s="212"/>
      <c r="G43" s="217"/>
      <c r="H43" s="212"/>
      <c r="I43" s="75"/>
      <c r="J43" s="202"/>
      <c r="K43" s="75"/>
      <c r="L43" s="75"/>
      <c r="M43" s="75"/>
      <c r="N43" s="75"/>
      <c r="O43" s="75"/>
      <c r="P43" s="75"/>
      <c r="Q43" s="75"/>
      <c r="R43" s="75"/>
      <c r="S43" s="75"/>
      <c r="T43" s="220"/>
      <c r="U43" s="316"/>
      <c r="V43" s="75"/>
      <c r="W43" s="212"/>
      <c r="X43" s="212"/>
      <c r="Y43" s="212"/>
      <c r="Z43" s="212"/>
      <c r="AA43" s="212"/>
      <c r="AB43" s="212"/>
      <c r="AC43" s="212"/>
      <c r="AD43" s="212"/>
      <c r="AE43" s="212"/>
      <c r="AF43" s="212"/>
      <c r="AG43" s="212"/>
      <c r="AH43" s="212"/>
      <c r="AI43" s="212"/>
      <c r="AJ43" s="212"/>
      <c r="AK43" s="212"/>
      <c r="AL43" s="212"/>
      <c r="AM43" s="212"/>
      <c r="AN43" s="212"/>
      <c r="AO43" s="243"/>
      <c r="AP43" s="243"/>
    </row>
    <row r="44" spans="1:45" ht="13.5" customHeight="1" x14ac:dyDescent="0.2">
      <c r="A44" s="167"/>
      <c r="B44" s="187"/>
      <c r="C44" s="181"/>
      <c r="D44" s="181"/>
      <c r="E44" s="187"/>
      <c r="F44" s="187"/>
      <c r="G44" s="187"/>
      <c r="H44" s="212"/>
      <c r="I44" s="187"/>
      <c r="J44" s="218"/>
      <c r="K44" s="187"/>
      <c r="L44" s="187"/>
      <c r="M44" s="187"/>
      <c r="N44" s="187"/>
      <c r="O44" s="187"/>
      <c r="P44" s="187"/>
      <c r="Q44" s="187"/>
      <c r="R44" s="187"/>
      <c r="S44" s="187"/>
      <c r="T44" s="217"/>
      <c r="U44" s="187"/>
      <c r="V44" s="187"/>
      <c r="W44" s="212"/>
      <c r="X44" s="212"/>
      <c r="Y44" s="212"/>
      <c r="Z44" s="212"/>
      <c r="AA44" s="212"/>
      <c r="AB44" s="212"/>
      <c r="AC44" s="212"/>
      <c r="AD44" s="212"/>
      <c r="AE44" s="212"/>
      <c r="AF44" s="212"/>
      <c r="AG44" s="212"/>
      <c r="AH44" s="212"/>
      <c r="AI44" s="212"/>
      <c r="AJ44" s="212"/>
      <c r="AK44" s="212"/>
      <c r="AL44" s="212"/>
      <c r="AM44" s="212"/>
      <c r="AN44" s="212"/>
      <c r="AO44" s="243"/>
      <c r="AP44" s="243"/>
    </row>
    <row r="45" spans="1:45" ht="13.5" customHeight="1" x14ac:dyDescent="0.2">
      <c r="A45" s="187"/>
      <c r="B45" s="217"/>
      <c r="C45" s="187"/>
      <c r="D45" s="181"/>
      <c r="E45" s="206"/>
      <c r="F45" s="187"/>
      <c r="G45" s="187"/>
      <c r="H45" s="335"/>
      <c r="I45" s="187"/>
      <c r="J45" s="220"/>
      <c r="K45" s="187"/>
      <c r="L45" s="75"/>
      <c r="M45" s="75"/>
      <c r="N45" s="75"/>
      <c r="O45" s="75"/>
      <c r="P45" s="75"/>
      <c r="Q45" s="75"/>
      <c r="R45" s="75"/>
      <c r="S45" s="75"/>
      <c r="T45" s="220"/>
      <c r="U45" s="187"/>
      <c r="V45" s="187"/>
      <c r="W45" s="212"/>
      <c r="X45" s="212"/>
      <c r="Y45" s="212"/>
      <c r="Z45" s="212"/>
      <c r="AA45" s="212"/>
      <c r="AB45" s="212"/>
      <c r="AC45" s="212"/>
      <c r="AD45" s="212"/>
      <c r="AE45" s="212"/>
      <c r="AF45" s="212"/>
      <c r="AG45" s="212"/>
      <c r="AH45" s="212"/>
      <c r="AI45" s="212"/>
      <c r="AJ45" s="212"/>
      <c r="AK45" s="212"/>
      <c r="AL45" s="212"/>
      <c r="AM45" s="212"/>
      <c r="AN45" s="212"/>
      <c r="AO45" s="243"/>
      <c r="AP45" s="243"/>
    </row>
    <row r="46" spans="1:45" ht="13.5" customHeight="1" x14ac:dyDescent="0.2">
      <c r="A46" s="78"/>
      <c r="B46" s="231"/>
      <c r="C46" s="231"/>
      <c r="D46" s="231"/>
      <c r="E46" s="231"/>
      <c r="F46" s="231"/>
      <c r="G46" s="231"/>
      <c r="H46" s="231"/>
      <c r="I46" s="231"/>
      <c r="J46" s="217"/>
      <c r="K46" s="231"/>
      <c r="L46" s="231"/>
      <c r="M46" s="187"/>
      <c r="N46" s="187"/>
      <c r="O46" s="187"/>
      <c r="P46" s="187"/>
      <c r="Q46" s="187"/>
      <c r="R46" s="187"/>
      <c r="S46" s="187"/>
      <c r="T46" s="217"/>
      <c r="U46" s="192"/>
      <c r="V46" s="187"/>
      <c r="W46" s="212"/>
      <c r="X46" s="212"/>
      <c r="Y46" s="212"/>
      <c r="Z46" s="212"/>
      <c r="AA46" s="212"/>
      <c r="AB46" s="212"/>
      <c r="AC46" s="212"/>
      <c r="AD46" s="212"/>
      <c r="AE46" s="212"/>
      <c r="AF46" s="212"/>
      <c r="AG46" s="212"/>
      <c r="AH46" s="212"/>
      <c r="AI46" s="212"/>
      <c r="AJ46" s="212"/>
      <c r="AK46" s="212"/>
      <c r="AL46" s="212"/>
      <c r="AM46" s="212"/>
      <c r="AN46" s="212"/>
      <c r="AO46" s="243"/>
      <c r="AP46" s="243"/>
    </row>
    <row r="47" spans="1:45" ht="13.5" customHeight="1" x14ac:dyDescent="0.2">
      <c r="A47" s="233"/>
      <c r="B47" s="234"/>
      <c r="C47" s="370"/>
      <c r="D47" s="188"/>
      <c r="E47" s="188"/>
      <c r="F47" s="234"/>
      <c r="G47" s="188"/>
      <c r="H47" s="234"/>
      <c r="I47" s="205"/>
      <c r="J47" s="238"/>
      <c r="K47" s="205"/>
      <c r="L47" s="234"/>
      <c r="M47" s="188"/>
      <c r="N47" s="188"/>
      <c r="O47" s="188"/>
      <c r="P47" s="188"/>
      <c r="Q47" s="188"/>
      <c r="R47" s="188"/>
      <c r="S47" s="188"/>
      <c r="T47" s="238"/>
      <c r="U47" s="188"/>
      <c r="V47" s="187"/>
      <c r="W47" s="212"/>
      <c r="X47" s="212"/>
      <c r="Y47" s="212"/>
      <c r="Z47" s="212"/>
      <c r="AA47" s="212"/>
      <c r="AB47" s="212"/>
      <c r="AC47" s="212"/>
      <c r="AD47" s="212"/>
      <c r="AE47" s="212"/>
      <c r="AF47" s="212"/>
      <c r="AG47" s="212"/>
      <c r="AH47" s="212"/>
      <c r="AI47" s="212"/>
      <c r="AJ47" s="212"/>
      <c r="AK47" s="212"/>
      <c r="AL47" s="212"/>
      <c r="AM47" s="212"/>
      <c r="AN47" s="212"/>
      <c r="AO47" s="243"/>
      <c r="AP47" s="243"/>
    </row>
    <row r="48" spans="1:45" ht="13.5" customHeight="1" x14ac:dyDescent="0.2">
      <c r="A48" s="231"/>
      <c r="B48" s="203"/>
      <c r="C48" s="371"/>
      <c r="D48" s="290"/>
      <c r="E48" s="290"/>
      <c r="F48" s="290"/>
      <c r="G48" s="290"/>
      <c r="H48" s="290"/>
      <c r="I48" s="290"/>
      <c r="J48" s="220"/>
      <c r="K48" s="290"/>
      <c r="L48" s="290"/>
      <c r="M48" s="75"/>
      <c r="N48" s="75"/>
      <c r="O48" s="75"/>
      <c r="P48" s="75"/>
      <c r="Q48" s="75"/>
      <c r="R48" s="75"/>
      <c r="S48" s="75"/>
      <c r="T48" s="220"/>
      <c r="U48" s="187"/>
      <c r="V48" s="187"/>
      <c r="W48" s="212"/>
      <c r="X48" s="212"/>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231"/>
      <c r="B49" s="203"/>
      <c r="C49" s="371"/>
      <c r="D49" s="290"/>
      <c r="E49" s="290"/>
      <c r="F49" s="290"/>
      <c r="G49" s="290"/>
      <c r="H49" s="290"/>
      <c r="I49" s="290"/>
      <c r="J49" s="220"/>
      <c r="K49" s="290"/>
      <c r="L49" s="290"/>
      <c r="M49" s="75"/>
      <c r="N49" s="75"/>
      <c r="O49" s="75"/>
      <c r="P49" s="75"/>
      <c r="Q49" s="75"/>
      <c r="R49" s="75"/>
      <c r="S49" s="75"/>
      <c r="T49" s="220"/>
      <c r="U49" s="187"/>
      <c r="V49" s="187"/>
      <c r="W49" s="187"/>
      <c r="X49" s="75"/>
      <c r="Y49" s="208"/>
      <c r="Z49" s="75"/>
      <c r="AA49" s="75"/>
      <c r="AB49" s="75"/>
      <c r="AC49" s="75"/>
      <c r="AD49" s="75"/>
      <c r="AE49" s="75"/>
      <c r="AF49" s="75"/>
      <c r="AG49" s="75"/>
      <c r="AH49" s="75"/>
      <c r="AI49" s="75"/>
      <c r="AJ49" s="75"/>
      <c r="AK49" s="75"/>
      <c r="AL49" s="75"/>
      <c r="AM49" s="75"/>
      <c r="AN49" s="75"/>
      <c r="AO49" s="75"/>
      <c r="AP49" s="75"/>
    </row>
    <row r="50" spans="1:43" ht="13.5" customHeight="1" x14ac:dyDescent="0.2">
      <c r="A50" s="231"/>
      <c r="B50" s="203"/>
      <c r="C50" s="371"/>
      <c r="D50" s="290"/>
      <c r="E50" s="290"/>
      <c r="F50" s="290"/>
      <c r="G50" s="290"/>
      <c r="H50" s="290"/>
      <c r="I50" s="290"/>
      <c r="J50" s="220"/>
      <c r="K50" s="290"/>
      <c r="L50" s="290"/>
      <c r="M50" s="75"/>
      <c r="N50" s="75"/>
      <c r="O50" s="75"/>
      <c r="P50" s="75"/>
      <c r="Q50" s="75"/>
      <c r="R50" s="75"/>
      <c r="S50" s="75"/>
      <c r="T50" s="220"/>
      <c r="U50" s="187"/>
      <c r="V50" s="187"/>
      <c r="W50" s="187"/>
      <c r="X50" s="75"/>
      <c r="Y50" s="208"/>
      <c r="Z50" s="75"/>
      <c r="AA50" s="75"/>
      <c r="AB50" s="75"/>
      <c r="AC50" s="75"/>
      <c r="AD50" s="75"/>
      <c r="AE50" s="75"/>
      <c r="AF50" s="75"/>
      <c r="AG50" s="75"/>
      <c r="AH50" s="75"/>
      <c r="AI50" s="75"/>
      <c r="AJ50" s="75"/>
      <c r="AK50" s="75"/>
      <c r="AL50" s="75"/>
      <c r="AM50" s="75"/>
      <c r="AN50" s="75"/>
      <c r="AO50" s="75"/>
      <c r="AP50" s="75"/>
    </row>
    <row r="51" spans="1:43" ht="13.5" customHeight="1" x14ac:dyDescent="0.2">
      <c r="A51" s="231"/>
      <c r="B51" s="203"/>
      <c r="C51" s="371"/>
      <c r="D51" s="290"/>
      <c r="E51" s="290"/>
      <c r="F51" s="290"/>
      <c r="G51" s="290"/>
      <c r="H51" s="290"/>
      <c r="I51" s="290"/>
      <c r="J51" s="220"/>
      <c r="K51" s="290"/>
      <c r="L51" s="290"/>
      <c r="M51" s="75"/>
      <c r="N51" s="75"/>
      <c r="O51" s="75"/>
      <c r="P51" s="75"/>
      <c r="Q51" s="75"/>
      <c r="R51" s="75"/>
      <c r="S51" s="75"/>
      <c r="T51" s="220"/>
      <c r="U51" s="187"/>
      <c r="V51" s="187"/>
      <c r="W51" s="187"/>
      <c r="X51" s="75"/>
      <c r="Y51" s="208"/>
      <c r="Z51" s="75"/>
      <c r="AA51" s="75"/>
      <c r="AB51" s="75"/>
      <c r="AC51" s="75"/>
      <c r="AD51" s="75"/>
      <c r="AE51" s="75"/>
      <c r="AF51" s="75"/>
      <c r="AG51" s="75"/>
      <c r="AH51" s="75"/>
      <c r="AI51" s="75"/>
      <c r="AJ51" s="75"/>
      <c r="AK51" s="75"/>
      <c r="AL51" s="75"/>
      <c r="AM51" s="75"/>
      <c r="AN51" s="75"/>
      <c r="AO51" s="75"/>
      <c r="AP51" s="75"/>
    </row>
    <row r="52" spans="1:43" ht="13.5" customHeight="1" x14ac:dyDescent="0.2">
      <c r="A52" s="231"/>
      <c r="B52" s="203"/>
      <c r="C52" s="371"/>
      <c r="D52" s="290"/>
      <c r="E52" s="290"/>
      <c r="F52" s="290"/>
      <c r="G52" s="290"/>
      <c r="H52" s="290"/>
      <c r="I52" s="290"/>
      <c r="J52" s="220"/>
      <c r="K52" s="290"/>
      <c r="L52" s="290"/>
      <c r="M52" s="290"/>
      <c r="N52" s="75"/>
      <c r="O52" s="75"/>
      <c r="P52" s="75"/>
      <c r="Q52" s="75"/>
      <c r="R52" s="75"/>
      <c r="S52" s="75"/>
      <c r="T52" s="220"/>
      <c r="U52" s="187"/>
      <c r="V52" s="187"/>
      <c r="W52" s="187"/>
      <c r="X52" s="75"/>
      <c r="Y52" s="208"/>
      <c r="Z52" s="75"/>
      <c r="AA52" s="75"/>
      <c r="AB52" s="75"/>
      <c r="AC52" s="75"/>
      <c r="AD52" s="75"/>
      <c r="AE52" s="75"/>
      <c r="AF52" s="75"/>
      <c r="AG52" s="75"/>
      <c r="AH52" s="75"/>
      <c r="AI52" s="75"/>
      <c r="AJ52" s="75"/>
      <c r="AK52" s="75"/>
      <c r="AL52" s="75"/>
      <c r="AM52" s="75"/>
      <c r="AN52" s="75"/>
      <c r="AO52" s="75"/>
      <c r="AP52" s="75"/>
    </row>
    <row r="53" spans="1:43" ht="13.5" customHeight="1" x14ac:dyDescent="0.2">
      <c r="A53" s="231"/>
      <c r="B53" s="203"/>
      <c r="C53" s="371"/>
      <c r="D53" s="290"/>
      <c r="E53" s="290"/>
      <c r="F53" s="290"/>
      <c r="G53" s="290"/>
      <c r="H53" s="290"/>
      <c r="I53" s="290"/>
      <c r="J53" s="220"/>
      <c r="K53" s="290"/>
      <c r="L53" s="290"/>
      <c r="M53" s="290"/>
      <c r="N53" s="75"/>
      <c r="O53" s="75"/>
      <c r="P53" s="75"/>
      <c r="Q53" s="75"/>
      <c r="R53" s="75"/>
      <c r="S53" s="75"/>
      <c r="T53" s="217"/>
      <c r="U53" s="187"/>
      <c r="V53" s="187"/>
      <c r="W53" s="187"/>
      <c r="X53" s="75"/>
      <c r="Y53" s="208"/>
      <c r="Z53" s="75"/>
      <c r="AA53" s="75"/>
      <c r="AB53" s="75"/>
      <c r="AC53" s="75"/>
      <c r="AD53" s="75"/>
      <c r="AE53" s="75"/>
      <c r="AF53" s="75"/>
      <c r="AG53" s="75"/>
      <c r="AH53" s="75"/>
      <c r="AI53" s="75"/>
      <c r="AJ53" s="75"/>
      <c r="AK53" s="75"/>
      <c r="AL53" s="75"/>
      <c r="AM53" s="75"/>
      <c r="AN53" s="75"/>
      <c r="AO53" s="75"/>
      <c r="AP53" s="75"/>
    </row>
    <row r="54" spans="1:43" ht="13.5" customHeight="1" x14ac:dyDescent="0.2">
      <c r="A54" s="471"/>
      <c r="B54" s="376"/>
      <c r="C54" s="371"/>
      <c r="D54" s="290"/>
      <c r="E54" s="290"/>
      <c r="F54" s="290"/>
      <c r="G54" s="290"/>
      <c r="H54" s="290"/>
      <c r="I54" s="290"/>
      <c r="J54" s="220"/>
      <c r="K54" s="290"/>
      <c r="L54" s="290"/>
      <c r="M54" s="290"/>
      <c r="N54" s="75"/>
      <c r="O54" s="75"/>
      <c r="P54" s="75"/>
      <c r="Q54" s="75"/>
      <c r="R54" s="75"/>
      <c r="S54" s="75"/>
      <c r="T54" s="220"/>
      <c r="U54" s="187"/>
      <c r="V54" s="187"/>
      <c r="W54" s="187"/>
      <c r="X54" s="75"/>
      <c r="Y54" s="208"/>
      <c r="Z54" s="75"/>
      <c r="AA54" s="75"/>
      <c r="AB54" s="75"/>
      <c r="AC54" s="75"/>
      <c r="AD54" s="75"/>
      <c r="AE54" s="75"/>
      <c r="AF54" s="75"/>
      <c r="AG54" s="75"/>
      <c r="AH54" s="75"/>
      <c r="AI54" s="75"/>
      <c r="AJ54" s="75"/>
      <c r="AK54" s="75"/>
      <c r="AL54" s="75"/>
      <c r="AM54" s="75"/>
      <c r="AN54" s="75"/>
      <c r="AO54" s="75"/>
      <c r="AP54" s="75"/>
    </row>
    <row r="55" spans="1:43" ht="13.5" customHeight="1" x14ac:dyDescent="0.2">
      <c r="A55" s="188"/>
      <c r="B55" s="188"/>
      <c r="C55" s="188"/>
      <c r="D55" s="188"/>
      <c r="E55" s="188"/>
      <c r="F55" s="188"/>
      <c r="G55" s="188"/>
      <c r="H55" s="188"/>
      <c r="I55" s="188"/>
      <c r="J55" s="220"/>
      <c r="K55" s="188"/>
      <c r="L55" s="188"/>
      <c r="M55" s="188"/>
      <c r="N55" s="75"/>
      <c r="O55" s="75"/>
      <c r="P55" s="75"/>
      <c r="Q55" s="75"/>
      <c r="R55" s="75"/>
      <c r="S55" s="75"/>
      <c r="T55" s="220"/>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75"/>
      <c r="M56" s="75"/>
      <c r="N56" s="7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181"/>
      <c r="D57" s="181"/>
      <c r="E57" s="187"/>
      <c r="F57" s="187"/>
      <c r="G57" s="187"/>
      <c r="H57" s="187"/>
      <c r="I57" s="188"/>
      <c r="J57" s="220"/>
      <c r="K57" s="187"/>
      <c r="L57" s="75"/>
      <c r="M57" s="75"/>
      <c r="N57" s="75"/>
      <c r="O57" s="75"/>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181"/>
      <c r="D58" s="181"/>
      <c r="E58" s="187"/>
      <c r="F58" s="187"/>
      <c r="G58" s="187"/>
      <c r="H58" s="187"/>
      <c r="I58" s="188"/>
      <c r="J58" s="298"/>
      <c r="K58" s="188"/>
      <c r="L58" s="188"/>
      <c r="M58" s="188"/>
      <c r="N58" s="245"/>
      <c r="O58" s="245"/>
      <c r="P58" s="245"/>
      <c r="Q58" s="245"/>
      <c r="R58" s="245"/>
      <c r="S58" s="245"/>
      <c r="T58" s="298"/>
      <c r="U58" s="245"/>
      <c r="V58" s="188"/>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75"/>
      <c r="B59" s="75"/>
      <c r="C59" s="208"/>
      <c r="D59" s="326"/>
      <c r="E59" s="208"/>
      <c r="F59" s="208"/>
      <c r="G59" s="208"/>
      <c r="H59" s="208"/>
      <c r="I59" s="188"/>
      <c r="J59" s="298"/>
      <c r="K59" s="188"/>
      <c r="L59" s="188"/>
      <c r="M59" s="188"/>
      <c r="N59" s="245"/>
      <c r="O59" s="245"/>
      <c r="P59" s="245"/>
      <c r="Q59" s="245"/>
      <c r="R59" s="245"/>
      <c r="S59" s="245"/>
      <c r="T59" s="298"/>
      <c r="U59" s="245"/>
      <c r="V59" s="188"/>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75"/>
      <c r="B60" s="75"/>
      <c r="C60" s="208"/>
      <c r="D60" s="208"/>
      <c r="E60" s="75"/>
      <c r="F60" s="75"/>
      <c r="G60" s="75"/>
      <c r="H60" s="75"/>
      <c r="I60" s="188"/>
      <c r="J60" s="298"/>
      <c r="K60" s="188"/>
      <c r="L60" s="188"/>
      <c r="M60" s="188"/>
      <c r="N60" s="245"/>
      <c r="O60" s="245"/>
      <c r="P60" s="245"/>
      <c r="Q60" s="245"/>
      <c r="R60" s="245"/>
      <c r="S60" s="245"/>
      <c r="T60" s="298"/>
      <c r="U60" s="245"/>
      <c r="V60" s="188"/>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75"/>
      <c r="B61" s="75"/>
      <c r="C61" s="208"/>
      <c r="D61" s="208"/>
      <c r="E61" s="75"/>
      <c r="F61" s="75"/>
      <c r="G61" s="75"/>
      <c r="H61" s="75"/>
      <c r="I61" s="188"/>
      <c r="J61" s="298"/>
      <c r="K61" s="188"/>
      <c r="L61" s="188"/>
      <c r="M61" s="188"/>
      <c r="N61" s="245"/>
      <c r="O61" s="245"/>
      <c r="P61" s="245"/>
      <c r="Q61" s="245"/>
      <c r="R61" s="245"/>
      <c r="S61" s="245"/>
      <c r="T61" s="298"/>
      <c r="U61" s="245"/>
      <c r="V61" s="188"/>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75"/>
      <c r="B62" s="75"/>
      <c r="C62" s="208"/>
      <c r="D62" s="208"/>
      <c r="E62" s="75"/>
      <c r="F62" s="75"/>
      <c r="G62" s="75"/>
      <c r="H62" s="75"/>
      <c r="I62" s="75"/>
      <c r="J62" s="250"/>
      <c r="K62" s="75"/>
      <c r="L62" s="75"/>
      <c r="M62" s="75"/>
      <c r="N62" s="225"/>
      <c r="O62" s="225"/>
      <c r="P62" s="225"/>
      <c r="Q62" s="225"/>
      <c r="R62" s="225"/>
      <c r="S62" s="225"/>
      <c r="T62" s="250"/>
      <c r="U62" s="248"/>
      <c r="V62" s="187"/>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75"/>
      <c r="B63" s="75"/>
      <c r="C63" s="208"/>
      <c r="D63" s="208"/>
      <c r="E63" s="75"/>
      <c r="F63" s="75"/>
      <c r="G63" s="75"/>
      <c r="H63" s="75"/>
      <c r="I63" s="75"/>
      <c r="J63" s="250"/>
      <c r="K63" s="75"/>
      <c r="L63" s="75"/>
      <c r="M63" s="75"/>
      <c r="N63" s="225"/>
      <c r="O63" s="225"/>
      <c r="P63" s="225"/>
      <c r="Q63" s="225"/>
      <c r="R63" s="225"/>
      <c r="S63" s="225"/>
      <c r="T63" s="250"/>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75"/>
      <c r="B64" s="75"/>
      <c r="C64" s="208"/>
      <c r="D64" s="208"/>
      <c r="E64" s="75"/>
      <c r="F64" s="75"/>
      <c r="G64" s="75"/>
      <c r="H64" s="75"/>
      <c r="I64" s="75"/>
      <c r="J64" s="250"/>
      <c r="K64" s="75"/>
      <c r="L64" s="75"/>
      <c r="M64" s="225"/>
      <c r="N64" s="225"/>
      <c r="O64" s="225"/>
      <c r="P64" s="225"/>
      <c r="Q64" s="225"/>
      <c r="R64" s="225"/>
      <c r="S64" s="225"/>
      <c r="T64" s="250"/>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75"/>
      <c r="B65" s="75"/>
      <c r="C65" s="208"/>
      <c r="D65" s="208"/>
      <c r="E65" s="75"/>
      <c r="F65" s="75"/>
      <c r="G65" s="75"/>
      <c r="H65" s="75"/>
      <c r="I65" s="75"/>
      <c r="J65" s="250"/>
      <c r="K65" s="75"/>
      <c r="L65" s="75"/>
      <c r="M65" s="225"/>
      <c r="N65" s="225"/>
      <c r="O65" s="225"/>
      <c r="P65" s="225"/>
      <c r="Q65" s="225"/>
      <c r="R65" s="225"/>
      <c r="S65" s="225"/>
      <c r="T65" s="250"/>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75"/>
      <c r="B66" s="75"/>
      <c r="C66" s="208"/>
      <c r="D66" s="208"/>
      <c r="E66" s="75"/>
      <c r="F66" s="75"/>
      <c r="G66" s="75"/>
      <c r="H66" s="75"/>
      <c r="I66" s="75"/>
      <c r="J66" s="250"/>
      <c r="K66" s="75"/>
      <c r="L66" s="75"/>
      <c r="M66" s="225"/>
      <c r="N66" s="225"/>
      <c r="O66" s="225"/>
      <c r="P66" s="225"/>
      <c r="Q66" s="225"/>
      <c r="R66" s="225"/>
      <c r="S66" s="225"/>
      <c r="T66" s="250"/>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75"/>
      <c r="B67" s="75"/>
      <c r="C67" s="208"/>
      <c r="D67" s="208"/>
      <c r="E67" s="75"/>
      <c r="F67" s="75"/>
      <c r="G67" s="75"/>
      <c r="H67" s="75"/>
      <c r="I67" s="75"/>
      <c r="J67" s="250"/>
      <c r="K67" s="75"/>
      <c r="L67" s="75"/>
      <c r="M67" s="225"/>
      <c r="N67" s="225"/>
      <c r="O67" s="225"/>
      <c r="P67" s="225"/>
      <c r="Q67" s="225"/>
      <c r="R67" s="225"/>
      <c r="S67" s="225"/>
      <c r="T67" s="250"/>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75"/>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75"/>
      <c r="B69" s="75"/>
      <c r="C69" s="208"/>
      <c r="D69" s="208"/>
      <c r="E69" s="75"/>
      <c r="F69" s="75"/>
      <c r="G69" s="75"/>
      <c r="H69" s="75"/>
      <c r="I69" s="75"/>
      <c r="J69" s="250"/>
      <c r="K69" s="75"/>
      <c r="L69" s="75"/>
      <c r="M69" s="225"/>
      <c r="N69" s="225"/>
      <c r="O69" s="225"/>
      <c r="P69" s="225"/>
      <c r="Q69" s="225"/>
      <c r="R69" s="225"/>
      <c r="S69" s="225"/>
      <c r="T69" s="250"/>
      <c r="U69" s="225"/>
      <c r="V69" s="75"/>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75"/>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75"/>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7">
    <mergeCell ref="B5:G5"/>
    <mergeCell ref="B6:G6"/>
    <mergeCell ref="B7:G7"/>
    <mergeCell ref="H5:N5"/>
    <mergeCell ref="H6:N6"/>
    <mergeCell ref="H7:O7"/>
    <mergeCell ref="O5:U5"/>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5:U5" location="'Koagulations- och blödningsrubb'!AH21" display="'Koagulations- och blödningsrubb'!AH2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1"/>
  <dimension ref="A1:AR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16384" width="9.140625" style="139"/>
  </cols>
  <sheetData>
    <row r="1" spans="1:43" s="166" customFormat="1" ht="14.25" customHeight="1" x14ac:dyDescent="0.2">
      <c r="A1" s="130" t="s">
        <v>112</v>
      </c>
      <c r="B1" s="130"/>
      <c r="C1" s="157"/>
      <c r="D1" s="157"/>
      <c r="E1" s="130"/>
      <c r="F1" s="158"/>
      <c r="G1" s="158"/>
      <c r="H1" s="158"/>
      <c r="I1" s="158"/>
      <c r="J1" s="158"/>
      <c r="K1" s="158"/>
      <c r="L1" s="158"/>
      <c r="M1" s="158"/>
      <c r="N1" s="158"/>
      <c r="O1" s="158"/>
      <c r="P1" s="158"/>
      <c r="Q1" s="158"/>
      <c r="R1" s="158"/>
      <c r="S1" s="158"/>
      <c r="T1" s="158"/>
      <c r="U1" s="158"/>
      <c r="V1" s="158"/>
      <c r="X1" s="130"/>
      <c r="Y1" s="130"/>
      <c r="Z1" s="130"/>
      <c r="AA1" s="130"/>
      <c r="AB1" s="158"/>
      <c r="AC1" s="158"/>
      <c r="AD1" s="158"/>
      <c r="AE1" s="158"/>
      <c r="AF1" s="158"/>
      <c r="AG1" s="158"/>
      <c r="AH1" s="158"/>
      <c r="AI1" s="158"/>
      <c r="AJ1" s="158"/>
      <c r="AK1" s="158"/>
      <c r="AL1" s="158"/>
      <c r="AM1" s="158"/>
      <c r="AN1" s="158"/>
      <c r="AO1" s="158"/>
      <c r="AP1" s="165"/>
      <c r="AQ1" s="139"/>
    </row>
    <row r="2" spans="1:43" s="166"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30"/>
      <c r="Z2" s="130"/>
      <c r="AA2" s="130"/>
      <c r="AB2" s="158"/>
      <c r="AC2" s="158"/>
      <c r="AD2" s="158"/>
      <c r="AE2" s="158"/>
      <c r="AF2" s="158"/>
      <c r="AG2" s="158"/>
      <c r="AH2" s="158"/>
      <c r="AI2" s="158"/>
      <c r="AJ2" s="158"/>
      <c r="AK2" s="158"/>
      <c r="AL2" s="158"/>
      <c r="AM2" s="158"/>
      <c r="AN2" s="158"/>
      <c r="AO2" s="158"/>
      <c r="AP2" s="165"/>
      <c r="AQ2" s="139"/>
    </row>
    <row r="3" spans="1:43" s="166"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30"/>
      <c r="Z3" s="130"/>
      <c r="AA3" s="130"/>
      <c r="AB3" s="158"/>
      <c r="AC3" s="158"/>
      <c r="AD3" s="158"/>
      <c r="AE3" s="158"/>
      <c r="AF3" s="158"/>
      <c r="AG3" s="158"/>
      <c r="AH3" s="158"/>
      <c r="AI3" s="158"/>
      <c r="AJ3" s="158"/>
      <c r="AK3" s="158"/>
      <c r="AL3" s="158"/>
      <c r="AM3" s="158"/>
      <c r="AN3" s="158"/>
      <c r="AO3" s="158"/>
      <c r="AP3" s="165"/>
      <c r="AQ3" s="139"/>
    </row>
    <row r="4" spans="1:43" s="166"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30"/>
      <c r="Z4" s="130"/>
      <c r="AA4" s="130"/>
      <c r="AB4" s="158"/>
      <c r="AC4" s="158"/>
      <c r="AD4" s="158"/>
      <c r="AE4" s="158"/>
      <c r="AF4" s="158"/>
      <c r="AG4" s="158"/>
      <c r="AH4" s="158"/>
      <c r="AI4" s="158"/>
      <c r="AJ4" s="158"/>
      <c r="AK4" s="158"/>
      <c r="AL4" s="158"/>
      <c r="AM4" s="158"/>
      <c r="AN4" s="158"/>
      <c r="AO4" s="158"/>
      <c r="AP4" s="165"/>
      <c r="AQ4" s="139"/>
    </row>
    <row r="5" spans="1:43" s="166" customFormat="1" ht="14.25" customHeight="1" x14ac:dyDescent="0.2">
      <c r="A5" s="130"/>
      <c r="B5" s="970" t="str">
        <f>A9</f>
        <v>Antal utfärdade specialistbevis 2007-2015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30" t="s">
        <v>139</v>
      </c>
      <c r="X5" s="130"/>
      <c r="Y5" s="130"/>
      <c r="Z5" s="130"/>
      <c r="AA5" s="130"/>
      <c r="AB5" s="158"/>
      <c r="AC5" s="158"/>
      <c r="AD5" s="158"/>
      <c r="AE5" s="158"/>
      <c r="AF5" s="158"/>
      <c r="AG5" s="158"/>
      <c r="AH5" s="158"/>
      <c r="AI5" s="158"/>
      <c r="AJ5" s="158"/>
      <c r="AK5" s="158"/>
      <c r="AL5" s="158"/>
      <c r="AM5" s="158"/>
      <c r="AN5" s="158"/>
      <c r="AO5" s="158"/>
      <c r="AP5" s="165"/>
      <c r="AQ5" s="139"/>
    </row>
    <row r="6" spans="1:43" s="166"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71" t="str">
        <f>AH31</f>
        <v>Regi i procent, november 2014</v>
      </c>
      <c r="P6" s="971"/>
      <c r="Q6" s="971"/>
      <c r="R6" s="971"/>
      <c r="S6" s="158"/>
      <c r="T6" s="158"/>
      <c r="U6" s="158"/>
      <c r="V6" s="158"/>
      <c r="W6" s="130"/>
      <c r="X6" s="130"/>
      <c r="Y6" s="130"/>
      <c r="Z6" s="130"/>
      <c r="AA6" s="130"/>
      <c r="AB6" s="158"/>
      <c r="AC6" s="158"/>
      <c r="AD6" s="158"/>
      <c r="AE6" s="158"/>
      <c r="AF6" s="158"/>
      <c r="AG6" s="158"/>
      <c r="AH6" s="158"/>
      <c r="AI6" s="158"/>
      <c r="AJ6" s="158"/>
      <c r="AK6" s="158"/>
      <c r="AL6" s="158"/>
      <c r="AM6" s="158"/>
      <c r="AN6" s="158"/>
      <c r="AO6" s="158"/>
      <c r="AP6" s="165"/>
      <c r="AQ6" s="139"/>
    </row>
    <row r="7" spans="1:43" s="166" customFormat="1" ht="14.25" customHeight="1" x14ac:dyDescent="0.2">
      <c r="A7" s="130"/>
      <c r="B7" s="971" t="str">
        <f>I32</f>
        <v>Branschfördelning för sysselsatta, november 2014</v>
      </c>
      <c r="C7" s="971"/>
      <c r="D7" s="971"/>
      <c r="E7" s="971"/>
      <c r="F7" s="971"/>
      <c r="G7" s="971"/>
      <c r="H7" s="971" t="str">
        <f>W36</f>
        <v>Utveckling över tid, antal per 100 000 invånare 2007-2014</v>
      </c>
      <c r="I7" s="971"/>
      <c r="J7" s="971"/>
      <c r="K7" s="971"/>
      <c r="L7" s="971"/>
      <c r="M7" s="971"/>
      <c r="N7" s="971"/>
      <c r="O7" s="971"/>
      <c r="P7" s="158"/>
      <c r="Q7" s="158"/>
      <c r="R7" s="158"/>
      <c r="S7" s="158"/>
      <c r="T7" s="158"/>
      <c r="U7" s="158"/>
      <c r="V7" s="158"/>
      <c r="W7" s="130"/>
      <c r="X7" s="130"/>
      <c r="Y7" s="130"/>
      <c r="Z7" s="130"/>
      <c r="AA7" s="130"/>
      <c r="AB7" s="158"/>
      <c r="AC7" s="158"/>
      <c r="AD7" s="158"/>
      <c r="AE7" s="158"/>
      <c r="AF7" s="158"/>
      <c r="AG7" s="158"/>
      <c r="AH7" s="158"/>
      <c r="AI7" s="158"/>
      <c r="AJ7" s="158"/>
      <c r="AK7" s="158"/>
      <c r="AL7" s="158"/>
      <c r="AM7" s="158"/>
      <c r="AN7" s="158"/>
      <c r="AO7" s="158"/>
      <c r="AP7" s="165"/>
      <c r="AQ7" s="139"/>
    </row>
    <row r="8" spans="1:43" ht="13.5" customHeight="1" x14ac:dyDescent="0.2">
      <c r="A8" s="167"/>
      <c r="B8" s="167"/>
      <c r="C8" s="186"/>
      <c r="D8" s="186"/>
      <c r="E8" s="167"/>
      <c r="F8" s="187"/>
      <c r="G8" s="187"/>
      <c r="H8" s="187"/>
      <c r="I8" s="187"/>
      <c r="J8" s="187"/>
      <c r="K8" s="187"/>
      <c r="L8" s="187"/>
      <c r="M8" s="188"/>
      <c r="N8" s="188"/>
      <c r="O8" s="188"/>
      <c r="P8" s="188"/>
      <c r="Q8" s="188"/>
      <c r="R8" s="188"/>
      <c r="S8" s="188"/>
      <c r="T8" s="188"/>
      <c r="U8" s="187"/>
      <c r="V8" s="212"/>
      <c r="W8" s="167"/>
      <c r="X8" s="167"/>
      <c r="Y8" s="167"/>
      <c r="Z8" s="167"/>
      <c r="AA8" s="167"/>
      <c r="AB8" s="187"/>
      <c r="AC8" s="187"/>
      <c r="AD8" s="187"/>
      <c r="AE8" s="187"/>
      <c r="AF8" s="187"/>
      <c r="AG8" s="187"/>
      <c r="AH8" s="187"/>
      <c r="AI8" s="187"/>
      <c r="AJ8" s="187"/>
      <c r="AK8" s="187"/>
      <c r="AL8" s="187"/>
      <c r="AM8" s="187"/>
      <c r="AN8" s="187"/>
      <c r="AO8" s="187"/>
      <c r="AP8" s="212"/>
    </row>
    <row r="9" spans="1:43" ht="13.5" customHeight="1" thickBot="1" x14ac:dyDescent="0.25">
      <c r="A9" s="600" t="s">
        <v>157</v>
      </c>
      <c r="B9" s="265"/>
      <c r="C9" s="265"/>
      <c r="D9" s="376"/>
      <c r="E9" s="265"/>
      <c r="F9" s="187"/>
      <c r="G9" s="187"/>
      <c r="H9" s="187"/>
      <c r="I9" s="187"/>
      <c r="J9" s="187"/>
      <c r="K9" s="187"/>
      <c r="L9" s="187"/>
      <c r="M9" s="188"/>
      <c r="N9" s="188"/>
      <c r="O9" s="188"/>
      <c r="P9" s="188"/>
      <c r="Q9" s="188"/>
      <c r="R9" s="188"/>
      <c r="S9" s="188"/>
      <c r="T9" s="188"/>
      <c r="U9" s="188"/>
      <c r="V9" s="231"/>
      <c r="W9" s="167" t="s">
        <v>143</v>
      </c>
      <c r="X9" s="232"/>
      <c r="Y9" s="203"/>
      <c r="Z9" s="203"/>
      <c r="AA9" s="203"/>
      <c r="AB9" s="188"/>
      <c r="AC9" s="188"/>
      <c r="AD9" s="188"/>
      <c r="AE9" s="188"/>
      <c r="AF9" s="212"/>
      <c r="AG9" s="183"/>
      <c r="AH9" s="271" t="s">
        <v>140</v>
      </c>
      <c r="AI9" s="212"/>
      <c r="AJ9" s="192"/>
      <c r="AK9" s="212"/>
      <c r="AL9" s="192"/>
      <c r="AM9" s="192"/>
      <c r="AN9" s="192"/>
      <c r="AO9" s="212"/>
      <c r="AP9" s="192"/>
    </row>
    <row r="10" spans="1:43" ht="13.5" customHeight="1" thickTop="1" x14ac:dyDescent="0.2">
      <c r="A10" s="793"/>
      <c r="B10" s="793"/>
      <c r="C10" s="780">
        <v>2007</v>
      </c>
      <c r="D10" s="780">
        <v>2008</v>
      </c>
      <c r="E10" s="780">
        <v>2009</v>
      </c>
      <c r="F10" s="780">
        <v>2010</v>
      </c>
      <c r="G10" s="780">
        <v>2011</v>
      </c>
      <c r="H10" s="780">
        <v>2012</v>
      </c>
      <c r="I10" s="780">
        <v>2013</v>
      </c>
      <c r="J10" s="780">
        <v>2014</v>
      </c>
      <c r="K10" s="780">
        <v>2015</v>
      </c>
      <c r="L10" s="780" t="s">
        <v>0</v>
      </c>
      <c r="M10" s="229"/>
      <c r="N10" s="229"/>
      <c r="O10" s="229"/>
      <c r="P10" s="229"/>
      <c r="Q10" s="229"/>
      <c r="R10" s="229"/>
      <c r="S10" s="229"/>
      <c r="T10" s="229"/>
      <c r="U10" s="188"/>
      <c r="V10" s="231"/>
      <c r="W10" s="782" t="s">
        <v>100</v>
      </c>
      <c r="X10" s="783"/>
      <c r="Y10" s="784" t="s">
        <v>101</v>
      </c>
      <c r="Z10" s="784"/>
      <c r="AA10" s="784" t="s">
        <v>15</v>
      </c>
      <c r="AB10" s="784"/>
      <c r="AC10" s="784" t="s">
        <v>0</v>
      </c>
      <c r="AD10" s="188"/>
      <c r="AE10" s="188"/>
      <c r="AF10" s="212"/>
      <c r="AG10" s="259"/>
      <c r="AH10" s="782" t="s">
        <v>37</v>
      </c>
      <c r="AI10" s="779"/>
      <c r="AJ10" s="781"/>
      <c r="AK10" s="779"/>
      <c r="AL10" s="784" t="s">
        <v>86</v>
      </c>
      <c r="AM10" s="779"/>
      <c r="AN10" s="784" t="s">
        <v>115</v>
      </c>
      <c r="AO10" s="779"/>
      <c r="AP10" s="784" t="s">
        <v>0</v>
      </c>
    </row>
    <row r="11" spans="1:43" ht="13.5" customHeight="1" x14ac:dyDescent="0.2">
      <c r="A11" s="190" t="s">
        <v>8</v>
      </c>
      <c r="B11" s="191"/>
      <c r="C11" s="192">
        <v>87</v>
      </c>
      <c r="D11" s="192">
        <v>20</v>
      </c>
      <c r="E11" s="192">
        <v>23</v>
      </c>
      <c r="F11" s="192">
        <v>6</v>
      </c>
      <c r="G11" s="192">
        <v>7</v>
      </c>
      <c r="H11" s="192">
        <v>8</v>
      </c>
      <c r="I11" s="192">
        <v>13</v>
      </c>
      <c r="J11" s="192">
        <v>5</v>
      </c>
      <c r="K11" s="192">
        <v>10</v>
      </c>
      <c r="L11" s="192">
        <v>179</v>
      </c>
      <c r="M11" s="194"/>
      <c r="N11" s="194"/>
      <c r="O11" s="194"/>
      <c r="P11" s="194"/>
      <c r="Q11" s="194"/>
      <c r="R11" s="194"/>
      <c r="S11" s="194"/>
      <c r="T11" s="194"/>
      <c r="U11" s="188"/>
      <c r="V11" s="188"/>
      <c r="W11" s="188" t="s">
        <v>14</v>
      </c>
      <c r="X11" s="192"/>
      <c r="Y11" s="195">
        <v>9</v>
      </c>
      <c r="Z11" s="195"/>
      <c r="AA11" s="195">
        <v>52</v>
      </c>
      <c r="AB11" s="195"/>
      <c r="AC11" s="195">
        <v>61</v>
      </c>
      <c r="AD11" s="188"/>
      <c r="AE11" s="188"/>
      <c r="AF11" s="212"/>
      <c r="AG11" s="212"/>
      <c r="AH11" s="196" t="s">
        <v>2</v>
      </c>
      <c r="AI11" s="211"/>
      <c r="AJ11" s="75"/>
      <c r="AK11" s="211"/>
      <c r="AL11" s="195">
        <v>11</v>
      </c>
      <c r="AM11" s="195"/>
      <c r="AN11" s="195">
        <v>10</v>
      </c>
      <c r="AO11" s="195"/>
      <c r="AP11" s="195">
        <v>21</v>
      </c>
    </row>
    <row r="12" spans="1:43" ht="13.5" customHeight="1" x14ac:dyDescent="0.2">
      <c r="A12" s="197" t="s">
        <v>113</v>
      </c>
      <c r="B12" s="198"/>
      <c r="C12" s="215">
        <v>34</v>
      </c>
      <c r="D12" s="215">
        <v>13</v>
      </c>
      <c r="E12" s="215">
        <v>9</v>
      </c>
      <c r="F12" s="215">
        <v>5</v>
      </c>
      <c r="G12" s="215">
        <v>6</v>
      </c>
      <c r="H12" s="215">
        <v>8</v>
      </c>
      <c r="I12" s="215">
        <v>13</v>
      </c>
      <c r="J12" s="215">
        <v>5</v>
      </c>
      <c r="K12" s="215">
        <v>8</v>
      </c>
      <c r="L12" s="215">
        <v>101</v>
      </c>
      <c r="M12" s="200"/>
      <c r="N12" s="200"/>
      <c r="O12" s="200"/>
      <c r="P12" s="200"/>
      <c r="Q12" s="200"/>
      <c r="R12" s="200"/>
      <c r="S12" s="200"/>
      <c r="T12" s="200"/>
      <c r="U12" s="188"/>
      <c r="V12" s="188"/>
      <c r="W12" s="201" t="s">
        <v>91</v>
      </c>
      <c r="X12" s="192"/>
      <c r="Y12" s="195">
        <v>5</v>
      </c>
      <c r="Z12" s="195"/>
      <c r="AA12" s="195">
        <v>41</v>
      </c>
      <c r="AB12" s="195"/>
      <c r="AC12" s="195">
        <v>46</v>
      </c>
      <c r="AD12" s="188"/>
      <c r="AE12" s="188"/>
      <c r="AF12" s="212"/>
      <c r="AG12" s="212"/>
      <c r="AH12" s="196" t="s">
        <v>3</v>
      </c>
      <c r="AI12" s="211"/>
      <c r="AJ12" s="75"/>
      <c r="AK12" s="211"/>
      <c r="AL12" s="195">
        <v>6</v>
      </c>
      <c r="AM12" s="195"/>
      <c r="AN12" s="195">
        <v>7</v>
      </c>
      <c r="AO12" s="195"/>
      <c r="AP12" s="195">
        <v>13</v>
      </c>
    </row>
    <row r="13" spans="1:43" ht="13.5" customHeight="1" x14ac:dyDescent="0.2">
      <c r="A13" s="202"/>
      <c r="B13" s="197" t="s">
        <v>123</v>
      </c>
      <c r="C13" s="215">
        <v>53</v>
      </c>
      <c r="D13" s="215">
        <v>7</v>
      </c>
      <c r="E13" s="215">
        <v>14</v>
      </c>
      <c r="F13" s="215">
        <v>1</v>
      </c>
      <c r="G13" s="215">
        <v>1</v>
      </c>
      <c r="H13" s="215">
        <v>0</v>
      </c>
      <c r="I13" s="215">
        <v>0</v>
      </c>
      <c r="J13" s="215">
        <v>0</v>
      </c>
      <c r="K13" s="215">
        <v>2</v>
      </c>
      <c r="L13" s="215">
        <v>78</v>
      </c>
      <c r="M13" s="200"/>
      <c r="N13" s="200"/>
      <c r="O13" s="200"/>
      <c r="P13" s="200"/>
      <c r="Q13" s="200"/>
      <c r="R13" s="200"/>
      <c r="S13" s="200"/>
      <c r="T13" s="200"/>
      <c r="U13" s="188"/>
      <c r="V13" s="188"/>
      <c r="W13" s="188" t="s">
        <v>106</v>
      </c>
      <c r="X13" s="192"/>
      <c r="Y13" s="195">
        <v>0</v>
      </c>
      <c r="Z13" s="195"/>
      <c r="AA13" s="195">
        <v>39</v>
      </c>
      <c r="AB13" s="195"/>
      <c r="AC13" s="195">
        <v>39</v>
      </c>
      <c r="AD13" s="188"/>
      <c r="AE13" s="188"/>
      <c r="AF13" s="212"/>
      <c r="AG13" s="212"/>
      <c r="AH13" s="196" t="s">
        <v>4</v>
      </c>
      <c r="AI13" s="211"/>
      <c r="AJ13" s="75"/>
      <c r="AK13" s="211"/>
      <c r="AL13" s="195">
        <v>18</v>
      </c>
      <c r="AM13" s="195"/>
      <c r="AN13" s="195">
        <v>18</v>
      </c>
      <c r="AO13" s="195"/>
      <c r="AP13" s="195">
        <v>36</v>
      </c>
    </row>
    <row r="14" spans="1:43" ht="13.5" customHeight="1" thickBot="1" x14ac:dyDescent="0.25">
      <c r="A14" s="203" t="s">
        <v>9</v>
      </c>
      <c r="B14" s="196"/>
      <c r="C14" s="192">
        <v>1</v>
      </c>
      <c r="D14" s="192">
        <v>1</v>
      </c>
      <c r="E14" s="192">
        <v>1</v>
      </c>
      <c r="F14" s="192">
        <v>3</v>
      </c>
      <c r="G14" s="192">
        <v>1</v>
      </c>
      <c r="H14" s="192">
        <v>4</v>
      </c>
      <c r="I14" s="192">
        <v>2</v>
      </c>
      <c r="J14" s="192">
        <v>1</v>
      </c>
      <c r="K14" s="192">
        <v>4</v>
      </c>
      <c r="L14" s="192">
        <v>18</v>
      </c>
      <c r="M14" s="194"/>
      <c r="N14" s="194"/>
      <c r="O14" s="194"/>
      <c r="P14" s="194"/>
      <c r="Q14" s="194"/>
      <c r="R14" s="194"/>
      <c r="S14" s="194"/>
      <c r="T14" s="194"/>
      <c r="U14" s="188"/>
      <c r="V14" s="188"/>
      <c r="W14" s="785" t="s">
        <v>0</v>
      </c>
      <c r="X14" s="788"/>
      <c r="Y14" s="786">
        <v>14</v>
      </c>
      <c r="Z14" s="786"/>
      <c r="AA14" s="786">
        <v>132</v>
      </c>
      <c r="AB14" s="786"/>
      <c r="AC14" s="786">
        <v>146</v>
      </c>
      <c r="AD14" s="188"/>
      <c r="AE14" s="188"/>
      <c r="AF14" s="212"/>
      <c r="AG14" s="212"/>
      <c r="AH14" s="196" t="s">
        <v>11</v>
      </c>
      <c r="AI14" s="211"/>
      <c r="AJ14" s="75"/>
      <c r="AK14" s="211"/>
      <c r="AL14" s="195">
        <v>14</v>
      </c>
      <c r="AM14" s="195"/>
      <c r="AN14" s="195">
        <v>15</v>
      </c>
      <c r="AO14" s="195"/>
      <c r="AP14" s="195">
        <v>29</v>
      </c>
    </row>
    <row r="15" spans="1:43" ht="13.5" customHeight="1" thickTop="1" thickBot="1" x14ac:dyDescent="0.25">
      <c r="A15" s="787" t="s">
        <v>0</v>
      </c>
      <c r="B15" s="777"/>
      <c r="C15" s="788">
        <v>88</v>
      </c>
      <c r="D15" s="788">
        <v>21</v>
      </c>
      <c r="E15" s="788">
        <v>24</v>
      </c>
      <c r="F15" s="788">
        <v>9</v>
      </c>
      <c r="G15" s="788">
        <v>8</v>
      </c>
      <c r="H15" s="788">
        <v>12</v>
      </c>
      <c r="I15" s="788">
        <v>15</v>
      </c>
      <c r="J15" s="788">
        <v>6</v>
      </c>
      <c r="K15" s="788">
        <v>14</v>
      </c>
      <c r="L15" s="788">
        <v>197</v>
      </c>
      <c r="M15" s="205"/>
      <c r="N15" s="205"/>
      <c r="O15" s="205"/>
      <c r="P15" s="205"/>
      <c r="Q15" s="205"/>
      <c r="R15" s="205"/>
      <c r="S15" s="205"/>
      <c r="T15" s="205"/>
      <c r="U15" s="78"/>
      <c r="V15" s="78"/>
      <c r="W15" s="894" t="s">
        <v>464</v>
      </c>
      <c r="X15" s="188"/>
      <c r="Y15" s="188"/>
      <c r="Z15" s="188"/>
      <c r="AA15" s="188"/>
      <c r="AB15" s="597"/>
      <c r="AC15" s="188"/>
      <c r="AD15" s="188"/>
      <c r="AE15" s="188"/>
      <c r="AF15" s="212"/>
      <c r="AG15" s="212"/>
      <c r="AH15" s="196" t="s">
        <v>10</v>
      </c>
      <c r="AI15" s="211"/>
      <c r="AJ15" s="75"/>
      <c r="AK15" s="211"/>
      <c r="AL15" s="195">
        <v>23</v>
      </c>
      <c r="AM15" s="195"/>
      <c r="AN15" s="195">
        <v>10</v>
      </c>
      <c r="AO15" s="195"/>
      <c r="AP15" s="195">
        <v>33</v>
      </c>
    </row>
    <row r="16" spans="1:43" ht="13.5" customHeight="1" thickTop="1" x14ac:dyDescent="0.2">
      <c r="A16" s="888" t="s">
        <v>463</v>
      </c>
      <c r="B16" s="75"/>
      <c r="C16" s="209"/>
      <c r="D16" s="209"/>
      <c r="E16" s="75"/>
      <c r="F16" s="75"/>
      <c r="G16" s="75"/>
      <c r="H16" s="75"/>
      <c r="I16" s="75"/>
      <c r="J16" s="75"/>
      <c r="K16" s="75"/>
      <c r="L16" s="75"/>
      <c r="M16" s="188"/>
      <c r="N16" s="188"/>
      <c r="O16" s="188"/>
      <c r="P16" s="188"/>
      <c r="Q16" s="188"/>
      <c r="R16" s="188"/>
      <c r="S16" s="188"/>
      <c r="T16" s="188"/>
      <c r="U16" s="188"/>
      <c r="V16" s="231"/>
      <c r="W16" s="188"/>
      <c r="X16" s="188"/>
      <c r="Y16" s="188"/>
      <c r="Z16" s="188"/>
      <c r="AA16" s="188"/>
      <c r="AB16" s="597"/>
      <c r="AC16" s="188"/>
      <c r="AD16" s="188"/>
      <c r="AE16" s="188"/>
      <c r="AF16" s="212"/>
      <c r="AG16" s="212"/>
      <c r="AH16" s="196" t="s">
        <v>5</v>
      </c>
      <c r="AI16" s="211"/>
      <c r="AJ16" s="75"/>
      <c r="AK16" s="211"/>
      <c r="AL16" s="195">
        <v>9</v>
      </c>
      <c r="AM16" s="195"/>
      <c r="AN16" s="195">
        <v>5</v>
      </c>
      <c r="AO16" s="195"/>
      <c r="AP16" s="195">
        <v>14</v>
      </c>
    </row>
    <row r="17" spans="1:44" ht="13.5" customHeight="1" thickBot="1" x14ac:dyDescent="0.25">
      <c r="A17" s="205"/>
      <c r="B17" s="78"/>
      <c r="C17" s="229"/>
      <c r="D17" s="370"/>
      <c r="E17" s="203"/>
      <c r="F17" s="231"/>
      <c r="G17" s="289"/>
      <c r="H17" s="211"/>
      <c r="I17" s="289"/>
      <c r="J17" s="289"/>
      <c r="K17" s="289"/>
      <c r="L17" s="289"/>
      <c r="M17" s="289"/>
      <c r="N17" s="231"/>
      <c r="O17" s="231"/>
      <c r="P17" s="289"/>
      <c r="Q17" s="289"/>
      <c r="R17" s="289"/>
      <c r="S17" s="289"/>
      <c r="T17" s="289"/>
      <c r="U17" s="289"/>
      <c r="V17" s="188"/>
      <c r="W17" s="188"/>
      <c r="X17" s="188"/>
      <c r="Y17" s="188"/>
      <c r="Z17" s="188"/>
      <c r="AA17" s="188"/>
      <c r="AB17" s="597"/>
      <c r="AC17" s="78"/>
      <c r="AD17" s="188"/>
      <c r="AE17" s="188"/>
      <c r="AF17" s="212"/>
      <c r="AG17" s="233"/>
      <c r="AH17" s="789" t="s">
        <v>21</v>
      </c>
      <c r="AI17" s="792"/>
      <c r="AJ17" s="776"/>
      <c r="AK17" s="792"/>
      <c r="AL17" s="786">
        <v>81</v>
      </c>
      <c r="AM17" s="786"/>
      <c r="AN17" s="786">
        <v>65</v>
      </c>
      <c r="AO17" s="786"/>
      <c r="AP17" s="786">
        <v>146</v>
      </c>
    </row>
    <row r="18" spans="1:44" ht="13.5" customHeight="1" thickTop="1" thickBot="1" x14ac:dyDescent="0.25">
      <c r="A18" s="172" t="s">
        <v>145</v>
      </c>
      <c r="B18" s="231"/>
      <c r="C18" s="231"/>
      <c r="D18" s="305"/>
      <c r="E18" s="188"/>
      <c r="F18" s="212"/>
      <c r="G18" s="214"/>
      <c r="H18" s="75"/>
      <c r="I18" s="77"/>
      <c r="J18" s="77"/>
      <c r="K18" s="77"/>
      <c r="L18" s="77"/>
      <c r="M18" s="77"/>
      <c r="N18" s="77"/>
      <c r="O18" s="77"/>
      <c r="P18" s="77"/>
      <c r="Q18" s="77"/>
      <c r="R18" s="77"/>
      <c r="S18" s="77"/>
      <c r="T18" s="77"/>
      <c r="U18" s="77"/>
      <c r="V18" s="188"/>
      <c r="W18" s="188"/>
      <c r="X18" s="188"/>
      <c r="Y18" s="188"/>
      <c r="Z18" s="188"/>
      <c r="AA18" s="188"/>
      <c r="AB18" s="597"/>
      <c r="AC18" s="188"/>
      <c r="AD18" s="188"/>
      <c r="AE18" s="188"/>
      <c r="AF18" s="212"/>
      <c r="AG18" s="233"/>
      <c r="AH18" s="900" t="s">
        <v>464</v>
      </c>
      <c r="AI18" s="192"/>
      <c r="AJ18" s="192"/>
      <c r="AK18" s="192"/>
      <c r="AL18" s="192"/>
      <c r="AM18" s="192"/>
      <c r="AN18" s="192"/>
      <c r="AO18" s="192"/>
      <c r="AP18" s="211"/>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289"/>
      <c r="U19" s="289"/>
      <c r="V19" s="289"/>
      <c r="W19" s="188"/>
      <c r="X19" s="188"/>
      <c r="Y19" s="188"/>
      <c r="Z19" s="188"/>
      <c r="AA19" s="188"/>
      <c r="AB19" s="189"/>
      <c r="AC19" s="188"/>
      <c r="AD19" s="188"/>
      <c r="AE19" s="188"/>
      <c r="AF19" s="212"/>
      <c r="AG19" s="212"/>
      <c r="AH19" s="206" t="s">
        <v>144</v>
      </c>
      <c r="AI19" s="798"/>
      <c r="AJ19" s="192"/>
      <c r="AK19" s="192"/>
      <c r="AL19" s="192"/>
      <c r="AM19" s="192"/>
      <c r="AN19" s="192"/>
      <c r="AO19" s="192"/>
      <c r="AP19" s="192"/>
    </row>
    <row r="20" spans="1:44" ht="13.5" customHeight="1" thickTop="1" x14ac:dyDescent="0.2">
      <c r="A20" s="231" t="s">
        <v>87</v>
      </c>
      <c r="B20" s="231"/>
      <c r="C20" s="231"/>
      <c r="D20" s="305"/>
      <c r="E20" s="194"/>
      <c r="F20" s="231"/>
      <c r="G20" s="910"/>
      <c r="H20" s="231"/>
      <c r="I20" s="289"/>
      <c r="J20" s="289"/>
      <c r="K20" s="289"/>
      <c r="L20" s="289"/>
      <c r="M20" s="289"/>
      <c r="N20" s="289"/>
      <c r="O20" s="289"/>
      <c r="P20" s="289"/>
      <c r="Q20" s="289"/>
      <c r="R20" s="289"/>
      <c r="S20" s="289"/>
      <c r="T20" s="289"/>
      <c r="U20" s="289"/>
      <c r="V20" s="289"/>
      <c r="W20" s="238"/>
      <c r="X20" s="188"/>
      <c r="Y20" s="598"/>
      <c r="Z20" s="598"/>
      <c r="AA20" s="598"/>
      <c r="AB20" s="231"/>
      <c r="AC20" s="231"/>
      <c r="AD20" s="188"/>
      <c r="AE20" s="188"/>
      <c r="AF20" s="231"/>
      <c r="AG20" s="231"/>
      <c r="AH20" s="797"/>
      <c r="AI20" s="797"/>
      <c r="AJ20" s="797"/>
      <c r="AK20" s="797"/>
      <c r="AL20" s="797"/>
      <c r="AM20" s="797"/>
      <c r="AN20" s="797"/>
      <c r="AO20" s="797"/>
      <c r="AP20" s="799" t="s">
        <v>105</v>
      </c>
    </row>
    <row r="21" spans="1:44" ht="13.5" customHeight="1" x14ac:dyDescent="0.2">
      <c r="A21" s="231" t="s">
        <v>95</v>
      </c>
      <c r="B21" s="188"/>
      <c r="C21" s="188"/>
      <c r="D21" s="305"/>
      <c r="E21" s="289"/>
      <c r="F21" s="231"/>
      <c r="G21" s="189">
        <v>151</v>
      </c>
      <c r="H21" s="231"/>
      <c r="I21" s="289"/>
      <c r="J21" s="289"/>
      <c r="K21" s="289"/>
      <c r="L21" s="289"/>
      <c r="M21" s="289"/>
      <c r="N21" s="289"/>
      <c r="O21" s="289"/>
      <c r="P21" s="289"/>
      <c r="Q21" s="289"/>
      <c r="R21" s="289"/>
      <c r="S21" s="289"/>
      <c r="T21" s="289"/>
      <c r="U21" s="289"/>
      <c r="V21" s="289"/>
      <c r="W21" s="188"/>
      <c r="X21" s="188"/>
      <c r="Y21" s="188"/>
      <c r="Z21" s="188"/>
      <c r="AA21" s="188"/>
      <c r="AB21" s="188"/>
      <c r="AC21" s="188"/>
      <c r="AD21" s="188"/>
      <c r="AE21" s="188"/>
      <c r="AF21" s="231"/>
      <c r="AG21" s="231"/>
      <c r="AH21" s="192" t="s">
        <v>29</v>
      </c>
      <c r="AI21" s="217"/>
      <c r="AJ21" s="187"/>
      <c r="AK21" s="187"/>
      <c r="AL21" s="187"/>
      <c r="AM21" s="187"/>
      <c r="AN21" s="187"/>
      <c r="AO21" s="187"/>
      <c r="AP21" s="192">
        <v>0</v>
      </c>
    </row>
    <row r="22" spans="1:44" ht="13.5" customHeight="1" x14ac:dyDescent="0.2">
      <c r="A22" s="231"/>
      <c r="B22" s="231" t="s">
        <v>24</v>
      </c>
      <c r="C22" s="231"/>
      <c r="D22" s="370"/>
      <c r="E22" s="289"/>
      <c r="F22" s="231"/>
      <c r="G22" s="189">
        <v>146</v>
      </c>
      <c r="H22" s="188"/>
      <c r="I22" s="289"/>
      <c r="J22" s="289"/>
      <c r="K22" s="289"/>
      <c r="L22" s="289"/>
      <c r="M22" s="289"/>
      <c r="N22" s="289"/>
      <c r="O22" s="289"/>
      <c r="P22" s="289"/>
      <c r="Q22" s="289"/>
      <c r="R22" s="289"/>
      <c r="S22" s="289"/>
      <c r="T22" s="289"/>
      <c r="U22" s="289"/>
      <c r="V22" s="289"/>
      <c r="W22" s="188"/>
      <c r="X22" s="188"/>
      <c r="Y22" s="188"/>
      <c r="Z22" s="188"/>
      <c r="AA22" s="231"/>
      <c r="AB22" s="231"/>
      <c r="AC22" s="231"/>
      <c r="AD22" s="188"/>
      <c r="AE22" s="188"/>
      <c r="AF22" s="231"/>
      <c r="AG22" s="231"/>
      <c r="AH22" s="192" t="s">
        <v>90</v>
      </c>
      <c r="AI22" s="217"/>
      <c r="AJ22" s="187"/>
      <c r="AK22" s="187"/>
      <c r="AL22" s="187"/>
      <c r="AM22" s="187"/>
      <c r="AN22" s="187"/>
      <c r="AO22" s="187"/>
      <c r="AP22" s="192">
        <v>146</v>
      </c>
    </row>
    <row r="23" spans="1:44" ht="13.5" customHeight="1" x14ac:dyDescent="0.2">
      <c r="A23" s="231"/>
      <c r="B23" s="231" t="s">
        <v>25</v>
      </c>
      <c r="C23" s="231"/>
      <c r="D23" s="305"/>
      <c r="E23" s="289"/>
      <c r="F23" s="78"/>
      <c r="G23" s="189">
        <v>5</v>
      </c>
      <c r="H23" s="188"/>
      <c r="I23" s="289"/>
      <c r="J23" s="289"/>
      <c r="K23" s="289"/>
      <c r="L23" s="289"/>
      <c r="M23" s="289"/>
      <c r="N23" s="289"/>
      <c r="O23" s="289"/>
      <c r="P23" s="289"/>
      <c r="Q23" s="289"/>
      <c r="R23" s="289"/>
      <c r="S23" s="289"/>
      <c r="T23" s="289"/>
      <c r="U23" s="289"/>
      <c r="V23" s="289"/>
      <c r="W23" s="188"/>
      <c r="X23" s="188"/>
      <c r="Y23" s="188"/>
      <c r="Z23" s="231"/>
      <c r="AA23" s="242"/>
      <c r="AB23" s="457"/>
      <c r="AC23" s="238"/>
      <c r="AD23" s="238"/>
      <c r="AE23" s="238"/>
      <c r="AF23" s="231"/>
      <c r="AG23" s="231"/>
      <c r="AH23" s="192" t="s">
        <v>133</v>
      </c>
      <c r="AI23" s="217"/>
      <c r="AJ23" s="187"/>
      <c r="AK23" s="187"/>
      <c r="AL23" s="187"/>
      <c r="AM23" s="187"/>
      <c r="AN23" s="187"/>
      <c r="AO23" s="187"/>
      <c r="AP23" s="192"/>
    </row>
    <row r="24" spans="1:44" ht="13.5" customHeight="1" x14ac:dyDescent="0.2">
      <c r="A24" s="231" t="s">
        <v>96</v>
      </c>
      <c r="B24" s="231"/>
      <c r="C24" s="231"/>
      <c r="D24" s="305"/>
      <c r="E24" s="289"/>
      <c r="F24" s="242"/>
      <c r="G24" s="189">
        <v>11</v>
      </c>
      <c r="H24" s="188"/>
      <c r="I24" s="289"/>
      <c r="J24" s="289"/>
      <c r="K24" s="289"/>
      <c r="L24" s="289"/>
      <c r="M24" s="289"/>
      <c r="N24" s="289"/>
      <c r="O24" s="289"/>
      <c r="P24" s="289"/>
      <c r="Q24" s="289"/>
      <c r="R24" s="289"/>
      <c r="S24" s="289"/>
      <c r="T24" s="289"/>
      <c r="U24" s="289"/>
      <c r="V24" s="289"/>
      <c r="W24" s="238"/>
      <c r="X24" s="188"/>
      <c r="Y24" s="188"/>
      <c r="Z24" s="188"/>
      <c r="AA24" s="238"/>
      <c r="AB24" s="421"/>
      <c r="AC24" s="238"/>
      <c r="AD24" s="238"/>
      <c r="AE24" s="238"/>
      <c r="AF24" s="231"/>
      <c r="AG24" s="231"/>
      <c r="AH24" s="215"/>
      <c r="AI24" s="217" t="s">
        <v>23</v>
      </c>
      <c r="AJ24" s="217"/>
      <c r="AK24" s="217"/>
      <c r="AL24" s="217"/>
      <c r="AM24" s="217"/>
      <c r="AN24" s="217"/>
      <c r="AO24" s="217"/>
      <c r="AP24" s="215">
        <v>17</v>
      </c>
    </row>
    <row r="25" spans="1:44" ht="13.5" customHeight="1" x14ac:dyDescent="0.2">
      <c r="A25" s="231" t="s">
        <v>26</v>
      </c>
      <c r="B25" s="231"/>
      <c r="C25" s="231"/>
      <c r="D25" s="305"/>
      <c r="E25" s="289"/>
      <c r="F25" s="315"/>
      <c r="G25" s="189">
        <v>7</v>
      </c>
      <c r="H25" s="238"/>
      <c r="I25" s="289"/>
      <c r="J25" s="289"/>
      <c r="K25" s="289"/>
      <c r="L25" s="289"/>
      <c r="M25" s="289"/>
      <c r="N25" s="289"/>
      <c r="O25" s="289"/>
      <c r="P25" s="289"/>
      <c r="Q25" s="289"/>
      <c r="R25" s="289"/>
      <c r="S25" s="289"/>
      <c r="T25" s="289"/>
      <c r="U25" s="289"/>
      <c r="V25" s="289"/>
      <c r="W25" s="188"/>
      <c r="X25" s="188"/>
      <c r="Y25" s="188"/>
      <c r="Z25" s="188"/>
      <c r="AA25" s="238"/>
      <c r="AB25" s="421"/>
      <c r="AC25" s="238"/>
      <c r="AD25" s="238"/>
      <c r="AE25" s="238"/>
      <c r="AF25" s="231"/>
      <c r="AG25" s="231"/>
      <c r="AH25" s="215"/>
      <c r="AI25" s="217" t="s">
        <v>75</v>
      </c>
      <c r="AJ25" s="217"/>
      <c r="AK25" s="217"/>
      <c r="AL25" s="217"/>
      <c r="AM25" s="217"/>
      <c r="AN25" s="217"/>
      <c r="AO25" s="217"/>
      <c r="AP25" s="215">
        <v>6</v>
      </c>
    </row>
    <row r="26" spans="1:44" ht="13.5" customHeight="1" x14ac:dyDescent="0.2">
      <c r="A26" s="188" t="s">
        <v>89</v>
      </c>
      <c r="B26" s="188"/>
      <c r="C26" s="231"/>
      <c r="D26" s="305"/>
      <c r="E26" s="289"/>
      <c r="F26" s="238"/>
      <c r="G26" s="189">
        <v>10</v>
      </c>
      <c r="H26" s="238"/>
      <c r="I26" s="289"/>
      <c r="J26" s="289"/>
      <c r="K26" s="289"/>
      <c r="L26" s="289"/>
      <c r="M26" s="289"/>
      <c r="N26" s="289"/>
      <c r="O26" s="289"/>
      <c r="P26" s="289"/>
      <c r="Q26" s="289"/>
      <c r="R26" s="289"/>
      <c r="S26" s="289"/>
      <c r="T26" s="289"/>
      <c r="U26" s="289"/>
      <c r="V26" s="289"/>
      <c r="W26" s="78"/>
      <c r="X26" s="201"/>
      <c r="Y26" s="201"/>
      <c r="Z26" s="203"/>
      <c r="AA26" s="203"/>
      <c r="AB26" s="231"/>
      <c r="AC26" s="231"/>
      <c r="AD26" s="231"/>
      <c r="AE26" s="231"/>
      <c r="AF26" s="231"/>
      <c r="AG26" s="231"/>
      <c r="AH26" s="215"/>
      <c r="AI26" s="217" t="s">
        <v>39</v>
      </c>
      <c r="AJ26" s="217"/>
      <c r="AK26" s="217"/>
      <c r="AL26" s="217"/>
      <c r="AM26" s="217"/>
      <c r="AN26" s="217"/>
      <c r="AO26" s="217"/>
      <c r="AP26" s="215">
        <v>4</v>
      </c>
    </row>
    <row r="27" spans="1:44" ht="13.5" customHeight="1" x14ac:dyDescent="0.2">
      <c r="A27" s="800" t="s">
        <v>94</v>
      </c>
      <c r="B27" s="801"/>
      <c r="C27" s="802"/>
      <c r="D27" s="803"/>
      <c r="E27" s="829"/>
      <c r="F27" s="860"/>
      <c r="G27" s="805">
        <v>179</v>
      </c>
      <c r="H27" s="238"/>
      <c r="I27" s="289"/>
      <c r="J27" s="289"/>
      <c r="K27" s="289"/>
      <c r="L27" s="289"/>
      <c r="M27" s="289"/>
      <c r="N27" s="289"/>
      <c r="O27" s="289"/>
      <c r="P27" s="289"/>
      <c r="Q27" s="289"/>
      <c r="R27" s="289"/>
      <c r="S27" s="289"/>
      <c r="T27" s="289"/>
      <c r="U27" s="289"/>
      <c r="V27" s="289"/>
      <c r="W27" s="201"/>
      <c r="X27" s="188"/>
      <c r="Y27" s="229"/>
      <c r="Z27" s="234"/>
      <c r="AA27" s="234"/>
      <c r="AB27" s="234"/>
      <c r="AC27" s="234"/>
      <c r="AD27" s="231"/>
      <c r="AE27" s="231"/>
      <c r="AF27" s="231"/>
      <c r="AG27" s="188"/>
      <c r="AH27" s="215"/>
      <c r="AI27" s="217" t="s">
        <v>51</v>
      </c>
      <c r="AJ27" s="217"/>
      <c r="AK27" s="217"/>
      <c r="AL27" s="217"/>
      <c r="AM27" s="217"/>
      <c r="AN27" s="217"/>
      <c r="AO27" s="217"/>
      <c r="AP27" s="215">
        <v>4</v>
      </c>
    </row>
    <row r="28" spans="1:44" ht="13.5" customHeight="1" x14ac:dyDescent="0.2">
      <c r="A28" s="217" t="s">
        <v>88</v>
      </c>
      <c r="B28" s="221"/>
      <c r="C28" s="192"/>
      <c r="D28" s="213"/>
      <c r="E28" s="212"/>
      <c r="F28" s="215"/>
      <c r="G28" s="213"/>
      <c r="H28" s="238"/>
      <c r="I28" s="289"/>
      <c r="J28" s="289"/>
      <c r="K28" s="289"/>
      <c r="L28" s="289"/>
      <c r="M28" s="289"/>
      <c r="N28" s="289"/>
      <c r="O28" s="289"/>
      <c r="P28" s="289"/>
      <c r="Q28" s="289"/>
      <c r="R28" s="289"/>
      <c r="S28" s="289"/>
      <c r="T28" s="289"/>
      <c r="U28" s="289"/>
      <c r="V28" s="289"/>
      <c r="W28" s="231"/>
      <c r="X28" s="231"/>
      <c r="Y28" s="231"/>
      <c r="Z28" s="231"/>
      <c r="AA28" s="231"/>
      <c r="AB28" s="231"/>
      <c r="AC28" s="172"/>
      <c r="AD28" s="231"/>
      <c r="AE28" s="231"/>
      <c r="AF28" s="231"/>
      <c r="AG28" s="231"/>
      <c r="AH28" s="215"/>
      <c r="AI28" s="215" t="s">
        <v>1</v>
      </c>
      <c r="AJ28" s="215"/>
      <c r="AK28" s="215"/>
      <c r="AL28" s="215"/>
      <c r="AM28" s="215"/>
      <c r="AN28" s="215"/>
      <c r="AO28" s="215"/>
      <c r="AP28" s="215">
        <v>6</v>
      </c>
    </row>
    <row r="29" spans="1:44" ht="13.5" customHeight="1" thickBot="1" x14ac:dyDescent="0.25">
      <c r="A29" s="192" t="s">
        <v>109</v>
      </c>
      <c r="B29" s="75"/>
      <c r="C29" s="75"/>
      <c r="D29" s="75"/>
      <c r="E29" s="75"/>
      <c r="F29" s="75"/>
      <c r="G29" s="213">
        <v>3</v>
      </c>
      <c r="H29" s="238"/>
      <c r="I29" s="77"/>
      <c r="J29" s="609"/>
      <c r="K29" s="77"/>
      <c r="L29" s="77"/>
      <c r="M29" s="77"/>
      <c r="N29" s="77"/>
      <c r="O29" s="77"/>
      <c r="P29" s="77"/>
      <c r="Q29" s="77"/>
      <c r="R29" s="77"/>
      <c r="S29" s="77"/>
      <c r="T29" s="458"/>
      <c r="U29" s="935"/>
      <c r="V29" s="289"/>
      <c r="W29" s="172"/>
      <c r="X29" s="172"/>
      <c r="Y29" s="172"/>
      <c r="Z29" s="172"/>
      <c r="AA29" s="172"/>
      <c r="AB29" s="231"/>
      <c r="AC29" s="231"/>
      <c r="AD29" s="231"/>
      <c r="AE29" s="231"/>
      <c r="AF29" s="231"/>
      <c r="AG29" s="231"/>
      <c r="AH29" s="788" t="s">
        <v>31</v>
      </c>
      <c r="AI29" s="806"/>
      <c r="AJ29" s="788"/>
      <c r="AK29" s="788"/>
      <c r="AL29" s="788"/>
      <c r="AM29" s="788"/>
      <c r="AN29" s="788"/>
      <c r="AO29" s="806"/>
      <c r="AP29" s="788">
        <v>146</v>
      </c>
    </row>
    <row r="30" spans="1:44" ht="13.5" customHeight="1" thickTop="1" x14ac:dyDescent="0.2">
      <c r="A30" s="215"/>
      <c r="B30" s="220" t="s">
        <v>33</v>
      </c>
      <c r="C30" s="220"/>
      <c r="D30" s="220"/>
      <c r="E30" s="220"/>
      <c r="F30" s="220"/>
      <c r="G30" s="222">
        <v>2</v>
      </c>
      <c r="H30" s="242"/>
      <c r="I30" s="289"/>
      <c r="J30" s="926"/>
      <c r="K30" s="289"/>
      <c r="L30" s="289"/>
      <c r="M30" s="289"/>
      <c r="N30" s="289"/>
      <c r="O30" s="289"/>
      <c r="P30" s="289"/>
      <c r="Q30" s="289"/>
      <c r="R30" s="289"/>
      <c r="S30" s="289"/>
      <c r="T30" s="289"/>
      <c r="U30" s="855"/>
      <c r="V30" s="289"/>
      <c r="W30" s="172"/>
      <c r="X30" s="231"/>
      <c r="Y30" s="172"/>
      <c r="Z30" s="234"/>
      <c r="AA30" s="234"/>
      <c r="AB30" s="234"/>
      <c r="AC30" s="172"/>
      <c r="AD30" s="172"/>
      <c r="AE30" s="172"/>
      <c r="AF30" s="172"/>
      <c r="AG30" s="78"/>
      <c r="AH30" s="891" t="s">
        <v>464</v>
      </c>
      <c r="AI30" s="211"/>
      <c r="AJ30" s="211"/>
      <c r="AK30" s="211"/>
      <c r="AL30" s="211"/>
      <c r="AM30" s="211"/>
      <c r="AN30" s="211"/>
      <c r="AO30" s="211"/>
      <c r="AP30" s="211"/>
    </row>
    <row r="31" spans="1:44" ht="13.5" customHeight="1" thickBot="1" x14ac:dyDescent="0.25">
      <c r="A31" s="212"/>
      <c r="B31" s="220" t="s">
        <v>51</v>
      </c>
      <c r="C31" s="220"/>
      <c r="D31" s="220"/>
      <c r="E31" s="220"/>
      <c r="F31" s="220"/>
      <c r="G31" s="222">
        <v>1</v>
      </c>
      <c r="H31" s="238"/>
      <c r="I31" s="231"/>
      <c r="J31" s="203"/>
      <c r="K31" s="231"/>
      <c r="L31" s="231"/>
      <c r="M31" s="231"/>
      <c r="N31" s="231"/>
      <c r="O31" s="231"/>
      <c r="P31" s="231"/>
      <c r="Q31" s="231"/>
      <c r="R31" s="231"/>
      <c r="S31" s="231"/>
      <c r="T31" s="231"/>
      <c r="U31" s="231"/>
      <c r="V31" s="289"/>
      <c r="W31" s="231"/>
      <c r="X31" s="231"/>
      <c r="Y31" s="243"/>
      <c r="Z31" s="243"/>
      <c r="AA31" s="243"/>
      <c r="AB31" s="243"/>
      <c r="AC31" s="243"/>
      <c r="AD31" s="243"/>
      <c r="AE31" s="243"/>
      <c r="AF31" s="243"/>
      <c r="AG31" s="243"/>
      <c r="AH31" s="183" t="s">
        <v>141</v>
      </c>
      <c r="AI31" s="196"/>
      <c r="AJ31" s="212"/>
      <c r="AK31" s="212"/>
      <c r="AL31" s="212"/>
      <c r="AM31" s="212"/>
      <c r="AN31" s="212"/>
      <c r="AO31" s="212"/>
      <c r="AP31" s="212"/>
    </row>
    <row r="32" spans="1:44" ht="13.5" customHeight="1" thickTop="1" thickBot="1" x14ac:dyDescent="0.25">
      <c r="A32" s="192" t="s">
        <v>125</v>
      </c>
      <c r="B32" s="187"/>
      <c r="C32" s="187"/>
      <c r="D32" s="187"/>
      <c r="E32" s="211"/>
      <c r="F32" s="192"/>
      <c r="G32" s="213">
        <v>0</v>
      </c>
      <c r="H32" s="211"/>
      <c r="I32" s="183" t="s">
        <v>147</v>
      </c>
      <c r="J32" s="217"/>
      <c r="K32" s="187"/>
      <c r="L32" s="187"/>
      <c r="M32" s="187"/>
      <c r="N32" s="187"/>
      <c r="O32" s="187"/>
      <c r="P32" s="187"/>
      <c r="Q32" s="187"/>
      <c r="R32" s="187"/>
      <c r="S32" s="187"/>
      <c r="T32" s="217"/>
      <c r="U32" s="192"/>
      <c r="V32" s="211"/>
      <c r="W32" s="172"/>
      <c r="X32" s="172"/>
      <c r="Y32" s="172"/>
      <c r="Z32" s="172"/>
      <c r="AA32" s="172"/>
      <c r="AB32" s="231"/>
      <c r="AC32" s="231"/>
      <c r="AD32" s="231"/>
      <c r="AE32" s="231"/>
      <c r="AF32" s="231"/>
      <c r="AG32" s="231"/>
      <c r="AH32" s="793"/>
      <c r="AI32" s="793"/>
      <c r="AJ32" s="793"/>
      <c r="AK32" s="793"/>
      <c r="AL32" s="793"/>
      <c r="AM32" s="793"/>
      <c r="AN32" s="793"/>
      <c r="AO32" s="793"/>
      <c r="AP32" s="784" t="s">
        <v>257</v>
      </c>
      <c r="AR32" s="135"/>
    </row>
    <row r="33" spans="1:44" ht="13.5" customHeight="1" thickTop="1" thickBot="1" x14ac:dyDescent="0.25">
      <c r="A33" s="777" t="s">
        <v>0</v>
      </c>
      <c r="B33" s="777"/>
      <c r="C33" s="777"/>
      <c r="D33" s="777"/>
      <c r="E33" s="777"/>
      <c r="F33" s="777"/>
      <c r="G33" s="875">
        <v>182</v>
      </c>
      <c r="H33" s="211"/>
      <c r="I33" s="793"/>
      <c r="J33" s="826"/>
      <c r="K33" s="793"/>
      <c r="L33" s="793"/>
      <c r="M33" s="793"/>
      <c r="N33" s="793"/>
      <c r="O33" s="793"/>
      <c r="P33" s="793"/>
      <c r="Q33" s="793"/>
      <c r="R33" s="793"/>
      <c r="S33" s="793"/>
      <c r="T33" s="826"/>
      <c r="U33" s="784" t="s">
        <v>105</v>
      </c>
      <c r="V33" s="211"/>
      <c r="W33" s="172"/>
      <c r="X33" s="231"/>
      <c r="Y33" s="78"/>
      <c r="Z33" s="78"/>
      <c r="AA33" s="78"/>
      <c r="AB33" s="78"/>
      <c r="AC33" s="78"/>
      <c r="AD33" s="172"/>
      <c r="AE33" s="78"/>
      <c r="AF33" s="243"/>
      <c r="AG33" s="243"/>
      <c r="AH33" s="212" t="s">
        <v>13</v>
      </c>
      <c r="AI33" s="212"/>
      <c r="AJ33" s="211"/>
      <c r="AK33" s="212"/>
      <c r="AL33" s="211"/>
      <c r="AM33" s="212"/>
      <c r="AN33" s="212"/>
      <c r="AO33" s="211"/>
      <c r="AP33" s="225">
        <v>0.91095890410958902</v>
      </c>
      <c r="AR33" s="135"/>
    </row>
    <row r="34" spans="1:44" ht="13.5" customHeight="1" thickTop="1" thickBot="1" x14ac:dyDescent="0.25">
      <c r="A34" s="892" t="s">
        <v>464</v>
      </c>
      <c r="B34" s="192"/>
      <c r="C34" s="192"/>
      <c r="D34" s="192"/>
      <c r="E34" s="211"/>
      <c r="F34" s="187"/>
      <c r="G34" s="181"/>
      <c r="H34" s="211"/>
      <c r="I34" s="192" t="s">
        <v>97</v>
      </c>
      <c r="J34" s="218"/>
      <c r="K34" s="75"/>
      <c r="L34" s="167"/>
      <c r="M34" s="167"/>
      <c r="N34" s="167"/>
      <c r="O34" s="167"/>
      <c r="P34" s="167"/>
      <c r="Q34" s="319"/>
      <c r="R34" s="319"/>
      <c r="S34" s="320"/>
      <c r="T34" s="195"/>
      <c r="U34" s="195">
        <v>146</v>
      </c>
      <c r="V34" s="211"/>
      <c r="W34" s="231"/>
      <c r="X34" s="231"/>
      <c r="Y34" s="243"/>
      <c r="Z34" s="243"/>
      <c r="AA34" s="243"/>
      <c r="AB34" s="243"/>
      <c r="AC34" s="243"/>
      <c r="AD34" s="243"/>
      <c r="AE34" s="243"/>
      <c r="AF34" s="243"/>
      <c r="AG34" s="243"/>
      <c r="AH34" s="791" t="s">
        <v>6</v>
      </c>
      <c r="AI34" s="791"/>
      <c r="AJ34" s="791"/>
      <c r="AK34" s="791"/>
      <c r="AL34" s="791"/>
      <c r="AM34" s="791"/>
      <c r="AN34" s="791"/>
      <c r="AO34" s="791"/>
      <c r="AP34" s="809">
        <v>8.9041095890410954E-2</v>
      </c>
      <c r="AR34" s="135"/>
    </row>
    <row r="35" spans="1:44" ht="13.5" customHeight="1" thickTop="1" x14ac:dyDescent="0.2">
      <c r="A35" s="167"/>
      <c r="B35" s="212"/>
      <c r="C35" s="212"/>
      <c r="D35" s="259"/>
      <c r="E35" s="212"/>
      <c r="F35" s="212"/>
      <c r="G35" s="259"/>
      <c r="H35" s="211"/>
      <c r="I35" s="215" t="s">
        <v>30</v>
      </c>
      <c r="J35" s="218" t="s">
        <v>98</v>
      </c>
      <c r="K35" s="220"/>
      <c r="L35" s="217"/>
      <c r="M35" s="217"/>
      <c r="N35" s="217"/>
      <c r="O35" s="217"/>
      <c r="P35" s="217"/>
      <c r="Q35" s="202"/>
      <c r="R35" s="202"/>
      <c r="S35" s="218"/>
      <c r="T35" s="195"/>
      <c r="U35" s="195">
        <v>143</v>
      </c>
      <c r="V35" s="211"/>
      <c r="W35" s="212"/>
      <c r="X35" s="211"/>
      <c r="Y35" s="211"/>
      <c r="Z35" s="211"/>
      <c r="AA35" s="211"/>
      <c r="AB35" s="211"/>
      <c r="AC35" s="211"/>
      <c r="AD35" s="211"/>
      <c r="AE35" s="211"/>
      <c r="AF35" s="211"/>
      <c r="AG35" s="211"/>
      <c r="AH35" s="891" t="s">
        <v>464</v>
      </c>
      <c r="AI35" s="211"/>
      <c r="AJ35" s="211"/>
      <c r="AK35" s="211"/>
      <c r="AL35" s="211"/>
      <c r="AM35" s="211"/>
      <c r="AN35" s="211"/>
      <c r="AO35" s="211"/>
      <c r="AP35" s="211"/>
    </row>
    <row r="36" spans="1:44" ht="13.5" customHeight="1" thickBot="1" x14ac:dyDescent="0.25">
      <c r="A36" s="212"/>
      <c r="B36" s="211"/>
      <c r="C36" s="211"/>
      <c r="D36" s="228"/>
      <c r="E36" s="211"/>
      <c r="F36" s="211"/>
      <c r="G36" s="228"/>
      <c r="H36" s="211"/>
      <c r="I36" s="192" t="s">
        <v>99</v>
      </c>
      <c r="J36" s="218"/>
      <c r="K36" s="75"/>
      <c r="L36" s="187"/>
      <c r="M36" s="187"/>
      <c r="N36" s="187"/>
      <c r="O36" s="187"/>
      <c r="P36" s="187"/>
      <c r="Q36" s="323"/>
      <c r="R36" s="323"/>
      <c r="S36" s="323"/>
      <c r="T36" s="195"/>
      <c r="U36" s="195">
        <v>5</v>
      </c>
      <c r="V36" s="211"/>
      <c r="W36" s="183" t="s">
        <v>146</v>
      </c>
      <c r="X36" s="183"/>
      <c r="Y36" s="183"/>
      <c r="Z36" s="183"/>
      <c r="AA36" s="183"/>
      <c r="AB36" s="212"/>
      <c r="AC36" s="212"/>
      <c r="AD36" s="212"/>
      <c r="AE36" s="212"/>
      <c r="AF36" s="212"/>
      <c r="AG36" s="196"/>
      <c r="AH36" s="212"/>
      <c r="AI36" s="183"/>
      <c r="AJ36" s="187"/>
      <c r="AK36" s="187"/>
      <c r="AL36" s="212"/>
      <c r="AM36" s="212"/>
      <c r="AN36" s="212"/>
      <c r="AO36" s="211"/>
      <c r="AP36" s="211"/>
    </row>
    <row r="37" spans="1:44" ht="13.5" customHeight="1" thickTop="1" thickBot="1" x14ac:dyDescent="0.25">
      <c r="A37" s="212"/>
      <c r="B37" s="212"/>
      <c r="C37" s="212"/>
      <c r="D37" s="259"/>
      <c r="E37" s="212"/>
      <c r="F37" s="212"/>
      <c r="G37" s="259"/>
      <c r="H37" s="211"/>
      <c r="I37" s="777" t="s">
        <v>0</v>
      </c>
      <c r="J37" s="807"/>
      <c r="K37" s="791"/>
      <c r="L37" s="791"/>
      <c r="M37" s="791"/>
      <c r="N37" s="791"/>
      <c r="O37" s="791"/>
      <c r="P37" s="791"/>
      <c r="Q37" s="791"/>
      <c r="R37" s="791"/>
      <c r="S37" s="791"/>
      <c r="T37" s="811"/>
      <c r="U37" s="786">
        <v>151</v>
      </c>
      <c r="V37" s="211"/>
      <c r="W37" s="779" t="s">
        <v>37</v>
      </c>
      <c r="X37" s="793"/>
      <c r="Y37" s="779">
        <v>2007</v>
      </c>
      <c r="Z37" s="779">
        <v>2008</v>
      </c>
      <c r="AA37" s="779">
        <v>2009</v>
      </c>
      <c r="AB37" s="779">
        <v>2010</v>
      </c>
      <c r="AC37" s="779">
        <v>2011</v>
      </c>
      <c r="AD37" s="779">
        <v>2012</v>
      </c>
      <c r="AE37" s="779">
        <v>2013</v>
      </c>
      <c r="AF37" s="779">
        <v>2014</v>
      </c>
      <c r="AG37" s="212"/>
      <c r="AH37" s="212"/>
      <c r="AI37" s="212"/>
      <c r="AJ37" s="212"/>
      <c r="AK37" s="212"/>
      <c r="AL37" s="212"/>
      <c r="AM37" s="212"/>
      <c r="AN37" s="212"/>
      <c r="AO37" s="212"/>
      <c r="AP37" s="212"/>
    </row>
    <row r="38" spans="1:44" ht="13.5" customHeight="1" thickTop="1" x14ac:dyDescent="0.2">
      <c r="A38" s="233"/>
      <c r="B38" s="234"/>
      <c r="C38" s="370"/>
      <c r="D38" s="188"/>
      <c r="E38" s="188"/>
      <c r="F38" s="234"/>
      <c r="G38" s="189"/>
      <c r="H38" s="211"/>
      <c r="I38" s="891" t="s">
        <v>464</v>
      </c>
      <c r="J38" s="211"/>
      <c r="K38" s="211"/>
      <c r="L38" s="211"/>
      <c r="M38" s="211"/>
      <c r="N38" s="211"/>
      <c r="O38" s="211"/>
      <c r="P38" s="211"/>
      <c r="Q38" s="211"/>
      <c r="R38" s="211"/>
      <c r="S38" s="211"/>
      <c r="T38" s="211"/>
      <c r="U38" s="211"/>
      <c r="V38" s="211"/>
      <c r="W38" s="212" t="s">
        <v>2</v>
      </c>
      <c r="X38" s="212"/>
      <c r="Y38" s="230">
        <v>0.34946025863054514</v>
      </c>
      <c r="Z38" s="230">
        <v>0.58971362523502546</v>
      </c>
      <c r="AA38" s="230">
        <v>0.67569687273008083</v>
      </c>
      <c r="AB38" s="230">
        <v>0.85411238505663956</v>
      </c>
      <c r="AC38" s="230">
        <v>0.74584111999231784</v>
      </c>
      <c r="AD38" s="230">
        <v>0.73373190261726751</v>
      </c>
      <c r="AE38" s="230">
        <v>0.90236460131952778</v>
      </c>
      <c r="AF38" s="230">
        <v>0.93192964019971691</v>
      </c>
      <c r="AG38" s="212"/>
      <c r="AH38" s="212"/>
      <c r="AI38" s="212"/>
      <c r="AJ38" s="212"/>
      <c r="AK38" s="212"/>
      <c r="AL38" s="212"/>
      <c r="AM38" s="212"/>
      <c r="AN38" s="212"/>
      <c r="AO38" s="212"/>
      <c r="AP38" s="212"/>
    </row>
    <row r="39" spans="1:44" ht="13.5" customHeight="1" x14ac:dyDescent="0.2">
      <c r="A39" s="212"/>
      <c r="B39" s="211"/>
      <c r="C39" s="211"/>
      <c r="D39" s="228"/>
      <c r="E39" s="211"/>
      <c r="F39" s="211"/>
      <c r="G39" s="211"/>
      <c r="H39" s="211"/>
      <c r="I39" s="215"/>
      <c r="J39" s="218"/>
      <c r="K39" s="75"/>
      <c r="L39" s="187"/>
      <c r="M39" s="217"/>
      <c r="N39" s="217"/>
      <c r="O39" s="217"/>
      <c r="P39" s="217"/>
      <c r="Q39" s="202"/>
      <c r="R39" s="202"/>
      <c r="S39" s="202"/>
      <c r="T39" s="195"/>
      <c r="U39" s="195"/>
      <c r="V39" s="211"/>
      <c r="W39" s="231" t="s">
        <v>3</v>
      </c>
      <c r="X39" s="231"/>
      <c r="Y39" s="230">
        <v>0.70866699737793204</v>
      </c>
      <c r="Z39" s="230">
        <v>1.0086105079059935</v>
      </c>
      <c r="AA39" s="230">
        <v>1.2042099178728836</v>
      </c>
      <c r="AB39" s="230">
        <v>1.1998140288255321</v>
      </c>
      <c r="AC39" s="230">
        <v>1.0978065824482683</v>
      </c>
      <c r="AD39" s="230">
        <v>1.2926191446838553</v>
      </c>
      <c r="AE39" s="230">
        <v>1.2843349664146406</v>
      </c>
      <c r="AF39" s="230">
        <v>1.2734473493193423</v>
      </c>
      <c r="AG39" s="212"/>
      <c r="AH39" s="212"/>
      <c r="AI39" s="212"/>
      <c r="AJ39" s="212"/>
      <c r="AK39" s="212"/>
      <c r="AL39" s="212"/>
      <c r="AM39" s="212"/>
      <c r="AN39" s="212"/>
      <c r="AO39" s="212"/>
      <c r="AP39" s="212"/>
    </row>
    <row r="40" spans="1:44" ht="13.5" customHeight="1" x14ac:dyDescent="0.2">
      <c r="A40" s="231"/>
      <c r="B40" s="203"/>
      <c r="C40" s="371"/>
      <c r="D40" s="290"/>
      <c r="E40" s="290"/>
      <c r="F40" s="290"/>
      <c r="G40" s="290"/>
      <c r="H40" s="211"/>
      <c r="I40" s="215"/>
      <c r="J40" s="218"/>
      <c r="K40" s="75"/>
      <c r="L40" s="187"/>
      <c r="M40" s="217"/>
      <c r="N40" s="217"/>
      <c r="O40" s="217"/>
      <c r="P40" s="217"/>
      <c r="Q40" s="202"/>
      <c r="R40" s="202"/>
      <c r="S40" s="202"/>
      <c r="T40" s="195"/>
      <c r="U40" s="195"/>
      <c r="V40" s="211"/>
      <c r="W40" s="231" t="s">
        <v>4</v>
      </c>
      <c r="X40" s="231"/>
      <c r="Y40" s="230">
        <v>0.88334540572054476</v>
      </c>
      <c r="Z40" s="230">
        <v>1.5143678562608627</v>
      </c>
      <c r="AA40" s="230">
        <v>1.4969723733748495</v>
      </c>
      <c r="AB40" s="230">
        <v>1.6542361279466082</v>
      </c>
      <c r="AC40" s="230">
        <v>1.9261153482501527</v>
      </c>
      <c r="AD40" s="230">
        <v>1.8003572583934626</v>
      </c>
      <c r="AE40" s="230">
        <v>1.8983012994989044</v>
      </c>
      <c r="AF40" s="230">
        <v>1.9880946266772479</v>
      </c>
      <c r="AG40" s="212"/>
      <c r="AH40" s="212"/>
      <c r="AI40" s="212"/>
      <c r="AJ40" s="212"/>
      <c r="AK40" s="212"/>
      <c r="AL40" s="212"/>
      <c r="AM40" s="212"/>
      <c r="AN40" s="212"/>
      <c r="AO40" s="212"/>
      <c r="AP40" s="212"/>
    </row>
    <row r="41" spans="1:44" ht="13.5" customHeight="1" x14ac:dyDescent="0.2">
      <c r="A41" s="231"/>
      <c r="B41" s="203"/>
      <c r="C41" s="371"/>
      <c r="D41" s="290"/>
      <c r="E41" s="290"/>
      <c r="F41" s="290"/>
      <c r="G41" s="290"/>
      <c r="H41" s="211"/>
      <c r="I41" s="211"/>
      <c r="J41" s="191"/>
      <c r="K41" s="211"/>
      <c r="L41" s="211"/>
      <c r="M41" s="211"/>
      <c r="N41" s="211"/>
      <c r="O41" s="211"/>
      <c r="P41" s="211"/>
      <c r="Q41" s="211"/>
      <c r="R41" s="211"/>
      <c r="S41" s="211"/>
      <c r="T41" s="195"/>
      <c r="U41" s="195"/>
      <c r="V41" s="211"/>
      <c r="W41" s="231" t="s">
        <v>11</v>
      </c>
      <c r="X41" s="231"/>
      <c r="Y41" s="230">
        <v>0.65896476635206092</v>
      </c>
      <c r="Z41" s="230">
        <v>1.0112775290563829</v>
      </c>
      <c r="AA41" s="230">
        <v>1.4765936284394297</v>
      </c>
      <c r="AB41" s="230">
        <v>1.4080053316468559</v>
      </c>
      <c r="AC41" s="230">
        <v>1.4573316607052087</v>
      </c>
      <c r="AD41" s="230">
        <v>1.564908945483209</v>
      </c>
      <c r="AE41" s="230">
        <v>1.7233257889959905</v>
      </c>
      <c r="AF41" s="230">
        <v>1.6479576122571675</v>
      </c>
      <c r="AG41" s="212"/>
      <c r="AH41" s="243"/>
      <c r="AI41" s="212"/>
      <c r="AJ41" s="212"/>
      <c r="AK41" s="212"/>
      <c r="AL41" s="212"/>
      <c r="AM41" s="212"/>
      <c r="AN41" s="212"/>
      <c r="AO41" s="212"/>
      <c r="AP41" s="212"/>
    </row>
    <row r="42" spans="1:44" ht="13.5" customHeight="1" x14ac:dyDescent="0.2">
      <c r="A42" s="231"/>
      <c r="B42" s="203"/>
      <c r="C42" s="371"/>
      <c r="D42" s="290"/>
      <c r="E42" s="290"/>
      <c r="F42" s="290"/>
      <c r="G42" s="290"/>
      <c r="H42" s="290"/>
      <c r="I42" s="290"/>
      <c r="J42" s="290"/>
      <c r="K42" s="231"/>
      <c r="L42" s="289"/>
      <c r="M42" s="188"/>
      <c r="N42" s="188"/>
      <c r="O42" s="188"/>
      <c r="P42" s="289"/>
      <c r="Q42" s="289"/>
      <c r="R42" s="289"/>
      <c r="S42" s="420"/>
      <c r="T42" s="289"/>
      <c r="U42" s="289"/>
      <c r="V42" s="289"/>
      <c r="W42" s="231" t="s">
        <v>10</v>
      </c>
      <c r="X42" s="231"/>
      <c r="Y42" s="230">
        <v>0.67097155132235597</v>
      </c>
      <c r="Z42" s="230">
        <v>1.1300038625586575</v>
      </c>
      <c r="AA42" s="230">
        <v>1.4315316314808122</v>
      </c>
      <c r="AB42" s="230">
        <v>1.3225521594224721</v>
      </c>
      <c r="AC42" s="230">
        <v>1.3693773745384057</v>
      </c>
      <c r="AD42" s="230">
        <v>1.5146619274577915</v>
      </c>
      <c r="AE42" s="230">
        <v>1.5042178267863089</v>
      </c>
      <c r="AF42" s="230">
        <v>1.640767401829903</v>
      </c>
      <c r="AG42" s="243"/>
      <c r="AH42" s="243"/>
      <c r="AI42" s="212"/>
      <c r="AJ42" s="212"/>
      <c r="AK42" s="212"/>
      <c r="AL42" s="212"/>
      <c r="AM42" s="212"/>
      <c r="AN42" s="212"/>
      <c r="AO42" s="212"/>
      <c r="AP42" s="212"/>
    </row>
    <row r="43" spans="1:44" ht="13.5" customHeight="1" x14ac:dyDescent="0.2">
      <c r="A43" s="231"/>
      <c r="C43" s="371"/>
      <c r="D43" s="290"/>
      <c r="E43" s="290"/>
      <c r="F43" s="290"/>
      <c r="G43" s="290"/>
      <c r="H43" s="290"/>
      <c r="I43" s="290"/>
      <c r="J43" s="290"/>
      <c r="K43" s="231"/>
      <c r="L43" s="231"/>
      <c r="M43" s="231"/>
      <c r="N43" s="231"/>
      <c r="O43" s="231"/>
      <c r="P43" s="201"/>
      <c r="Q43" s="201"/>
      <c r="R43" s="201"/>
      <c r="S43" s="421"/>
      <c r="T43" s="188"/>
      <c r="U43" s="231"/>
      <c r="V43" s="289"/>
      <c r="W43" s="231" t="s">
        <v>5</v>
      </c>
      <c r="X43" s="231"/>
      <c r="Y43" s="230">
        <v>0.79659421831916344</v>
      </c>
      <c r="Z43" s="230">
        <v>1.1392103677257146</v>
      </c>
      <c r="AA43" s="230">
        <v>1.2538355970765114</v>
      </c>
      <c r="AB43" s="230">
        <v>1.3679828181358042</v>
      </c>
      <c r="AC43" s="230">
        <v>1.5972545476118765</v>
      </c>
      <c r="AD43" s="230">
        <v>1.5968974563704801</v>
      </c>
      <c r="AE43" s="230">
        <v>1.4794481885863986</v>
      </c>
      <c r="AF43" s="230">
        <v>1.5881442761011513</v>
      </c>
      <c r="AG43" s="243"/>
      <c r="AH43" s="243"/>
      <c r="AI43" s="212"/>
      <c r="AJ43" s="212"/>
      <c r="AK43" s="212"/>
      <c r="AL43" s="212"/>
      <c r="AM43" s="212"/>
      <c r="AN43" s="212"/>
      <c r="AO43" s="211"/>
      <c r="AP43" s="211"/>
    </row>
    <row r="44" spans="1:44" ht="13.5" customHeight="1" thickBot="1" x14ac:dyDescent="0.25">
      <c r="A44" s="231"/>
      <c r="B44" s="203"/>
      <c r="C44" s="371"/>
      <c r="D44" s="290"/>
      <c r="E44" s="290"/>
      <c r="F44" s="290"/>
      <c r="G44" s="290"/>
      <c r="H44" s="290"/>
      <c r="I44" s="290"/>
      <c r="J44" s="290"/>
      <c r="K44" s="290"/>
      <c r="L44" s="231"/>
      <c r="M44" s="231"/>
      <c r="N44" s="231"/>
      <c r="O44" s="231"/>
      <c r="P44" s="232"/>
      <c r="Q44" s="232"/>
      <c r="R44" s="232"/>
      <c r="S44" s="253"/>
      <c r="T44" s="188"/>
      <c r="U44" s="231"/>
      <c r="V44" s="289"/>
      <c r="W44" s="812" t="s">
        <v>21</v>
      </c>
      <c r="X44" s="813"/>
      <c r="Y44" s="814">
        <v>0.65398915947569247</v>
      </c>
      <c r="Z44" s="814">
        <v>1.0487647497409442</v>
      </c>
      <c r="AA44" s="814">
        <v>1.2430854710206236</v>
      </c>
      <c r="AB44" s="814">
        <v>1.2860957110302371</v>
      </c>
      <c r="AC44" s="814">
        <v>1.3402130938819272</v>
      </c>
      <c r="AD44" s="814">
        <v>1.3827132353310885</v>
      </c>
      <c r="AE44" s="814">
        <v>1.4532486283149511</v>
      </c>
      <c r="AF44" s="814">
        <v>1.4993490668451919</v>
      </c>
      <c r="AG44" s="243"/>
      <c r="AH44" s="212"/>
      <c r="AI44" s="212"/>
      <c r="AJ44" s="212"/>
      <c r="AK44" s="212"/>
      <c r="AL44" s="212"/>
      <c r="AM44" s="212"/>
      <c r="AN44" s="212"/>
      <c r="AO44" s="211"/>
      <c r="AP44" s="211"/>
    </row>
    <row r="45" spans="1:44" ht="13.5" customHeight="1" thickTop="1" x14ac:dyDescent="0.2">
      <c r="A45" s="231"/>
      <c r="B45" s="183" t="s">
        <v>139</v>
      </c>
      <c r="C45" s="371"/>
      <c r="D45" s="290"/>
      <c r="E45" s="290"/>
      <c r="F45" s="290"/>
      <c r="G45" s="290"/>
      <c r="H45" s="290"/>
      <c r="I45" s="290"/>
      <c r="J45" s="290"/>
      <c r="K45" s="290"/>
      <c r="L45" s="290"/>
      <c r="M45" s="231"/>
      <c r="N45" s="231"/>
      <c r="O45" s="231"/>
      <c r="P45" s="231"/>
      <c r="Q45" s="231"/>
      <c r="R45" s="231"/>
      <c r="S45" s="231"/>
      <c r="T45" s="242"/>
      <c r="U45" s="231"/>
      <c r="V45" s="289"/>
      <c r="W45" s="890" t="s">
        <v>464</v>
      </c>
      <c r="X45" s="239"/>
      <c r="Y45" s="212"/>
      <c r="Z45" s="212"/>
      <c r="AA45" s="212"/>
      <c r="AB45" s="212"/>
      <c r="AC45" s="212"/>
      <c r="AD45" s="212"/>
      <c r="AE45" s="212"/>
      <c r="AF45" s="212"/>
      <c r="AG45" s="212"/>
      <c r="AH45" s="212"/>
      <c r="AI45" s="212"/>
      <c r="AJ45" s="212"/>
      <c r="AK45" s="212"/>
      <c r="AL45" s="212"/>
      <c r="AM45" s="212"/>
      <c r="AN45" s="212"/>
      <c r="AO45" s="211"/>
      <c r="AP45" s="211"/>
    </row>
    <row r="46" spans="1:44" ht="13.5" customHeight="1" x14ac:dyDescent="0.2">
      <c r="A46" s="288"/>
      <c r="B46" s="372"/>
      <c r="C46" s="373"/>
      <c r="D46" s="294"/>
      <c r="E46" s="294"/>
      <c r="F46" s="294"/>
      <c r="G46" s="294"/>
      <c r="H46" s="294"/>
      <c r="I46" s="294"/>
      <c r="J46" s="294"/>
      <c r="K46" s="290"/>
      <c r="L46" s="290"/>
      <c r="M46" s="231"/>
      <c r="N46" s="231"/>
      <c r="O46" s="231"/>
      <c r="P46" s="231"/>
      <c r="Q46" s="188"/>
      <c r="R46" s="188"/>
      <c r="S46" s="188"/>
      <c r="T46" s="238"/>
      <c r="U46" s="194"/>
      <c r="V46" s="289"/>
      <c r="W46" s="231"/>
      <c r="X46" s="231"/>
      <c r="Y46" s="212"/>
      <c r="Z46" s="212"/>
      <c r="AA46" s="212"/>
      <c r="AB46" s="212"/>
      <c r="AC46" s="212"/>
      <c r="AD46" s="212"/>
      <c r="AE46" s="212"/>
      <c r="AF46" s="212"/>
      <c r="AG46" s="212"/>
      <c r="AH46" s="212"/>
      <c r="AI46" s="212"/>
      <c r="AJ46" s="212"/>
      <c r="AK46" s="212"/>
      <c r="AL46" s="212"/>
      <c r="AM46" s="212"/>
      <c r="AN46" s="212"/>
      <c r="AO46" s="211"/>
      <c r="AP46" s="211"/>
    </row>
    <row r="47" spans="1:44" ht="13.5" customHeight="1" x14ac:dyDescent="0.2">
      <c r="A47" s="231"/>
      <c r="B47" s="231"/>
      <c r="C47" s="231"/>
      <c r="D47" s="235"/>
      <c r="E47" s="231"/>
      <c r="F47" s="231"/>
      <c r="G47" s="231"/>
      <c r="H47" s="231"/>
      <c r="I47" s="231"/>
      <c r="J47" s="231"/>
      <c r="K47" s="231"/>
      <c r="L47" s="231"/>
      <c r="M47" s="231"/>
      <c r="N47" s="231"/>
      <c r="O47" s="231"/>
      <c r="P47" s="231"/>
      <c r="Q47" s="188"/>
      <c r="R47" s="188"/>
      <c r="S47" s="188"/>
      <c r="T47" s="238"/>
      <c r="U47" s="188"/>
      <c r="V47" s="289"/>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31"/>
      <c r="C48" s="231"/>
      <c r="D48" s="235"/>
      <c r="E48" s="231"/>
      <c r="F48" s="231"/>
      <c r="G48" s="231"/>
      <c r="H48" s="231"/>
      <c r="I48" s="231"/>
      <c r="J48" s="231"/>
      <c r="K48" s="231"/>
      <c r="L48" s="231"/>
      <c r="M48" s="231"/>
      <c r="N48" s="231"/>
      <c r="O48" s="231"/>
      <c r="P48" s="231"/>
      <c r="Q48" s="231"/>
      <c r="R48" s="231"/>
      <c r="S48" s="231"/>
      <c r="T48" s="242"/>
      <c r="U48" s="231"/>
      <c r="V48" s="289"/>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231"/>
      <c r="B49" s="231"/>
      <c r="C49" s="231"/>
      <c r="D49" s="235"/>
      <c r="E49" s="231"/>
      <c r="F49" s="231"/>
      <c r="G49" s="231"/>
      <c r="H49" s="231"/>
      <c r="I49" s="231"/>
      <c r="J49" s="231"/>
      <c r="K49" s="231"/>
      <c r="L49" s="231"/>
      <c r="M49" s="231"/>
      <c r="N49" s="231"/>
      <c r="O49" s="231"/>
      <c r="P49" s="231"/>
      <c r="Q49" s="231"/>
      <c r="R49" s="231"/>
      <c r="S49" s="231"/>
      <c r="T49" s="242"/>
      <c r="U49" s="231"/>
      <c r="V49" s="289"/>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231"/>
      <c r="B50" s="231"/>
      <c r="C50" s="231"/>
      <c r="D50" s="235"/>
      <c r="E50" s="231"/>
      <c r="F50" s="231"/>
      <c r="G50" s="231"/>
      <c r="H50" s="231"/>
      <c r="I50" s="231"/>
      <c r="J50" s="231"/>
      <c r="K50" s="231"/>
      <c r="L50" s="231"/>
      <c r="M50" s="231"/>
      <c r="N50" s="231"/>
      <c r="O50" s="231"/>
      <c r="P50" s="231"/>
      <c r="Q50" s="231"/>
      <c r="R50" s="231"/>
      <c r="S50" s="231"/>
      <c r="T50" s="242"/>
      <c r="U50" s="231"/>
      <c r="V50" s="289"/>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231"/>
      <c r="B51" s="231"/>
      <c r="C51" s="231"/>
      <c r="D51" s="235"/>
      <c r="E51" s="231"/>
      <c r="F51" s="231"/>
      <c r="G51" s="231"/>
      <c r="H51" s="231"/>
      <c r="I51" s="231"/>
      <c r="J51" s="231"/>
      <c r="K51" s="231"/>
      <c r="L51" s="231"/>
      <c r="M51" s="231"/>
      <c r="N51" s="231"/>
      <c r="O51" s="231"/>
      <c r="P51" s="231"/>
      <c r="Q51" s="231"/>
      <c r="R51" s="231"/>
      <c r="S51" s="231"/>
      <c r="T51" s="242"/>
      <c r="U51" s="231"/>
      <c r="V51" s="289"/>
      <c r="W51" s="212"/>
      <c r="X51" s="212"/>
      <c r="Y51" s="212"/>
      <c r="Z51" s="212"/>
      <c r="AA51" s="212"/>
      <c r="AB51" s="212"/>
      <c r="AC51" s="212"/>
      <c r="AD51" s="212"/>
      <c r="AE51" s="212"/>
      <c r="AF51" s="212"/>
      <c r="AG51" s="212"/>
      <c r="AH51" s="212"/>
      <c r="AI51" s="212"/>
      <c r="AJ51" s="212"/>
      <c r="AK51" s="212"/>
      <c r="AL51" s="212"/>
      <c r="AM51" s="212"/>
      <c r="AN51" s="212"/>
      <c r="AO51" s="243"/>
      <c r="AP51" s="243"/>
    </row>
    <row r="52" spans="1:42" ht="13.5" customHeight="1" x14ac:dyDescent="0.2">
      <c r="A52" s="374"/>
      <c r="B52" s="374"/>
      <c r="C52" s="374"/>
      <c r="D52" s="374"/>
      <c r="E52" s="374"/>
      <c r="F52" s="374"/>
      <c r="G52" s="374"/>
      <c r="H52" s="374"/>
      <c r="I52" s="374"/>
      <c r="J52" s="242"/>
      <c r="K52" s="374"/>
      <c r="L52" s="374"/>
      <c r="M52" s="374"/>
      <c r="N52" s="231"/>
      <c r="O52" s="231"/>
      <c r="P52" s="231"/>
      <c r="Q52" s="231"/>
      <c r="R52" s="231"/>
      <c r="S52" s="231"/>
      <c r="T52" s="242"/>
      <c r="U52" s="231"/>
      <c r="V52" s="289"/>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188"/>
      <c r="B53" s="188"/>
      <c r="C53" s="188"/>
      <c r="D53" s="189"/>
      <c r="E53" s="188"/>
      <c r="F53" s="188"/>
      <c r="G53" s="188"/>
      <c r="H53" s="374"/>
      <c r="I53" s="231"/>
      <c r="J53" s="242"/>
      <c r="K53" s="231"/>
      <c r="L53" s="231"/>
      <c r="M53" s="231"/>
      <c r="N53" s="231"/>
      <c r="O53" s="231"/>
      <c r="P53" s="231"/>
      <c r="Q53" s="231"/>
      <c r="R53" s="231"/>
      <c r="S53" s="231"/>
      <c r="T53" s="242"/>
      <c r="U53" s="231"/>
      <c r="V53" s="289"/>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188"/>
      <c r="B54" s="188"/>
      <c r="C54" s="188"/>
      <c r="D54" s="188"/>
      <c r="E54" s="188"/>
      <c r="F54" s="188"/>
      <c r="G54" s="188"/>
      <c r="H54" s="188"/>
      <c r="I54" s="231"/>
      <c r="J54" s="242"/>
      <c r="K54" s="231"/>
      <c r="L54" s="231"/>
      <c r="M54" s="231"/>
      <c r="N54" s="231"/>
      <c r="O54" s="231"/>
      <c r="P54" s="231"/>
      <c r="Q54" s="231"/>
      <c r="R54" s="231"/>
      <c r="S54" s="231"/>
      <c r="T54" s="242"/>
      <c r="U54" s="231"/>
      <c r="V54" s="289"/>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231"/>
      <c r="B55" s="231"/>
      <c r="C55" s="231"/>
      <c r="D55" s="235"/>
      <c r="E55" s="231"/>
      <c r="F55" s="231"/>
      <c r="G55" s="231"/>
      <c r="H55" s="231"/>
      <c r="I55" s="231"/>
      <c r="J55" s="231"/>
      <c r="K55" s="231"/>
      <c r="L55" s="231"/>
      <c r="M55" s="231"/>
      <c r="N55" s="231"/>
      <c r="O55" s="231"/>
      <c r="P55" s="231"/>
      <c r="Q55" s="231"/>
      <c r="R55" s="231"/>
      <c r="S55" s="231"/>
      <c r="T55" s="242"/>
      <c r="U55" s="231"/>
      <c r="V55" s="289"/>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231"/>
      <c r="B56" s="231"/>
      <c r="C56" s="231"/>
      <c r="D56" s="235"/>
      <c r="E56" s="231"/>
      <c r="F56" s="231"/>
      <c r="G56" s="231"/>
      <c r="H56" s="231"/>
      <c r="I56" s="231"/>
      <c r="J56" s="231"/>
      <c r="K56" s="231"/>
      <c r="L56" s="231"/>
      <c r="M56" s="231"/>
      <c r="N56" s="231"/>
      <c r="O56" s="231"/>
      <c r="P56" s="231"/>
      <c r="Q56" s="231"/>
      <c r="R56" s="231"/>
      <c r="S56" s="231"/>
      <c r="T56" s="242"/>
      <c r="U56" s="231"/>
      <c r="V56" s="289"/>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231"/>
      <c r="B57" s="289"/>
      <c r="C57" s="289"/>
      <c r="D57" s="425"/>
      <c r="E57" s="289"/>
      <c r="F57" s="289"/>
      <c r="G57" s="289"/>
      <c r="H57" s="289"/>
      <c r="I57" s="289"/>
      <c r="J57" s="289"/>
      <c r="K57" s="289"/>
      <c r="L57" s="289"/>
      <c r="M57" s="289"/>
      <c r="N57" s="289"/>
      <c r="O57" s="289"/>
      <c r="P57" s="289"/>
      <c r="Q57" s="289"/>
      <c r="R57" s="289"/>
      <c r="S57" s="289"/>
      <c r="T57" s="420"/>
      <c r="U57" s="289"/>
      <c r="V57" s="289"/>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188"/>
      <c r="B58" s="188"/>
      <c r="C58" s="188"/>
      <c r="D58" s="188"/>
      <c r="E58" s="188"/>
      <c r="F58" s="188"/>
      <c r="G58" s="188"/>
      <c r="H58" s="188"/>
      <c r="I58" s="231"/>
      <c r="J58" s="378"/>
      <c r="K58" s="374"/>
      <c r="L58" s="374"/>
      <c r="M58" s="374"/>
      <c r="N58" s="379"/>
      <c r="O58" s="379"/>
      <c r="P58" s="379"/>
      <c r="Q58" s="379"/>
      <c r="R58" s="379"/>
      <c r="S58" s="379"/>
      <c r="T58" s="378"/>
      <c r="U58" s="379"/>
      <c r="V58" s="374"/>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188"/>
      <c r="B59" s="188"/>
      <c r="C59" s="188"/>
      <c r="D59" s="188"/>
      <c r="E59" s="188"/>
      <c r="F59" s="188"/>
      <c r="G59" s="188"/>
      <c r="H59" s="188"/>
      <c r="I59" s="231"/>
      <c r="J59" s="378"/>
      <c r="K59" s="374"/>
      <c r="L59" s="374"/>
      <c r="M59" s="374"/>
      <c r="N59" s="379"/>
      <c r="O59" s="379"/>
      <c r="P59" s="379"/>
      <c r="Q59" s="379"/>
      <c r="R59" s="379"/>
      <c r="S59" s="379"/>
      <c r="T59" s="378"/>
      <c r="U59" s="379"/>
      <c r="V59" s="374"/>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188"/>
      <c r="B60" s="188"/>
      <c r="C60" s="77"/>
      <c r="D60" s="386"/>
      <c r="E60" s="77"/>
      <c r="F60" s="77"/>
      <c r="G60" s="77"/>
      <c r="H60" s="77"/>
      <c r="I60" s="289"/>
      <c r="J60" s="378"/>
      <c r="K60" s="374"/>
      <c r="L60" s="374"/>
      <c r="M60" s="374"/>
      <c r="N60" s="379"/>
      <c r="O60" s="379"/>
      <c r="P60" s="379"/>
      <c r="Q60" s="379"/>
      <c r="R60" s="379"/>
      <c r="S60" s="379"/>
      <c r="T60" s="378"/>
      <c r="U60" s="379"/>
      <c r="V60" s="374"/>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188"/>
      <c r="B61" s="188"/>
      <c r="C61" s="599"/>
      <c r="D61" s="599"/>
      <c r="E61" s="599"/>
      <c r="F61" s="599"/>
      <c r="G61" s="599"/>
      <c r="H61" s="599"/>
      <c r="I61" s="289"/>
      <c r="J61" s="378"/>
      <c r="K61" s="374"/>
      <c r="L61" s="374"/>
      <c r="M61" s="374"/>
      <c r="N61" s="379"/>
      <c r="O61" s="379"/>
      <c r="P61" s="379"/>
      <c r="Q61" s="379"/>
      <c r="R61" s="379"/>
      <c r="S61" s="379"/>
      <c r="T61" s="378"/>
      <c r="U61" s="379"/>
      <c r="V61" s="374"/>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188"/>
      <c r="B62" s="188"/>
      <c r="C62" s="188"/>
      <c r="D62" s="188"/>
      <c r="E62" s="188"/>
      <c r="F62" s="188"/>
      <c r="G62" s="188"/>
      <c r="H62" s="188"/>
      <c r="I62" s="289"/>
      <c r="J62" s="378"/>
      <c r="K62" s="374"/>
      <c r="L62" s="374"/>
      <c r="M62" s="374"/>
      <c r="N62" s="379"/>
      <c r="O62" s="379"/>
      <c r="P62" s="379"/>
      <c r="Q62" s="379"/>
      <c r="R62" s="379"/>
      <c r="S62" s="379"/>
      <c r="T62" s="378"/>
      <c r="U62" s="379"/>
      <c r="V62" s="374"/>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188"/>
      <c r="B63" s="188"/>
      <c r="C63" s="188"/>
      <c r="D63" s="189"/>
      <c r="E63" s="188"/>
      <c r="F63" s="188"/>
      <c r="G63" s="188"/>
      <c r="H63" s="188"/>
      <c r="I63" s="289"/>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600"/>
      <c r="B64" s="265"/>
      <c r="C64" s="265"/>
      <c r="D64" s="376"/>
      <c r="E64" s="265"/>
      <c r="F64" s="188"/>
      <c r="G64" s="188"/>
      <c r="H64" s="188"/>
      <c r="I64" s="188"/>
      <c r="J64" s="298"/>
      <c r="K64" s="188"/>
      <c r="L64" s="188"/>
      <c r="M64" s="245"/>
      <c r="N64" s="245"/>
      <c r="O64" s="245"/>
      <c r="P64" s="245"/>
      <c r="Q64" s="245"/>
      <c r="R64" s="245"/>
      <c r="S64" s="245"/>
      <c r="T64" s="298"/>
      <c r="U64" s="245"/>
      <c r="V64" s="188"/>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201"/>
      <c r="B65" s="188"/>
      <c r="C65" s="229"/>
      <c r="D65" s="78"/>
      <c r="E65" s="78"/>
      <c r="F65" s="78"/>
      <c r="G65" s="78"/>
      <c r="H65" s="78"/>
      <c r="I65" s="78"/>
      <c r="J65" s="601"/>
      <c r="K65" s="78"/>
      <c r="L65" s="78"/>
      <c r="M65" s="602"/>
      <c r="N65" s="602"/>
      <c r="O65" s="602"/>
      <c r="P65" s="602"/>
      <c r="Q65" s="602"/>
      <c r="R65" s="602"/>
      <c r="S65" s="602"/>
      <c r="T65" s="601"/>
      <c r="U65" s="602"/>
      <c r="V65" s="78"/>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471"/>
      <c r="B66" s="75"/>
      <c r="C66" s="208"/>
      <c r="D66" s="208"/>
      <c r="E66" s="208"/>
      <c r="F66" s="208"/>
      <c r="G66" s="208"/>
      <c r="H66" s="208"/>
      <c r="I66" s="208"/>
      <c r="J66" s="603"/>
      <c r="K66" s="208"/>
      <c r="L66" s="208"/>
      <c r="M66" s="368"/>
      <c r="N66" s="368"/>
      <c r="O66" s="368"/>
      <c r="P66" s="368"/>
      <c r="Q66" s="368"/>
      <c r="R66" s="368"/>
      <c r="S66" s="368"/>
      <c r="T66" s="603"/>
      <c r="U66" s="368"/>
      <c r="V66" s="208"/>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315"/>
      <c r="B67" s="220"/>
      <c r="C67" s="208"/>
      <c r="D67" s="208"/>
      <c r="E67" s="208"/>
      <c r="F67" s="208"/>
      <c r="G67" s="208"/>
      <c r="H67" s="208"/>
      <c r="I67" s="208"/>
      <c r="J67" s="603"/>
      <c r="K67" s="208"/>
      <c r="L67" s="208"/>
      <c r="M67" s="368"/>
      <c r="N67" s="368"/>
      <c r="O67" s="368"/>
      <c r="P67" s="368"/>
      <c r="Q67" s="368"/>
      <c r="R67" s="368"/>
      <c r="S67" s="368"/>
      <c r="T67" s="603"/>
      <c r="U67" s="368"/>
      <c r="V67" s="208"/>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202"/>
      <c r="B68" s="604"/>
      <c r="C68" s="208"/>
      <c r="D68" s="208"/>
      <c r="E68" s="208"/>
      <c r="F68" s="208"/>
      <c r="G68" s="208"/>
      <c r="H68" s="208"/>
      <c r="I68" s="208"/>
      <c r="J68" s="603"/>
      <c r="K68" s="208"/>
      <c r="L68" s="208"/>
      <c r="M68" s="368"/>
      <c r="N68" s="368"/>
      <c r="O68" s="368"/>
      <c r="P68" s="368"/>
      <c r="Q68" s="368"/>
      <c r="R68" s="368"/>
      <c r="S68" s="368"/>
      <c r="T68" s="603"/>
      <c r="U68" s="368"/>
      <c r="V68" s="208"/>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201"/>
      <c r="B69" s="75"/>
      <c r="C69" s="208"/>
      <c r="D69" s="208"/>
      <c r="E69" s="208"/>
      <c r="F69" s="208"/>
      <c r="G69" s="208"/>
      <c r="H69" s="208"/>
      <c r="I69" s="208"/>
      <c r="J69" s="603"/>
      <c r="K69" s="208"/>
      <c r="L69" s="208"/>
      <c r="M69" s="368"/>
      <c r="N69" s="368"/>
      <c r="O69" s="368"/>
      <c r="P69" s="368"/>
      <c r="Q69" s="368"/>
      <c r="R69" s="368"/>
      <c r="S69" s="368"/>
      <c r="T69" s="603"/>
      <c r="U69" s="368"/>
      <c r="V69" s="208"/>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288"/>
      <c r="B70" s="316"/>
      <c r="C70" s="407"/>
      <c r="D70" s="407"/>
      <c r="E70" s="407"/>
      <c r="F70" s="407"/>
      <c r="G70" s="407"/>
      <c r="H70" s="407"/>
      <c r="I70" s="407"/>
      <c r="J70" s="605"/>
      <c r="K70" s="407"/>
      <c r="L70" s="407"/>
      <c r="M70" s="606"/>
      <c r="N70" s="606"/>
      <c r="O70" s="606"/>
      <c r="P70" s="606"/>
      <c r="Q70" s="606"/>
      <c r="R70" s="606"/>
      <c r="S70" s="606"/>
      <c r="T70" s="605"/>
      <c r="U70" s="606"/>
      <c r="V70" s="407"/>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187"/>
      <c r="B71" s="75"/>
      <c r="C71" s="75"/>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187"/>
      <c r="B72" s="75"/>
      <c r="C72" s="75"/>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187"/>
      <c r="B73" s="75"/>
      <c r="C73" s="75"/>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187"/>
      <c r="B74" s="75"/>
      <c r="C74" s="75"/>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187"/>
      <c r="B75" s="75"/>
      <c r="C75" s="75"/>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187"/>
      <c r="B76" s="75"/>
      <c r="C76" s="75"/>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2"/>
  <dimension ref="A1:AR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16384" width="9.140625" style="139"/>
  </cols>
  <sheetData>
    <row r="1" spans="1:43" s="166" customFormat="1" ht="14.25" customHeight="1" x14ac:dyDescent="0.2">
      <c r="A1" s="130" t="s">
        <v>38</v>
      </c>
      <c r="B1" s="126"/>
      <c r="C1" s="126"/>
      <c r="D1" s="164"/>
      <c r="E1" s="126"/>
      <c r="F1" s="165"/>
      <c r="G1" s="165"/>
      <c r="H1" s="165"/>
      <c r="I1" s="165"/>
      <c r="J1" s="165"/>
      <c r="K1" s="165"/>
      <c r="L1" s="165"/>
      <c r="M1" s="165"/>
      <c r="N1" s="165"/>
      <c r="O1" s="165"/>
      <c r="P1" s="165"/>
      <c r="Q1" s="165"/>
      <c r="R1" s="165"/>
      <c r="S1" s="165"/>
      <c r="T1" s="165"/>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30"/>
      <c r="B2" s="126"/>
      <c r="C2" s="126"/>
      <c r="D2" s="164"/>
      <c r="E2" s="126"/>
      <c r="F2" s="165"/>
      <c r="G2" s="165"/>
      <c r="H2" s="165"/>
      <c r="I2" s="165"/>
      <c r="J2" s="165"/>
      <c r="K2" s="165"/>
      <c r="L2" s="165"/>
      <c r="M2" s="165"/>
      <c r="N2" s="165"/>
      <c r="O2" s="165"/>
      <c r="P2" s="165"/>
      <c r="Q2" s="165"/>
      <c r="R2" s="165"/>
      <c r="S2" s="165"/>
      <c r="T2" s="165"/>
      <c r="U2" s="165"/>
      <c r="V2" s="165"/>
      <c r="W2" s="130"/>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30"/>
      <c r="B3" s="126"/>
      <c r="C3" s="126"/>
      <c r="D3" s="164"/>
      <c r="E3" s="126"/>
      <c r="F3" s="165"/>
      <c r="G3" s="165"/>
      <c r="H3" s="165"/>
      <c r="I3" s="165"/>
      <c r="J3" s="165"/>
      <c r="K3" s="165"/>
      <c r="L3" s="165"/>
      <c r="M3" s="165"/>
      <c r="N3" s="165"/>
      <c r="O3" s="165"/>
      <c r="P3" s="165"/>
      <c r="Q3" s="165"/>
      <c r="R3" s="165"/>
      <c r="S3" s="165"/>
      <c r="T3" s="165"/>
      <c r="U3" s="165"/>
      <c r="V3" s="165"/>
      <c r="W3" s="130"/>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30"/>
      <c r="B4" s="183" t="s">
        <v>488</v>
      </c>
      <c r="C4" s="126"/>
      <c r="D4" s="164"/>
      <c r="E4" s="126"/>
      <c r="F4" s="165"/>
      <c r="G4" s="165"/>
      <c r="H4" s="165"/>
      <c r="I4" s="165"/>
      <c r="J4" s="165"/>
      <c r="K4" s="165"/>
      <c r="L4" s="165"/>
      <c r="M4" s="165"/>
      <c r="N4" s="165"/>
      <c r="O4" s="165"/>
      <c r="P4" s="165"/>
      <c r="Q4" s="165"/>
      <c r="R4" s="165"/>
      <c r="S4" s="165"/>
      <c r="T4" s="165"/>
      <c r="U4" s="165"/>
      <c r="V4" s="165"/>
      <c r="W4" s="130"/>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30"/>
      <c r="B5" s="971" t="str">
        <f>A9</f>
        <v>Antal utfärdade specialistbevis 1995-2015</v>
      </c>
      <c r="C5" s="971"/>
      <c r="D5" s="971"/>
      <c r="E5" s="971"/>
      <c r="F5" s="971"/>
      <c r="G5" s="971"/>
      <c r="H5" s="971" t="str">
        <f>AH9</f>
        <v>Sjukvårdsregion och ålder, antal november 2014</v>
      </c>
      <c r="I5" s="971"/>
      <c r="J5" s="971"/>
      <c r="K5" s="971"/>
      <c r="L5" s="971"/>
      <c r="M5" s="971"/>
      <c r="N5" s="971"/>
      <c r="O5" s="971" t="str">
        <f>AH19</f>
        <v>Antal specialistbevis per läkare syss. inom HoS, nov. 2014</v>
      </c>
      <c r="P5" s="971"/>
      <c r="Q5" s="971"/>
      <c r="R5" s="971"/>
      <c r="S5" s="971"/>
      <c r="T5" s="971"/>
      <c r="U5" s="971"/>
      <c r="V5" s="165"/>
      <c r="W5" s="130" t="s">
        <v>139</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30"/>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AH30</f>
        <v>Regi i procent, november 2014</v>
      </c>
      <c r="P6" s="971"/>
      <c r="Q6" s="971"/>
      <c r="R6" s="971"/>
      <c r="S6" s="165"/>
      <c r="T6" s="165"/>
      <c r="U6" s="165"/>
      <c r="V6" s="165"/>
      <c r="W6" s="130"/>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5"/>
      <c r="U7" s="165"/>
      <c r="V7" s="165"/>
      <c r="W7" s="130"/>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167"/>
      <c r="B8" s="183"/>
      <c r="C8" s="183"/>
      <c r="D8" s="354"/>
      <c r="E8" s="183"/>
      <c r="F8" s="212"/>
      <c r="G8" s="212"/>
      <c r="H8" s="212"/>
      <c r="I8" s="212"/>
      <c r="J8" s="212"/>
      <c r="K8" s="212"/>
      <c r="L8" s="212"/>
      <c r="M8" s="212"/>
      <c r="N8" s="212"/>
      <c r="O8" s="212"/>
      <c r="P8" s="212"/>
      <c r="Q8" s="212"/>
      <c r="R8" s="212"/>
      <c r="S8" s="212"/>
      <c r="T8" s="212"/>
      <c r="U8" s="212"/>
      <c r="V8" s="212"/>
      <c r="W8" s="167"/>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155</v>
      </c>
      <c r="B9" s="849"/>
      <c r="C9" s="849"/>
      <c r="D9" s="772"/>
      <c r="E9" s="849"/>
      <c r="F9" s="212"/>
      <c r="G9" s="212"/>
      <c r="H9" s="212"/>
      <c r="I9" s="212"/>
      <c r="J9" s="212"/>
      <c r="K9" s="212"/>
      <c r="L9" s="212"/>
      <c r="M9" s="212"/>
      <c r="N9" s="212"/>
      <c r="O9" s="212"/>
      <c r="P9" s="212"/>
      <c r="Q9" s="212"/>
      <c r="R9" s="212"/>
      <c r="S9" s="212"/>
      <c r="T9" s="231"/>
      <c r="U9" s="231"/>
      <c r="V9" s="231"/>
      <c r="W9" s="183" t="s">
        <v>143</v>
      </c>
      <c r="X9" s="192"/>
      <c r="Y9" s="192"/>
      <c r="Z9" s="192"/>
      <c r="AA9" s="192"/>
      <c r="AB9" s="192"/>
      <c r="AC9" s="192"/>
      <c r="AD9" s="192"/>
      <c r="AE9" s="192"/>
      <c r="AF9" s="212"/>
      <c r="AG9" s="183"/>
      <c r="AH9" s="271" t="s">
        <v>140</v>
      </c>
      <c r="AI9" s="212"/>
      <c r="AJ9" s="192"/>
      <c r="AK9" s="212"/>
      <c r="AL9" s="192"/>
      <c r="AM9" s="192"/>
      <c r="AN9" s="192"/>
      <c r="AO9" s="212"/>
      <c r="AP9" s="192"/>
    </row>
    <row r="10" spans="1:43" ht="13.5" customHeight="1" thickTop="1" x14ac:dyDescent="0.2">
      <c r="A10" s="779"/>
      <c r="B10" s="779"/>
      <c r="C10" s="784" t="s">
        <v>148</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4">
        <v>2014</v>
      </c>
      <c r="S10" s="784">
        <v>2015</v>
      </c>
      <c r="T10" s="784" t="s">
        <v>0</v>
      </c>
      <c r="U10" s="231"/>
      <c r="V10" s="231"/>
      <c r="W10" s="782" t="s">
        <v>100</v>
      </c>
      <c r="X10" s="783"/>
      <c r="Y10" s="784" t="s">
        <v>101</v>
      </c>
      <c r="Z10" s="784"/>
      <c r="AA10" s="784" t="s">
        <v>15</v>
      </c>
      <c r="AB10" s="784"/>
      <c r="AC10" s="784" t="s">
        <v>0</v>
      </c>
      <c r="AD10" s="192"/>
      <c r="AE10" s="192"/>
      <c r="AF10" s="212"/>
      <c r="AG10" s="259"/>
      <c r="AH10" s="782" t="s">
        <v>37</v>
      </c>
      <c r="AI10" s="779"/>
      <c r="AJ10" s="781"/>
      <c r="AK10" s="779"/>
      <c r="AL10" s="784" t="s">
        <v>86</v>
      </c>
      <c r="AM10" s="779"/>
      <c r="AN10" s="784" t="s">
        <v>115</v>
      </c>
      <c r="AO10" s="779"/>
      <c r="AP10" s="784" t="s">
        <v>0</v>
      </c>
    </row>
    <row r="11" spans="1:43" ht="13.5" customHeight="1" x14ac:dyDescent="0.2">
      <c r="A11" s="190" t="s">
        <v>8</v>
      </c>
      <c r="B11" s="191"/>
      <c r="C11" s="192">
        <v>54</v>
      </c>
      <c r="D11" s="192">
        <v>11</v>
      </c>
      <c r="E11" s="192">
        <v>10</v>
      </c>
      <c r="F11" s="192">
        <v>9</v>
      </c>
      <c r="G11" s="192">
        <v>9</v>
      </c>
      <c r="H11" s="192">
        <v>8</v>
      </c>
      <c r="I11" s="192">
        <v>8</v>
      </c>
      <c r="J11" s="192">
        <v>10</v>
      </c>
      <c r="K11" s="192">
        <v>11</v>
      </c>
      <c r="L11" s="192">
        <v>10</v>
      </c>
      <c r="M11" s="192">
        <v>11</v>
      </c>
      <c r="N11" s="192">
        <v>7</v>
      </c>
      <c r="O11" s="192">
        <v>10</v>
      </c>
      <c r="P11" s="192">
        <v>15</v>
      </c>
      <c r="Q11" s="192">
        <v>23</v>
      </c>
      <c r="R11" s="192">
        <v>8</v>
      </c>
      <c r="S11" s="192">
        <v>7</v>
      </c>
      <c r="T11" s="192">
        <v>221</v>
      </c>
      <c r="U11" s="188"/>
      <c r="V11" s="188"/>
      <c r="W11" s="188" t="s">
        <v>14</v>
      </c>
      <c r="X11" s="192"/>
      <c r="Y11" s="195">
        <v>38</v>
      </c>
      <c r="Z11" s="195"/>
      <c r="AA11" s="195">
        <v>48</v>
      </c>
      <c r="AB11" s="195"/>
      <c r="AC11" s="195">
        <v>86</v>
      </c>
      <c r="AD11" s="192"/>
      <c r="AE11" s="192"/>
      <c r="AF11" s="212"/>
      <c r="AG11" s="212"/>
      <c r="AH11" s="196" t="s">
        <v>2</v>
      </c>
      <c r="AI11" s="211"/>
      <c r="AJ11" s="75"/>
      <c r="AK11" s="211"/>
      <c r="AL11" s="195">
        <v>19</v>
      </c>
      <c r="AM11" s="195"/>
      <c r="AN11" s="195">
        <v>18</v>
      </c>
      <c r="AO11" s="195"/>
      <c r="AP11" s="195">
        <v>37</v>
      </c>
    </row>
    <row r="12" spans="1:43" ht="13.5" customHeight="1" x14ac:dyDescent="0.2">
      <c r="A12" s="197" t="s">
        <v>113</v>
      </c>
      <c r="B12" s="198"/>
      <c r="C12" s="215">
        <v>51</v>
      </c>
      <c r="D12" s="215">
        <v>10</v>
      </c>
      <c r="E12" s="215">
        <v>9</v>
      </c>
      <c r="F12" s="215">
        <v>9</v>
      </c>
      <c r="G12" s="215">
        <v>7</v>
      </c>
      <c r="H12" s="215">
        <v>8</v>
      </c>
      <c r="I12" s="215">
        <v>8</v>
      </c>
      <c r="J12" s="215">
        <v>9</v>
      </c>
      <c r="K12" s="215">
        <v>11</v>
      </c>
      <c r="L12" s="215">
        <v>9</v>
      </c>
      <c r="M12" s="215">
        <v>11</v>
      </c>
      <c r="N12" s="215">
        <v>6</v>
      </c>
      <c r="O12" s="215">
        <v>8</v>
      </c>
      <c r="P12" s="215">
        <v>14</v>
      </c>
      <c r="Q12" s="215">
        <v>19</v>
      </c>
      <c r="R12" s="215">
        <v>6</v>
      </c>
      <c r="S12" s="215">
        <v>7</v>
      </c>
      <c r="T12" s="215">
        <v>202</v>
      </c>
      <c r="U12" s="188"/>
      <c r="V12" s="188"/>
      <c r="W12" s="201" t="s">
        <v>91</v>
      </c>
      <c r="X12" s="192"/>
      <c r="Y12" s="195">
        <v>36</v>
      </c>
      <c r="Z12" s="195"/>
      <c r="AA12" s="195">
        <v>38</v>
      </c>
      <c r="AB12" s="195"/>
      <c r="AC12" s="195">
        <v>74</v>
      </c>
      <c r="AD12" s="192"/>
      <c r="AE12" s="192"/>
      <c r="AF12" s="212"/>
      <c r="AG12" s="212"/>
      <c r="AH12" s="196" t="s">
        <v>3</v>
      </c>
      <c r="AI12" s="211"/>
      <c r="AJ12" s="75"/>
      <c r="AK12" s="211"/>
      <c r="AL12" s="195">
        <v>16</v>
      </c>
      <c r="AM12" s="195"/>
      <c r="AN12" s="195">
        <v>5</v>
      </c>
      <c r="AO12" s="195"/>
      <c r="AP12" s="195">
        <v>21</v>
      </c>
    </row>
    <row r="13" spans="1:43" ht="13.5" customHeight="1" x14ac:dyDescent="0.2">
      <c r="A13" s="198"/>
      <c r="B13" s="197" t="s">
        <v>123</v>
      </c>
      <c r="C13" s="215">
        <v>3</v>
      </c>
      <c r="D13" s="215">
        <v>1</v>
      </c>
      <c r="E13" s="215">
        <v>1</v>
      </c>
      <c r="F13" s="215">
        <v>0</v>
      </c>
      <c r="G13" s="215">
        <v>2</v>
      </c>
      <c r="H13" s="215">
        <v>0</v>
      </c>
      <c r="I13" s="215">
        <v>0</v>
      </c>
      <c r="J13" s="215">
        <v>1</v>
      </c>
      <c r="K13" s="215">
        <v>0</v>
      </c>
      <c r="L13" s="215">
        <v>1</v>
      </c>
      <c r="M13" s="215">
        <v>0</v>
      </c>
      <c r="N13" s="215">
        <v>1</v>
      </c>
      <c r="O13" s="215">
        <v>2</v>
      </c>
      <c r="P13" s="215">
        <v>1</v>
      </c>
      <c r="Q13" s="215">
        <v>4</v>
      </c>
      <c r="R13" s="215">
        <v>2</v>
      </c>
      <c r="S13" s="215">
        <v>0</v>
      </c>
      <c r="T13" s="215">
        <v>19</v>
      </c>
      <c r="U13" s="188"/>
      <c r="V13" s="188"/>
      <c r="W13" s="188" t="s">
        <v>106</v>
      </c>
      <c r="X13" s="192"/>
      <c r="Y13" s="195">
        <v>13</v>
      </c>
      <c r="Z13" s="195"/>
      <c r="AA13" s="195">
        <v>32</v>
      </c>
      <c r="AB13" s="195"/>
      <c r="AC13" s="195">
        <v>45</v>
      </c>
      <c r="AD13" s="192"/>
      <c r="AE13" s="192"/>
      <c r="AF13" s="212"/>
      <c r="AG13" s="212"/>
      <c r="AH13" s="196" t="s">
        <v>4</v>
      </c>
      <c r="AI13" s="211"/>
      <c r="AJ13" s="75"/>
      <c r="AK13" s="211"/>
      <c r="AL13" s="195">
        <v>29</v>
      </c>
      <c r="AM13" s="195"/>
      <c r="AN13" s="195">
        <v>19</v>
      </c>
      <c r="AO13" s="195"/>
      <c r="AP13" s="195">
        <v>48</v>
      </c>
    </row>
    <row r="14" spans="1:43" ht="13.5" customHeight="1" thickBot="1" x14ac:dyDescent="0.25">
      <c r="A14" s="203" t="s">
        <v>9</v>
      </c>
      <c r="B14" s="196"/>
      <c r="C14" s="192">
        <v>7</v>
      </c>
      <c r="D14" s="192">
        <v>1</v>
      </c>
      <c r="E14" s="192">
        <v>1</v>
      </c>
      <c r="F14" s="192">
        <v>0</v>
      </c>
      <c r="G14" s="192">
        <v>5</v>
      </c>
      <c r="H14" s="192">
        <v>10</v>
      </c>
      <c r="I14" s="192">
        <v>5</v>
      </c>
      <c r="J14" s="192">
        <v>1</v>
      </c>
      <c r="K14" s="192">
        <v>10</v>
      </c>
      <c r="L14" s="192">
        <v>7</v>
      </c>
      <c r="M14" s="192">
        <v>6</v>
      </c>
      <c r="N14" s="192">
        <v>6</v>
      </c>
      <c r="O14" s="192">
        <v>10</v>
      </c>
      <c r="P14" s="192">
        <v>8</v>
      </c>
      <c r="Q14" s="192">
        <v>10</v>
      </c>
      <c r="R14" s="192">
        <v>8</v>
      </c>
      <c r="S14" s="192">
        <v>6</v>
      </c>
      <c r="T14" s="192">
        <v>101</v>
      </c>
      <c r="U14" s="188"/>
      <c r="V14" s="188"/>
      <c r="W14" s="785" t="s">
        <v>0</v>
      </c>
      <c r="X14" s="788"/>
      <c r="Y14" s="786">
        <v>87</v>
      </c>
      <c r="Z14" s="786"/>
      <c r="AA14" s="786">
        <v>118</v>
      </c>
      <c r="AB14" s="786"/>
      <c r="AC14" s="786">
        <v>205</v>
      </c>
      <c r="AD14" s="192"/>
      <c r="AE14" s="192"/>
      <c r="AF14" s="212"/>
      <c r="AG14" s="212"/>
      <c r="AH14" s="196" t="s">
        <v>11</v>
      </c>
      <c r="AI14" s="211"/>
      <c r="AJ14" s="75"/>
      <c r="AK14" s="211"/>
      <c r="AL14" s="195">
        <v>25</v>
      </c>
      <c r="AM14" s="195"/>
      <c r="AN14" s="195">
        <v>19</v>
      </c>
      <c r="AO14" s="195"/>
      <c r="AP14" s="195">
        <v>44</v>
      </c>
    </row>
    <row r="15" spans="1:43" ht="13.5" customHeight="1" thickTop="1" thickBot="1" x14ac:dyDescent="0.25">
      <c r="A15" s="787" t="s">
        <v>0</v>
      </c>
      <c r="B15" s="777"/>
      <c r="C15" s="788">
        <v>61</v>
      </c>
      <c r="D15" s="788">
        <v>12</v>
      </c>
      <c r="E15" s="788">
        <v>11</v>
      </c>
      <c r="F15" s="788">
        <v>9</v>
      </c>
      <c r="G15" s="788">
        <v>14</v>
      </c>
      <c r="H15" s="788">
        <v>18</v>
      </c>
      <c r="I15" s="788">
        <v>13</v>
      </c>
      <c r="J15" s="788">
        <v>11</v>
      </c>
      <c r="K15" s="788">
        <v>21</v>
      </c>
      <c r="L15" s="788">
        <v>17</v>
      </c>
      <c r="M15" s="788">
        <v>17</v>
      </c>
      <c r="N15" s="788">
        <v>13</v>
      </c>
      <c r="O15" s="788">
        <v>20</v>
      </c>
      <c r="P15" s="788">
        <v>23</v>
      </c>
      <c r="Q15" s="788">
        <v>33</v>
      </c>
      <c r="R15" s="788">
        <v>16</v>
      </c>
      <c r="S15" s="788">
        <v>13</v>
      </c>
      <c r="T15" s="788">
        <v>322</v>
      </c>
      <c r="U15" s="78"/>
      <c r="V15" s="78"/>
      <c r="W15" s="900" t="s">
        <v>464</v>
      </c>
      <c r="X15" s="192"/>
      <c r="Y15" s="192"/>
      <c r="Z15" s="192"/>
      <c r="AA15" s="192"/>
      <c r="AB15" s="607"/>
      <c r="AC15" s="192"/>
      <c r="AD15" s="192"/>
      <c r="AE15" s="192"/>
      <c r="AF15" s="212"/>
      <c r="AG15" s="212"/>
      <c r="AH15" s="196" t="s">
        <v>10</v>
      </c>
      <c r="AI15" s="211"/>
      <c r="AJ15" s="75"/>
      <c r="AK15" s="211"/>
      <c r="AL15" s="195">
        <v>19</v>
      </c>
      <c r="AM15" s="195"/>
      <c r="AN15" s="195">
        <v>12</v>
      </c>
      <c r="AO15" s="195"/>
      <c r="AP15" s="195">
        <v>31</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31"/>
      <c r="U16" s="231"/>
      <c r="V16" s="231"/>
      <c r="W16" s="203"/>
      <c r="X16" s="192"/>
      <c r="Y16" s="192"/>
      <c r="Z16" s="192"/>
      <c r="AA16" s="192"/>
      <c r="AB16" s="607"/>
      <c r="AC16" s="192"/>
      <c r="AD16" s="192"/>
      <c r="AE16" s="192"/>
      <c r="AF16" s="212"/>
      <c r="AG16" s="212"/>
      <c r="AH16" s="196" t="s">
        <v>5</v>
      </c>
      <c r="AI16" s="211"/>
      <c r="AJ16" s="75"/>
      <c r="AK16" s="211"/>
      <c r="AL16" s="195">
        <v>17</v>
      </c>
      <c r="AM16" s="195"/>
      <c r="AN16" s="195">
        <v>7</v>
      </c>
      <c r="AO16" s="195"/>
      <c r="AP16" s="195">
        <v>24</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289"/>
      <c r="U17" s="289"/>
      <c r="V17" s="231"/>
      <c r="W17" s="203"/>
      <c r="X17" s="192"/>
      <c r="Y17" s="192"/>
      <c r="Z17" s="192"/>
      <c r="AA17" s="192"/>
      <c r="AB17" s="607"/>
      <c r="AC17" s="206"/>
      <c r="AD17" s="192"/>
      <c r="AE17" s="192"/>
      <c r="AF17" s="212"/>
      <c r="AG17" s="233"/>
      <c r="AH17" s="789" t="s">
        <v>21</v>
      </c>
      <c r="AI17" s="792"/>
      <c r="AJ17" s="776"/>
      <c r="AK17" s="792"/>
      <c r="AL17" s="786">
        <v>125</v>
      </c>
      <c r="AM17" s="786"/>
      <c r="AN17" s="786">
        <v>80</v>
      </c>
      <c r="AO17" s="786"/>
      <c r="AP17" s="786">
        <v>205</v>
      </c>
    </row>
    <row r="18" spans="1:44" ht="13.5" customHeight="1" thickTop="1" thickBot="1" x14ac:dyDescent="0.25">
      <c r="A18" s="172" t="s">
        <v>145</v>
      </c>
      <c r="B18" s="231"/>
      <c r="C18" s="231"/>
      <c r="D18" s="305"/>
      <c r="E18" s="172"/>
      <c r="F18" s="212"/>
      <c r="G18" s="214"/>
      <c r="H18" s="211"/>
      <c r="I18" s="289"/>
      <c r="J18" s="289"/>
      <c r="K18" s="289"/>
      <c r="L18" s="289"/>
      <c r="M18" s="289"/>
      <c r="N18" s="289"/>
      <c r="O18" s="289"/>
      <c r="P18" s="289"/>
      <c r="Q18" s="289"/>
      <c r="R18" s="289"/>
      <c r="S18" s="289"/>
      <c r="T18" s="289"/>
      <c r="U18" s="289"/>
      <c r="V18" s="231"/>
      <c r="W18" s="203"/>
      <c r="X18" s="206"/>
      <c r="Y18" s="206"/>
      <c r="Z18" s="206"/>
      <c r="AA18" s="206"/>
      <c r="AB18" s="607"/>
      <c r="AC18" s="192"/>
      <c r="AD18" s="206"/>
      <c r="AE18" s="206"/>
      <c r="AF18" s="212"/>
      <c r="AG18" s="233"/>
      <c r="AH18" s="900" t="s">
        <v>464</v>
      </c>
      <c r="AI18" s="192"/>
      <c r="AJ18" s="192"/>
      <c r="AK18" s="192"/>
      <c r="AL18" s="192"/>
      <c r="AM18" s="192"/>
      <c r="AN18" s="192"/>
      <c r="AO18" s="192"/>
      <c r="AP18" s="211"/>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289"/>
      <c r="U19" s="289"/>
      <c r="V19" s="289"/>
      <c r="W19" s="192"/>
      <c r="X19" s="192"/>
      <c r="Y19" s="192"/>
      <c r="Z19" s="192"/>
      <c r="AA19" s="192"/>
      <c r="AB19" s="192"/>
      <c r="AC19" s="192"/>
      <c r="AD19" s="192"/>
      <c r="AE19" s="192"/>
      <c r="AF19" s="212"/>
      <c r="AG19" s="212"/>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289"/>
      <c r="J20" s="289"/>
      <c r="K20" s="289"/>
      <c r="L20" s="289"/>
      <c r="M20" s="289"/>
      <c r="N20" s="289"/>
      <c r="O20" s="289"/>
      <c r="P20" s="289"/>
      <c r="Q20" s="289"/>
      <c r="R20" s="289"/>
      <c r="S20" s="289"/>
      <c r="T20" s="289"/>
      <c r="U20" s="289"/>
      <c r="V20" s="289"/>
      <c r="W20" s="231"/>
      <c r="X20" s="231"/>
      <c r="Y20" s="231"/>
      <c r="Z20" s="231"/>
      <c r="AA20" s="231"/>
      <c r="AB20" s="231"/>
      <c r="AC20" s="231"/>
      <c r="AD20" s="231"/>
      <c r="AE20" s="231"/>
      <c r="AF20" s="231"/>
      <c r="AG20" s="231"/>
      <c r="AH20" s="797"/>
      <c r="AI20" s="797"/>
      <c r="AJ20" s="797"/>
      <c r="AK20" s="797"/>
      <c r="AL20" s="797"/>
      <c r="AM20" s="797"/>
      <c r="AN20" s="797"/>
      <c r="AO20" s="797"/>
      <c r="AP20" s="799" t="s">
        <v>105</v>
      </c>
    </row>
    <row r="21" spans="1:44" ht="13.5" customHeight="1" x14ac:dyDescent="0.2">
      <c r="A21" s="231" t="s">
        <v>95</v>
      </c>
      <c r="B21" s="188"/>
      <c r="C21" s="188"/>
      <c r="D21" s="305"/>
      <c r="E21" s="289"/>
      <c r="F21" s="231"/>
      <c r="G21" s="188">
        <v>224</v>
      </c>
      <c r="H21" s="231"/>
      <c r="I21" s="289"/>
      <c r="J21" s="289"/>
      <c r="K21" s="289"/>
      <c r="L21" s="289"/>
      <c r="M21" s="289"/>
      <c r="N21" s="289"/>
      <c r="O21" s="289"/>
      <c r="P21" s="289"/>
      <c r="Q21" s="289"/>
      <c r="R21" s="289"/>
      <c r="S21" s="289"/>
      <c r="T21" s="289"/>
      <c r="U21" s="289"/>
      <c r="V21" s="289"/>
      <c r="W21" s="231"/>
      <c r="X21" s="231"/>
      <c r="Y21" s="231"/>
      <c r="Z21" s="188"/>
      <c r="AA21" s="188"/>
      <c r="AB21" s="188"/>
      <c r="AC21" s="231"/>
      <c r="AD21" s="231"/>
      <c r="AE21" s="231"/>
      <c r="AF21" s="231"/>
      <c r="AG21" s="231"/>
      <c r="AH21" s="192" t="s">
        <v>29</v>
      </c>
      <c r="AI21" s="217"/>
      <c r="AJ21" s="187"/>
      <c r="AK21" s="187"/>
      <c r="AL21" s="187"/>
      <c r="AM21" s="187"/>
      <c r="AN21" s="187"/>
      <c r="AO21" s="187"/>
      <c r="AP21" s="192">
        <v>72</v>
      </c>
    </row>
    <row r="22" spans="1:44" ht="13.5" customHeight="1" x14ac:dyDescent="0.2">
      <c r="A22" s="231"/>
      <c r="B22" s="231" t="s">
        <v>24</v>
      </c>
      <c r="C22" s="231"/>
      <c r="D22" s="370"/>
      <c r="E22" s="289"/>
      <c r="F22" s="231"/>
      <c r="G22" s="189">
        <v>205</v>
      </c>
      <c r="H22" s="231"/>
      <c r="I22" s="289"/>
      <c r="J22" s="289"/>
      <c r="K22" s="289"/>
      <c r="L22" s="289"/>
      <c r="M22" s="289"/>
      <c r="N22" s="289"/>
      <c r="O22" s="289"/>
      <c r="P22" s="289"/>
      <c r="Q22" s="289"/>
      <c r="R22" s="289"/>
      <c r="S22" s="289"/>
      <c r="T22" s="289"/>
      <c r="U22" s="289"/>
      <c r="V22" s="289"/>
      <c r="W22" s="238"/>
      <c r="X22" s="188"/>
      <c r="Y22" s="231"/>
      <c r="Z22" s="188"/>
      <c r="AA22" s="231"/>
      <c r="AB22" s="231"/>
      <c r="AC22" s="231"/>
      <c r="AD22" s="231"/>
      <c r="AE22" s="231"/>
      <c r="AF22" s="231"/>
      <c r="AG22" s="231"/>
      <c r="AH22" s="192" t="s">
        <v>90</v>
      </c>
      <c r="AI22" s="217"/>
      <c r="AJ22" s="187"/>
      <c r="AK22" s="187"/>
      <c r="AL22" s="187"/>
      <c r="AM22" s="187"/>
      <c r="AN22" s="187"/>
      <c r="AO22" s="187"/>
      <c r="AP22" s="192">
        <v>133</v>
      </c>
    </row>
    <row r="23" spans="1:44" ht="13.5" customHeight="1" x14ac:dyDescent="0.2">
      <c r="A23" s="231"/>
      <c r="B23" s="231" t="s">
        <v>25</v>
      </c>
      <c r="C23" s="231"/>
      <c r="D23" s="305"/>
      <c r="E23" s="289"/>
      <c r="F23" s="78"/>
      <c r="G23" s="189">
        <v>19</v>
      </c>
      <c r="H23" s="231"/>
      <c r="I23" s="289"/>
      <c r="J23" s="289"/>
      <c r="K23" s="289"/>
      <c r="L23" s="289"/>
      <c r="M23" s="289"/>
      <c r="N23" s="289"/>
      <c r="O23" s="289"/>
      <c r="P23" s="289"/>
      <c r="Q23" s="289"/>
      <c r="R23" s="289"/>
      <c r="S23" s="289"/>
      <c r="T23" s="289"/>
      <c r="U23" s="289"/>
      <c r="V23" s="289"/>
      <c r="W23" s="188"/>
      <c r="X23" s="194"/>
      <c r="Y23" s="194"/>
      <c r="Z23" s="194"/>
      <c r="AA23" s="242"/>
      <c r="AB23" s="242"/>
      <c r="AC23" s="238"/>
      <c r="AD23" s="238"/>
      <c r="AE23" s="238"/>
      <c r="AF23" s="231"/>
      <c r="AG23" s="231"/>
      <c r="AH23" s="192" t="s">
        <v>133</v>
      </c>
      <c r="AI23" s="217"/>
      <c r="AJ23" s="187"/>
      <c r="AK23" s="187"/>
      <c r="AL23" s="187"/>
      <c r="AM23" s="187"/>
      <c r="AN23" s="187"/>
      <c r="AO23" s="187"/>
      <c r="AP23" s="192"/>
    </row>
    <row r="24" spans="1:44" ht="13.5" customHeight="1" x14ac:dyDescent="0.2">
      <c r="A24" s="231" t="s">
        <v>96</v>
      </c>
      <c r="B24" s="231"/>
      <c r="C24" s="231"/>
      <c r="D24" s="305"/>
      <c r="E24" s="289"/>
      <c r="F24" s="242"/>
      <c r="G24" s="189">
        <v>32</v>
      </c>
      <c r="H24" s="231"/>
      <c r="I24" s="289"/>
      <c r="J24" s="289"/>
      <c r="K24" s="289"/>
      <c r="L24" s="289"/>
      <c r="M24" s="289"/>
      <c r="N24" s="289"/>
      <c r="O24" s="289"/>
      <c r="P24" s="289"/>
      <c r="Q24" s="289"/>
      <c r="R24" s="289"/>
      <c r="S24" s="289"/>
      <c r="T24" s="289"/>
      <c r="U24" s="289"/>
      <c r="V24" s="289"/>
      <c r="W24" s="188"/>
      <c r="X24" s="527"/>
      <c r="Y24" s="528"/>
      <c r="Z24" s="529"/>
      <c r="AA24" s="242"/>
      <c r="AB24" s="315"/>
      <c r="AC24" s="238"/>
      <c r="AD24" s="238"/>
      <c r="AE24" s="238"/>
      <c r="AF24" s="231"/>
      <c r="AG24" s="231"/>
      <c r="AH24" s="215"/>
      <c r="AI24" s="217" t="s">
        <v>23</v>
      </c>
      <c r="AJ24" s="217"/>
      <c r="AK24" s="217"/>
      <c r="AL24" s="217"/>
      <c r="AM24" s="217"/>
      <c r="AN24" s="217"/>
      <c r="AO24" s="217"/>
      <c r="AP24" s="215">
        <v>122</v>
      </c>
    </row>
    <row r="25" spans="1:44" ht="13.5" customHeight="1" x14ac:dyDescent="0.2">
      <c r="A25" s="231" t="s">
        <v>26</v>
      </c>
      <c r="B25" s="231"/>
      <c r="C25" s="231"/>
      <c r="D25" s="305"/>
      <c r="E25" s="289"/>
      <c r="F25" s="315"/>
      <c r="G25" s="189">
        <v>41</v>
      </c>
      <c r="H25" s="238"/>
      <c r="I25" s="289"/>
      <c r="J25" s="289"/>
      <c r="K25" s="289"/>
      <c r="L25" s="289"/>
      <c r="M25" s="289"/>
      <c r="N25" s="289"/>
      <c r="O25" s="289"/>
      <c r="P25" s="289"/>
      <c r="Q25" s="289"/>
      <c r="R25" s="289"/>
      <c r="S25" s="289"/>
      <c r="T25" s="289"/>
      <c r="U25" s="289"/>
      <c r="V25" s="289"/>
      <c r="W25" s="188"/>
      <c r="X25" s="527"/>
      <c r="Y25" s="528"/>
      <c r="Z25" s="529"/>
      <c r="AA25" s="242"/>
      <c r="AB25" s="315"/>
      <c r="AC25" s="238"/>
      <c r="AD25" s="238"/>
      <c r="AE25" s="238"/>
      <c r="AF25" s="231"/>
      <c r="AG25" s="231"/>
      <c r="AH25" s="215"/>
      <c r="AI25" s="217" t="s">
        <v>84</v>
      </c>
      <c r="AJ25" s="217"/>
      <c r="AK25" s="217"/>
      <c r="AL25" s="217"/>
      <c r="AM25" s="217"/>
      <c r="AN25" s="217"/>
      <c r="AO25" s="217"/>
      <c r="AP25" s="215">
        <v>7</v>
      </c>
    </row>
    <row r="26" spans="1:44" ht="13.5" customHeight="1" x14ac:dyDescent="0.2">
      <c r="A26" s="188" t="s">
        <v>89</v>
      </c>
      <c r="B26" s="188"/>
      <c r="C26" s="231"/>
      <c r="D26" s="305"/>
      <c r="E26" s="289"/>
      <c r="F26" s="315"/>
      <c r="G26" s="189">
        <v>16</v>
      </c>
      <c r="H26" s="238"/>
      <c r="I26" s="289"/>
      <c r="J26" s="289"/>
      <c r="K26" s="289"/>
      <c r="L26" s="289"/>
      <c r="M26" s="289"/>
      <c r="N26" s="289"/>
      <c r="O26" s="289"/>
      <c r="P26" s="289"/>
      <c r="Q26" s="289"/>
      <c r="R26" s="289"/>
      <c r="S26" s="289"/>
      <c r="T26" s="289"/>
      <c r="U26" s="289"/>
      <c r="V26" s="289"/>
      <c r="W26" s="188"/>
      <c r="X26" s="527"/>
      <c r="Y26" s="528"/>
      <c r="Z26" s="529"/>
      <c r="AA26" s="242"/>
      <c r="AB26" s="238"/>
      <c r="AC26" s="242"/>
      <c r="AD26" s="242"/>
      <c r="AE26" s="242"/>
      <c r="AF26" s="231"/>
      <c r="AG26" s="231"/>
      <c r="AH26" s="215"/>
      <c r="AI26" s="217" t="s">
        <v>12</v>
      </c>
      <c r="AJ26" s="217"/>
      <c r="AK26" s="217"/>
      <c r="AL26" s="217"/>
      <c r="AM26" s="217"/>
      <c r="AN26" s="217"/>
      <c r="AO26" s="217"/>
      <c r="AP26" s="215">
        <v>6</v>
      </c>
    </row>
    <row r="27" spans="1:44" ht="13.5" customHeight="1" x14ac:dyDescent="0.2">
      <c r="A27" s="800" t="s">
        <v>94</v>
      </c>
      <c r="B27" s="801"/>
      <c r="C27" s="802"/>
      <c r="D27" s="803"/>
      <c r="E27" s="829"/>
      <c r="F27" s="856"/>
      <c r="G27" s="805">
        <v>313</v>
      </c>
      <c r="H27" s="238"/>
      <c r="I27" s="289"/>
      <c r="J27" s="289"/>
      <c r="K27" s="289"/>
      <c r="L27" s="289"/>
      <c r="M27" s="289"/>
      <c r="N27" s="289"/>
      <c r="O27" s="289"/>
      <c r="P27" s="289"/>
      <c r="Q27" s="289"/>
      <c r="R27" s="289"/>
      <c r="S27" s="289"/>
      <c r="T27" s="289"/>
      <c r="U27" s="289"/>
      <c r="V27" s="289"/>
      <c r="W27" s="188"/>
      <c r="X27" s="527"/>
      <c r="Y27" s="528"/>
      <c r="Z27" s="529"/>
      <c r="AA27" s="242"/>
      <c r="AB27" s="242"/>
      <c r="AC27" s="242"/>
      <c r="AD27" s="242"/>
      <c r="AE27" s="242"/>
      <c r="AF27" s="231"/>
      <c r="AG27" s="231"/>
      <c r="AH27" s="215"/>
      <c r="AI27" s="215" t="s">
        <v>1</v>
      </c>
      <c r="AJ27" s="215"/>
      <c r="AK27" s="215"/>
      <c r="AL27" s="215"/>
      <c r="AM27" s="215"/>
      <c r="AN27" s="215"/>
      <c r="AO27" s="215"/>
      <c r="AP27" s="215">
        <v>11</v>
      </c>
    </row>
    <row r="28" spans="1:44" ht="13.5" customHeight="1" thickBot="1" x14ac:dyDescent="0.25">
      <c r="A28" s="217" t="s">
        <v>88</v>
      </c>
      <c r="B28" s="221"/>
      <c r="C28" s="192"/>
      <c r="D28" s="213"/>
      <c r="E28" s="212"/>
      <c r="F28" s="215"/>
      <c r="G28" s="213"/>
      <c r="H28" s="242"/>
      <c r="I28" s="289"/>
      <c r="J28" s="289"/>
      <c r="K28" s="289"/>
      <c r="L28" s="289"/>
      <c r="M28" s="289"/>
      <c r="N28" s="289"/>
      <c r="O28" s="289"/>
      <c r="P28" s="289"/>
      <c r="Q28" s="289"/>
      <c r="R28" s="289"/>
      <c r="S28" s="289"/>
      <c r="T28" s="289"/>
      <c r="U28" s="289"/>
      <c r="V28" s="289"/>
      <c r="W28" s="188"/>
      <c r="X28" s="188"/>
      <c r="Y28" s="231"/>
      <c r="Z28" s="231"/>
      <c r="AA28" s="242"/>
      <c r="AB28" s="242"/>
      <c r="AC28" s="242"/>
      <c r="AD28" s="242"/>
      <c r="AE28" s="242"/>
      <c r="AF28" s="231"/>
      <c r="AG28" s="231"/>
      <c r="AH28" s="788" t="s">
        <v>31</v>
      </c>
      <c r="AI28" s="806"/>
      <c r="AJ28" s="788"/>
      <c r="AK28" s="788"/>
      <c r="AL28" s="788"/>
      <c r="AM28" s="788"/>
      <c r="AN28" s="788"/>
      <c r="AO28" s="806"/>
      <c r="AP28" s="788">
        <v>205</v>
      </c>
    </row>
    <row r="29" spans="1:44" ht="13.5" customHeight="1" thickTop="1" x14ac:dyDescent="0.2">
      <c r="A29" s="192" t="s">
        <v>109</v>
      </c>
      <c r="B29" s="75"/>
      <c r="C29" s="75"/>
      <c r="D29" s="75"/>
      <c r="E29" s="75"/>
      <c r="F29" s="75"/>
      <c r="G29" s="213">
        <v>275</v>
      </c>
      <c r="H29" s="242"/>
      <c r="I29" s="289"/>
      <c r="J29" s="925"/>
      <c r="K29" s="289"/>
      <c r="L29" s="289"/>
      <c r="M29" s="289"/>
      <c r="N29" s="289"/>
      <c r="O29" s="289"/>
      <c r="P29" s="289"/>
      <c r="Q29" s="289"/>
      <c r="R29" s="289"/>
      <c r="S29" s="289"/>
      <c r="T29" s="236"/>
      <c r="U29" s="236"/>
      <c r="V29" s="289"/>
      <c r="W29" s="188"/>
      <c r="X29" s="188"/>
      <c r="Y29" s="231"/>
      <c r="Z29" s="231"/>
      <c r="AA29" s="242"/>
      <c r="AB29" s="242"/>
      <c r="AC29" s="242"/>
      <c r="AD29" s="242"/>
      <c r="AE29" s="242"/>
      <c r="AF29" s="231"/>
      <c r="AG29" s="231"/>
      <c r="AH29" s="892" t="s">
        <v>464</v>
      </c>
      <c r="AI29" s="212"/>
      <c r="AJ29" s="212"/>
      <c r="AK29" s="212"/>
      <c r="AL29" s="212"/>
      <c r="AM29" s="212"/>
      <c r="AN29" s="212"/>
      <c r="AO29" s="212"/>
      <c r="AP29" s="212"/>
    </row>
    <row r="30" spans="1:44" ht="13.5" customHeight="1" thickBot="1" x14ac:dyDescent="0.25">
      <c r="A30" s="215"/>
      <c r="B30" s="220" t="s">
        <v>23</v>
      </c>
      <c r="C30" s="220"/>
      <c r="D30" s="220"/>
      <c r="E30" s="220"/>
      <c r="F30" s="220"/>
      <c r="G30" s="222">
        <v>133</v>
      </c>
      <c r="H30" s="242"/>
      <c r="I30" s="289"/>
      <c r="J30" s="926"/>
      <c r="K30" s="289"/>
      <c r="L30" s="289"/>
      <c r="M30" s="289"/>
      <c r="N30" s="289"/>
      <c r="O30" s="289"/>
      <c r="P30" s="289"/>
      <c r="Q30" s="289"/>
      <c r="R30" s="289"/>
      <c r="S30" s="289"/>
      <c r="T30" s="289"/>
      <c r="U30" s="855"/>
      <c r="V30" s="289"/>
      <c r="W30" s="231"/>
      <c r="X30" s="231"/>
      <c r="Y30" s="231"/>
      <c r="Z30" s="231"/>
      <c r="AA30" s="231"/>
      <c r="AB30" s="231"/>
      <c r="AC30" s="172"/>
      <c r="AD30" s="231"/>
      <c r="AE30" s="231"/>
      <c r="AF30" s="231"/>
      <c r="AG30" s="231"/>
      <c r="AH30" s="183" t="s">
        <v>141</v>
      </c>
      <c r="AI30" s="196"/>
      <c r="AJ30" s="212"/>
      <c r="AK30" s="212"/>
      <c r="AL30" s="212"/>
      <c r="AM30" s="212"/>
      <c r="AN30" s="212"/>
      <c r="AO30" s="212"/>
      <c r="AP30" s="212"/>
    </row>
    <row r="31" spans="1:44" ht="13.5" customHeight="1" thickTop="1" x14ac:dyDescent="0.2">
      <c r="A31" s="192"/>
      <c r="B31" s="220" t="s">
        <v>12</v>
      </c>
      <c r="C31" s="220"/>
      <c r="D31" s="220"/>
      <c r="E31" s="220"/>
      <c r="F31" s="220"/>
      <c r="G31" s="222">
        <v>78</v>
      </c>
      <c r="H31" s="242"/>
      <c r="I31" s="200"/>
      <c r="J31" s="421"/>
      <c r="K31" s="188"/>
      <c r="L31" s="188"/>
      <c r="M31" s="188"/>
      <c r="N31" s="188"/>
      <c r="O31" s="188"/>
      <c r="P31" s="188"/>
      <c r="Q31" s="188"/>
      <c r="R31" s="188"/>
      <c r="S31" s="188"/>
      <c r="T31" s="236"/>
      <c r="U31" s="231"/>
      <c r="V31" s="289"/>
      <c r="W31" s="172"/>
      <c r="X31" s="172"/>
      <c r="Y31" s="172"/>
      <c r="Z31" s="172"/>
      <c r="AA31" s="172"/>
      <c r="AB31" s="231"/>
      <c r="AC31" s="231"/>
      <c r="AD31" s="231"/>
      <c r="AE31" s="231"/>
      <c r="AF31" s="231"/>
      <c r="AG31" s="231"/>
      <c r="AH31" s="793"/>
      <c r="AI31" s="793"/>
      <c r="AJ31" s="793"/>
      <c r="AK31" s="793"/>
      <c r="AL31" s="793"/>
      <c r="AM31" s="793"/>
      <c r="AN31" s="793"/>
      <c r="AO31" s="793"/>
      <c r="AP31" s="784" t="s">
        <v>257</v>
      </c>
    </row>
    <row r="32" spans="1:44" ht="13.5" customHeight="1" thickBot="1" x14ac:dyDescent="0.25">
      <c r="A32" s="219"/>
      <c r="B32" s="220" t="s">
        <v>84</v>
      </c>
      <c r="C32" s="220"/>
      <c r="D32" s="220"/>
      <c r="E32" s="220"/>
      <c r="F32" s="220"/>
      <c r="G32" s="222">
        <v>19</v>
      </c>
      <c r="H32" s="211"/>
      <c r="I32" s="183" t="s">
        <v>147</v>
      </c>
      <c r="J32" s="217"/>
      <c r="K32" s="187"/>
      <c r="L32" s="187"/>
      <c r="M32" s="187"/>
      <c r="N32" s="187"/>
      <c r="O32" s="187"/>
      <c r="P32" s="187"/>
      <c r="Q32" s="187"/>
      <c r="R32" s="187"/>
      <c r="S32" s="187"/>
      <c r="T32" s="217"/>
      <c r="U32" s="192"/>
      <c r="V32" s="211"/>
      <c r="W32" s="172"/>
      <c r="X32" s="231"/>
      <c r="Y32" s="172"/>
      <c r="Z32" s="234"/>
      <c r="AA32" s="234"/>
      <c r="AB32" s="234"/>
      <c r="AC32" s="172"/>
      <c r="AD32" s="172"/>
      <c r="AE32" s="172"/>
      <c r="AF32" s="172"/>
      <c r="AG32" s="78"/>
      <c r="AH32" s="212" t="s">
        <v>13</v>
      </c>
      <c r="AI32" s="212"/>
      <c r="AJ32" s="212"/>
      <c r="AK32" s="212"/>
      <c r="AL32" s="212"/>
      <c r="AM32" s="212"/>
      <c r="AN32" s="212"/>
      <c r="AO32" s="212"/>
      <c r="AP32" s="248">
        <v>0.90243902439024393</v>
      </c>
      <c r="AR32" s="135"/>
    </row>
    <row r="33" spans="1:44" ht="13.5" customHeight="1" thickTop="1" thickBot="1" x14ac:dyDescent="0.25">
      <c r="A33" s="219"/>
      <c r="B33" s="220" t="s">
        <v>41</v>
      </c>
      <c r="C33" s="220"/>
      <c r="D33" s="220"/>
      <c r="E33" s="220"/>
      <c r="F33" s="220"/>
      <c r="G33" s="222">
        <v>8</v>
      </c>
      <c r="H33" s="211"/>
      <c r="I33" s="793"/>
      <c r="J33" s="826"/>
      <c r="K33" s="793"/>
      <c r="L33" s="793"/>
      <c r="M33" s="793"/>
      <c r="N33" s="793"/>
      <c r="O33" s="793"/>
      <c r="P33" s="793"/>
      <c r="Q33" s="793"/>
      <c r="R33" s="793"/>
      <c r="S33" s="793"/>
      <c r="T33" s="826"/>
      <c r="U33" s="784" t="s">
        <v>105</v>
      </c>
      <c r="V33" s="211"/>
      <c r="W33" s="231"/>
      <c r="X33" s="231"/>
      <c r="Y33" s="243"/>
      <c r="Z33" s="243"/>
      <c r="AA33" s="243"/>
      <c r="AB33" s="243"/>
      <c r="AC33" s="243"/>
      <c r="AD33" s="243"/>
      <c r="AE33" s="243"/>
      <c r="AF33" s="243"/>
      <c r="AG33" s="243"/>
      <c r="AH33" s="791" t="s">
        <v>6</v>
      </c>
      <c r="AI33" s="791"/>
      <c r="AJ33" s="791"/>
      <c r="AK33" s="791"/>
      <c r="AL33" s="791"/>
      <c r="AM33" s="791"/>
      <c r="AN33" s="791"/>
      <c r="AO33" s="791"/>
      <c r="AP33" s="809">
        <v>9.7560975609756101E-2</v>
      </c>
      <c r="AR33" s="135"/>
    </row>
    <row r="34" spans="1:44" ht="13.5" customHeight="1" thickTop="1" x14ac:dyDescent="0.2">
      <c r="A34" s="192" t="s">
        <v>125</v>
      </c>
      <c r="B34" s="187"/>
      <c r="C34" s="187"/>
      <c r="D34" s="187"/>
      <c r="E34" s="211"/>
      <c r="F34" s="192"/>
      <c r="G34" s="213">
        <v>2</v>
      </c>
      <c r="H34" s="211"/>
      <c r="I34" s="192" t="s">
        <v>97</v>
      </c>
      <c r="J34" s="218"/>
      <c r="K34" s="75"/>
      <c r="L34" s="167"/>
      <c r="M34" s="167"/>
      <c r="N34" s="167"/>
      <c r="O34" s="167"/>
      <c r="P34" s="167"/>
      <c r="Q34" s="319"/>
      <c r="R34" s="319"/>
      <c r="S34" s="320"/>
      <c r="T34" s="195"/>
      <c r="U34" s="195">
        <v>205</v>
      </c>
      <c r="V34" s="211"/>
      <c r="W34" s="172"/>
      <c r="X34" s="172"/>
      <c r="Y34" s="172"/>
      <c r="Z34" s="172"/>
      <c r="AA34" s="172"/>
      <c r="AB34" s="231"/>
      <c r="AC34" s="231"/>
      <c r="AD34" s="231"/>
      <c r="AE34" s="231"/>
      <c r="AF34" s="231"/>
      <c r="AG34" s="231"/>
      <c r="AH34" s="891" t="s">
        <v>464</v>
      </c>
      <c r="AI34" s="211"/>
      <c r="AJ34" s="211"/>
      <c r="AK34" s="211"/>
      <c r="AL34" s="211"/>
      <c r="AM34" s="211"/>
      <c r="AN34" s="211"/>
      <c r="AO34" s="211"/>
      <c r="AP34" s="243"/>
      <c r="AR34" s="135"/>
    </row>
    <row r="35" spans="1:44" ht="13.5" customHeight="1" thickBot="1" x14ac:dyDescent="0.25">
      <c r="A35" s="788" t="s">
        <v>0</v>
      </c>
      <c r="B35" s="788"/>
      <c r="C35" s="788"/>
      <c r="D35" s="788"/>
      <c r="E35" s="788"/>
      <c r="F35" s="788"/>
      <c r="G35" s="788">
        <v>590</v>
      </c>
      <c r="H35" s="211"/>
      <c r="I35" s="215" t="s">
        <v>30</v>
      </c>
      <c r="J35" s="218" t="s">
        <v>98</v>
      </c>
      <c r="K35" s="220"/>
      <c r="L35" s="217"/>
      <c r="M35" s="217"/>
      <c r="N35" s="217"/>
      <c r="O35" s="217"/>
      <c r="P35" s="217"/>
      <c r="Q35" s="202"/>
      <c r="R35" s="202"/>
      <c r="S35" s="218"/>
      <c r="T35" s="195"/>
      <c r="U35" s="195">
        <v>198</v>
      </c>
      <c r="V35" s="211"/>
      <c r="W35" s="212"/>
      <c r="X35" s="211"/>
      <c r="Y35" s="211"/>
      <c r="Z35" s="211"/>
      <c r="AA35" s="211"/>
      <c r="AB35" s="211"/>
      <c r="AC35" s="211"/>
      <c r="AD35" s="211"/>
      <c r="AE35" s="211"/>
      <c r="AF35" s="211"/>
      <c r="AG35" s="211"/>
      <c r="AH35" s="211"/>
      <c r="AI35" s="211"/>
      <c r="AJ35" s="211"/>
      <c r="AK35" s="211"/>
      <c r="AL35" s="211"/>
      <c r="AM35" s="211"/>
      <c r="AN35" s="211"/>
      <c r="AO35" s="211"/>
      <c r="AP35" s="211"/>
    </row>
    <row r="36" spans="1:44" ht="13.5" customHeight="1" thickTop="1" thickBot="1" x14ac:dyDescent="0.25">
      <c r="A36" s="892" t="s">
        <v>464</v>
      </c>
      <c r="B36" s="211"/>
      <c r="C36" s="211"/>
      <c r="D36" s="228"/>
      <c r="E36" s="211"/>
      <c r="F36" s="211"/>
      <c r="G36" s="228"/>
      <c r="H36" s="211"/>
      <c r="I36" s="75"/>
      <c r="J36" s="218" t="s">
        <v>138</v>
      </c>
      <c r="K36" s="75"/>
      <c r="L36" s="75"/>
      <c r="M36" s="75"/>
      <c r="N36" s="75"/>
      <c r="O36" s="75"/>
      <c r="P36" s="75"/>
      <c r="Q36" s="75"/>
      <c r="R36" s="75"/>
      <c r="S36" s="75"/>
      <c r="T36" s="195"/>
      <c r="U36" s="195">
        <v>5</v>
      </c>
      <c r="V36" s="211"/>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x14ac:dyDescent="0.2">
      <c r="A37" s="192"/>
      <c r="B37" s="211"/>
      <c r="C37" s="211"/>
      <c r="D37" s="228"/>
      <c r="E37" s="211"/>
      <c r="F37" s="211"/>
      <c r="G37" s="181"/>
      <c r="H37" s="211"/>
      <c r="I37" s="192" t="s">
        <v>99</v>
      </c>
      <c r="J37" s="218"/>
      <c r="K37" s="75"/>
      <c r="L37" s="187"/>
      <c r="M37" s="187"/>
      <c r="N37" s="187"/>
      <c r="O37" s="187"/>
      <c r="P37" s="187"/>
      <c r="Q37" s="323"/>
      <c r="R37" s="323"/>
      <c r="S37" s="323"/>
      <c r="T37" s="195"/>
      <c r="U37" s="195">
        <v>19</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x14ac:dyDescent="0.2">
      <c r="A38" s="78"/>
      <c r="B38" s="231"/>
      <c r="C38" s="231"/>
      <c r="D38" s="235"/>
      <c r="E38" s="231"/>
      <c r="F38" s="231"/>
      <c r="G38" s="235"/>
      <c r="H38" s="211"/>
      <c r="I38" s="205"/>
      <c r="J38" s="421" t="s">
        <v>128</v>
      </c>
      <c r="K38" s="188"/>
      <c r="L38" s="188"/>
      <c r="M38" s="238"/>
      <c r="N38" s="238"/>
      <c r="O38" s="238"/>
      <c r="P38" s="238"/>
      <c r="Q38" s="421"/>
      <c r="R38" s="421"/>
      <c r="S38" s="421"/>
      <c r="T38" s="236"/>
      <c r="U38" s="236">
        <v>4</v>
      </c>
      <c r="V38" s="211"/>
      <c r="W38" s="212" t="s">
        <v>2</v>
      </c>
      <c r="X38" s="212"/>
      <c r="Y38" s="230">
        <v>0.89692332875155001</v>
      </c>
      <c r="Z38" s="230">
        <v>0.79765044086139858</v>
      </c>
      <c r="AA38" s="230">
        <v>0.8437510217297528</v>
      </c>
      <c r="AB38" s="230">
        <v>0.94350105986619059</v>
      </c>
      <c r="AC38" s="230">
        <v>1.0428730317726913</v>
      </c>
      <c r="AD38" s="230">
        <v>1.0363440683033649</v>
      </c>
      <c r="AE38" s="230">
        <v>1.0794922685221597</v>
      </c>
      <c r="AF38" s="230">
        <v>1.0139262774203688</v>
      </c>
      <c r="AG38" s="230">
        <v>1.198149458161869</v>
      </c>
      <c r="AH38" s="230">
        <v>1.2285700525729697</v>
      </c>
      <c r="AI38" s="230">
        <v>1.254865620784436</v>
      </c>
      <c r="AJ38" s="230">
        <v>1.3286192656436615</v>
      </c>
      <c r="AK38" s="230">
        <v>1.6315274499831951</v>
      </c>
      <c r="AL38" s="230">
        <v>1.6050385369752729</v>
      </c>
      <c r="AM38" s="230">
        <v>1.5791380523091736</v>
      </c>
      <c r="AN38" s="230">
        <v>1.6419712708280729</v>
      </c>
      <c r="AO38" s="243"/>
      <c r="AP38" s="243"/>
    </row>
    <row r="39" spans="1:44" ht="13.5" customHeight="1" thickBot="1" x14ac:dyDescent="0.25">
      <c r="A39" s="212"/>
      <c r="B39" s="211"/>
      <c r="C39" s="211"/>
      <c r="D39" s="228"/>
      <c r="E39" s="211"/>
      <c r="F39" s="211"/>
      <c r="G39" s="211"/>
      <c r="H39" s="211"/>
      <c r="I39" s="788" t="s">
        <v>0</v>
      </c>
      <c r="J39" s="788"/>
      <c r="K39" s="788"/>
      <c r="L39" s="788"/>
      <c r="M39" s="788"/>
      <c r="N39" s="788"/>
      <c r="O39" s="788"/>
      <c r="P39" s="788"/>
      <c r="Q39" s="788"/>
      <c r="R39" s="788"/>
      <c r="S39" s="788"/>
      <c r="T39" s="788"/>
      <c r="U39" s="788">
        <v>224</v>
      </c>
      <c r="V39" s="211"/>
      <c r="W39" s="231" t="s">
        <v>3</v>
      </c>
      <c r="X39" s="231"/>
      <c r="Y39" s="230">
        <v>1.3139143529982515</v>
      </c>
      <c r="Z39" s="230">
        <v>1.2313185882932385</v>
      </c>
      <c r="AA39" s="230">
        <v>1.3334919846874089</v>
      </c>
      <c r="AB39" s="230">
        <v>1.4342498873089375</v>
      </c>
      <c r="AC39" s="230">
        <v>1.3285641287685233</v>
      </c>
      <c r="AD39" s="230">
        <v>1.8366091297839844</v>
      </c>
      <c r="AE39" s="230">
        <v>1.9383028016636759</v>
      </c>
      <c r="AF39" s="230">
        <v>2.0346935598896789</v>
      </c>
      <c r="AG39" s="230">
        <v>1.923524707168673</v>
      </c>
      <c r="AH39" s="230">
        <v>2.2189431173931857</v>
      </c>
      <c r="AI39" s="230">
        <v>2.1073673562775466</v>
      </c>
      <c r="AJ39" s="230">
        <v>2.2996435552489363</v>
      </c>
      <c r="AK39" s="230">
        <v>1.8962113696833727</v>
      </c>
      <c r="AL39" s="230">
        <v>1.7897803541776458</v>
      </c>
      <c r="AM39" s="230">
        <v>2.0746949457467272</v>
      </c>
      <c r="AN39" s="230">
        <v>2.0571072565927837</v>
      </c>
      <c r="AO39" s="243"/>
      <c r="AP39" s="243"/>
    </row>
    <row r="40" spans="1:44" ht="13.5" customHeight="1" thickTop="1" x14ac:dyDescent="0.2">
      <c r="A40" s="231"/>
      <c r="B40" s="231"/>
      <c r="C40" s="231"/>
      <c r="D40" s="235"/>
      <c r="E40" s="231"/>
      <c r="F40" s="231"/>
      <c r="G40" s="231"/>
      <c r="H40" s="211"/>
      <c r="I40" s="893" t="s">
        <v>464</v>
      </c>
      <c r="J40" s="218"/>
      <c r="K40" s="75"/>
      <c r="L40" s="187"/>
      <c r="M40" s="217"/>
      <c r="N40" s="217"/>
      <c r="O40" s="217"/>
      <c r="P40" s="217"/>
      <c r="Q40" s="202"/>
      <c r="R40" s="202"/>
      <c r="S40" s="202"/>
      <c r="T40" s="195"/>
      <c r="U40" s="195"/>
      <c r="V40" s="211"/>
      <c r="W40" s="231" t="s">
        <v>4</v>
      </c>
      <c r="X40" s="231"/>
      <c r="Y40" s="230">
        <v>1.3779177408161782</v>
      </c>
      <c r="Z40" s="230">
        <v>1.3638902613895687</v>
      </c>
      <c r="AA40" s="230">
        <v>1.4807146175530079</v>
      </c>
      <c r="AB40" s="230">
        <v>1.7178103807281306</v>
      </c>
      <c r="AC40" s="230">
        <v>1.6466557336857586</v>
      </c>
      <c r="AD40" s="230">
        <v>1.7566846393677873</v>
      </c>
      <c r="AE40" s="230">
        <v>1.8659602502312889</v>
      </c>
      <c r="AF40" s="230">
        <v>1.7852509705814443</v>
      </c>
      <c r="AG40" s="230">
        <v>2.0022495862999015</v>
      </c>
      <c r="AH40" s="230">
        <v>1.9803271966488203</v>
      </c>
      <c r="AI40" s="230">
        <v>1.9575792574901876</v>
      </c>
      <c r="AJ40" s="230">
        <v>2.1105771287594655</v>
      </c>
      <c r="AK40" s="230">
        <v>2.2093676053457632</v>
      </c>
      <c r="AL40" s="230">
        <v>2.5317523946158063</v>
      </c>
      <c r="AM40" s="230">
        <v>2.679954775763159</v>
      </c>
      <c r="AN40" s="230">
        <v>2.6507928355696637</v>
      </c>
      <c r="AO40" s="243"/>
      <c r="AP40" s="243"/>
    </row>
    <row r="41" spans="1:44" ht="13.5" customHeight="1" x14ac:dyDescent="0.2">
      <c r="A41" s="78"/>
      <c r="B41" s="231"/>
      <c r="C41" s="231"/>
      <c r="D41" s="231"/>
      <c r="E41" s="231"/>
      <c r="F41" s="231"/>
      <c r="G41" s="231"/>
      <c r="H41" s="211"/>
      <c r="I41" s="211"/>
      <c r="J41" s="191"/>
      <c r="K41" s="211"/>
      <c r="L41" s="211"/>
      <c r="M41" s="211"/>
      <c r="N41" s="211"/>
      <c r="O41" s="211"/>
      <c r="P41" s="211"/>
      <c r="Q41" s="211"/>
      <c r="R41" s="211"/>
      <c r="S41" s="211"/>
      <c r="T41" s="195"/>
      <c r="U41" s="195"/>
      <c r="V41" s="211"/>
      <c r="W41" s="231" t="s">
        <v>11</v>
      </c>
      <c r="X41" s="231"/>
      <c r="Y41" s="230">
        <v>1.4999325030373634</v>
      </c>
      <c r="Z41" s="230">
        <v>1.9837985650937005</v>
      </c>
      <c r="AA41" s="230">
        <v>2.0372369880747554</v>
      </c>
      <c r="AB41" s="230">
        <v>2.1508032635674206</v>
      </c>
      <c r="AC41" s="230">
        <v>2.2016423028444607</v>
      </c>
      <c r="AD41" s="230">
        <v>2.2521480623005026</v>
      </c>
      <c r="AE41" s="230">
        <v>2.1221986220261178</v>
      </c>
      <c r="AF41" s="230">
        <v>2.0478658527403755</v>
      </c>
      <c r="AG41" s="230">
        <v>1.9768942990561829</v>
      </c>
      <c r="AH41" s="230">
        <v>1.8440943176910511</v>
      </c>
      <c r="AI41" s="230">
        <v>2.0081673346776241</v>
      </c>
      <c r="AJ41" s="230">
        <v>2.1120079974702839</v>
      </c>
      <c r="AK41" s="230">
        <v>2.0402643249872923</v>
      </c>
      <c r="AL41" s="230">
        <v>2.2024644417911832</v>
      </c>
      <c r="AM41" s="230">
        <v>2.4126561045943866</v>
      </c>
      <c r="AN41" s="230">
        <v>2.5003494806660478</v>
      </c>
      <c r="AO41" s="243"/>
      <c r="AP41" s="243"/>
    </row>
    <row r="42" spans="1:44" ht="13.5" customHeight="1" x14ac:dyDescent="0.2">
      <c r="A42" s="233"/>
      <c r="B42" s="234"/>
      <c r="C42" s="370"/>
      <c r="D42" s="188"/>
      <c r="E42" s="188"/>
      <c r="F42" s="234"/>
      <c r="G42" s="188"/>
      <c r="H42" s="234"/>
      <c r="I42" s="234"/>
      <c r="J42" s="205"/>
      <c r="K42" s="231"/>
      <c r="L42" s="231"/>
      <c r="M42" s="231"/>
      <c r="N42" s="231"/>
      <c r="O42" s="231"/>
      <c r="P42" s="608"/>
      <c r="Q42" s="608"/>
      <c r="R42" s="608"/>
      <c r="S42" s="609"/>
      <c r="T42" s="77"/>
      <c r="U42" s="289"/>
      <c r="V42" s="289"/>
      <c r="W42" s="231" t="s">
        <v>10</v>
      </c>
      <c r="X42" s="231"/>
      <c r="Y42" s="230">
        <v>1.489341705830362</v>
      </c>
      <c r="Z42" s="230">
        <v>1.2021385522175014</v>
      </c>
      <c r="AA42" s="230">
        <v>1.0971471561684487</v>
      </c>
      <c r="AB42" s="230">
        <v>0.93904404273067754</v>
      </c>
      <c r="AC42" s="230">
        <v>1.3010546869714466</v>
      </c>
      <c r="AD42" s="230">
        <v>1.2992311150261275</v>
      </c>
      <c r="AE42" s="230">
        <v>1.4016588372772725</v>
      </c>
      <c r="AF42" s="230">
        <v>1.2945412818858464</v>
      </c>
      <c r="AG42" s="230">
        <v>1.2387167101335801</v>
      </c>
      <c r="AH42" s="230">
        <v>1.4381867341655641</v>
      </c>
      <c r="AI42" s="230">
        <v>1.3804055017850687</v>
      </c>
      <c r="AJ42" s="230">
        <v>1.4751543316635265</v>
      </c>
      <c r="AK42" s="230">
        <v>1.3693773745384057</v>
      </c>
      <c r="AL42" s="230">
        <v>1.2622182728814928</v>
      </c>
      <c r="AM42" s="230">
        <v>1.3036554498814676</v>
      </c>
      <c r="AN42" s="230">
        <v>1.5413269532341514</v>
      </c>
      <c r="AO42" s="243"/>
      <c r="AP42" s="243"/>
    </row>
    <row r="43" spans="1:44" ht="13.5" customHeight="1" x14ac:dyDescent="0.2">
      <c r="A43" s="231"/>
      <c r="C43" s="371"/>
      <c r="D43" s="290"/>
      <c r="E43" s="290"/>
      <c r="F43" s="290"/>
      <c r="G43" s="290"/>
      <c r="H43" s="290"/>
      <c r="I43" s="290"/>
      <c r="J43" s="290"/>
      <c r="K43" s="231"/>
      <c r="L43" s="231"/>
      <c r="M43" s="231"/>
      <c r="N43" s="231"/>
      <c r="O43" s="231"/>
      <c r="P43" s="231"/>
      <c r="Q43" s="231"/>
      <c r="R43" s="231"/>
      <c r="S43" s="242"/>
      <c r="T43" s="231"/>
      <c r="U43" s="231"/>
      <c r="V43" s="289"/>
      <c r="W43" s="231" t="s">
        <v>5</v>
      </c>
      <c r="X43" s="231"/>
      <c r="Y43" s="230">
        <v>1.8471093282280679</v>
      </c>
      <c r="Z43" s="230">
        <v>1.9136666190126157</v>
      </c>
      <c r="AA43" s="230">
        <v>2.2644542948206272</v>
      </c>
      <c r="AB43" s="230">
        <v>2.2692846647415568</v>
      </c>
      <c r="AC43" s="230">
        <v>2.3840743831207534</v>
      </c>
      <c r="AD43" s="230">
        <v>2.0430701896763663</v>
      </c>
      <c r="AE43" s="230">
        <v>2.1586003181095204</v>
      </c>
      <c r="AF43" s="230">
        <v>1.8170069580010197</v>
      </c>
      <c r="AG43" s="230">
        <v>2.0483851328207061</v>
      </c>
      <c r="AH43" s="230">
        <v>2.2784207354514292</v>
      </c>
      <c r="AI43" s="230">
        <v>2.0517309770342913</v>
      </c>
      <c r="AJ43" s="230">
        <v>2.0519742272037065</v>
      </c>
      <c r="AK43" s="230">
        <v>1.9395233792429927</v>
      </c>
      <c r="AL43" s="230">
        <v>2.1672179765027946</v>
      </c>
      <c r="AM43" s="230">
        <v>2.9588963771727972</v>
      </c>
      <c r="AN43" s="230">
        <v>2.7225330447448304</v>
      </c>
      <c r="AO43" s="243"/>
      <c r="AP43" s="243"/>
    </row>
    <row r="44" spans="1:44" ht="13.5" customHeight="1" thickBot="1" x14ac:dyDescent="0.25">
      <c r="A44" s="231"/>
      <c r="B44" s="203"/>
      <c r="C44" s="371"/>
      <c r="D44" s="290"/>
      <c r="E44" s="290"/>
      <c r="F44" s="290"/>
      <c r="G44" s="290"/>
      <c r="H44" s="290"/>
      <c r="I44" s="290"/>
      <c r="J44" s="290"/>
      <c r="K44" s="231"/>
      <c r="L44" s="231"/>
      <c r="M44" s="231"/>
      <c r="N44" s="231"/>
      <c r="O44" s="231"/>
      <c r="P44" s="201"/>
      <c r="Q44" s="201"/>
      <c r="R44" s="201"/>
      <c r="S44" s="421"/>
      <c r="T44" s="188"/>
      <c r="U44" s="231"/>
      <c r="V44" s="289"/>
      <c r="W44" s="812" t="s">
        <v>21</v>
      </c>
      <c r="X44" s="813"/>
      <c r="Y44" s="814">
        <v>1.3691661076848012</v>
      </c>
      <c r="Z44" s="814">
        <v>1.3621843222266152</v>
      </c>
      <c r="AA44" s="814">
        <v>1.4255042693291644</v>
      </c>
      <c r="AB44" s="814">
        <v>1.4878010937463468</v>
      </c>
      <c r="AC44" s="814">
        <v>1.5824421138217182</v>
      </c>
      <c r="AD44" s="814">
        <v>1.6317228229071241</v>
      </c>
      <c r="AE44" s="814">
        <v>1.6809207641598496</v>
      </c>
      <c r="AF44" s="814">
        <v>1.5920183883613575</v>
      </c>
      <c r="AG44" s="814">
        <v>1.656772537338421</v>
      </c>
      <c r="AH44" s="814">
        <v>1.7299212366860939</v>
      </c>
      <c r="AI44" s="814">
        <v>1.7146006496836186</v>
      </c>
      <c r="AJ44" s="814">
        <v>1.8175402197204176</v>
      </c>
      <c r="AK44" s="814">
        <v>1.8150917491944212</v>
      </c>
      <c r="AL44" s="814">
        <v>1.885518048178757</v>
      </c>
      <c r="AM44" s="814">
        <v>2.0553087743311447</v>
      </c>
      <c r="AN44" s="814">
        <v>2.1052504020771532</v>
      </c>
      <c r="AO44" s="243"/>
      <c r="AP44" s="243"/>
    </row>
    <row r="45" spans="1:44" ht="13.5" customHeight="1" thickTop="1" x14ac:dyDescent="0.2">
      <c r="A45" s="231"/>
      <c r="B45" s="183" t="s">
        <v>139</v>
      </c>
      <c r="C45" s="371"/>
      <c r="D45" s="290"/>
      <c r="E45" s="290"/>
      <c r="F45" s="290"/>
      <c r="G45" s="290"/>
      <c r="H45" s="290"/>
      <c r="I45" s="290"/>
      <c r="J45" s="290"/>
      <c r="K45" s="290"/>
      <c r="L45" s="231"/>
      <c r="M45" s="231"/>
      <c r="N45" s="231"/>
      <c r="O45" s="231"/>
      <c r="P45" s="231"/>
      <c r="Q45" s="231"/>
      <c r="R45" s="231"/>
      <c r="S45" s="231"/>
      <c r="T45" s="242"/>
      <c r="U45" s="231"/>
      <c r="V45" s="289"/>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231"/>
      <c r="B46" s="203"/>
      <c r="C46" s="371"/>
      <c r="D46" s="290"/>
      <c r="E46" s="290"/>
      <c r="F46" s="290"/>
      <c r="G46" s="290"/>
      <c r="H46" s="290"/>
      <c r="I46" s="290"/>
      <c r="J46" s="290"/>
      <c r="K46" s="290"/>
      <c r="L46" s="231"/>
      <c r="M46" s="231"/>
      <c r="N46" s="231"/>
      <c r="O46" s="231"/>
      <c r="P46" s="231"/>
      <c r="Q46" s="231"/>
      <c r="R46" s="231"/>
      <c r="S46" s="231"/>
      <c r="T46" s="242"/>
      <c r="U46" s="231"/>
      <c r="V46" s="289"/>
      <c r="W46" s="231"/>
      <c r="X46" s="231"/>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1"/>
      <c r="B47" s="203"/>
      <c r="C47" s="371"/>
      <c r="D47" s="290"/>
      <c r="E47" s="290"/>
      <c r="F47" s="290"/>
      <c r="G47" s="290"/>
      <c r="H47" s="290"/>
      <c r="I47" s="290"/>
      <c r="J47" s="290"/>
      <c r="K47" s="290"/>
      <c r="L47" s="290"/>
      <c r="M47" s="231"/>
      <c r="N47" s="231"/>
      <c r="O47" s="231"/>
      <c r="P47" s="231"/>
      <c r="Q47" s="231"/>
      <c r="R47" s="231"/>
      <c r="S47" s="231"/>
      <c r="T47" s="242"/>
      <c r="U47" s="231"/>
      <c r="V47" s="289"/>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90"/>
      <c r="K48" s="290"/>
      <c r="L48" s="290"/>
      <c r="M48" s="231"/>
      <c r="N48" s="231"/>
      <c r="O48" s="231"/>
      <c r="P48" s="231"/>
      <c r="Q48" s="231"/>
      <c r="R48" s="231"/>
      <c r="S48" s="231"/>
      <c r="T48" s="242"/>
      <c r="U48" s="231"/>
      <c r="V48" s="289"/>
      <c r="W48" s="231"/>
      <c r="X48" s="231"/>
      <c r="Y48" s="212"/>
      <c r="Z48" s="212"/>
      <c r="AA48" s="212"/>
      <c r="AB48" s="212"/>
      <c r="AC48" s="212"/>
      <c r="AD48" s="212"/>
      <c r="AE48" s="212"/>
      <c r="AF48" s="212"/>
      <c r="AG48" s="212"/>
      <c r="AH48" s="212"/>
      <c r="AI48" s="212"/>
      <c r="AJ48" s="212"/>
      <c r="AK48" s="212"/>
      <c r="AL48" s="212"/>
      <c r="AM48" s="212"/>
      <c r="AN48" s="212"/>
      <c r="AO48" s="211"/>
      <c r="AP48" s="211"/>
    </row>
    <row r="49" spans="1:42" ht="13.5" customHeight="1" x14ac:dyDescent="0.2">
      <c r="A49" s="288"/>
      <c r="B49" s="372"/>
      <c r="C49" s="373"/>
      <c r="D49" s="294"/>
      <c r="E49" s="294"/>
      <c r="F49" s="294"/>
      <c r="G49" s="294"/>
      <c r="H49" s="294"/>
      <c r="I49" s="294"/>
      <c r="J49" s="294"/>
      <c r="K49" s="290"/>
      <c r="L49" s="290"/>
      <c r="M49" s="231"/>
      <c r="N49" s="231"/>
      <c r="O49" s="231"/>
      <c r="P49" s="231"/>
      <c r="Q49" s="231"/>
      <c r="R49" s="231"/>
      <c r="S49" s="231"/>
      <c r="T49" s="242"/>
      <c r="U49" s="231"/>
      <c r="V49" s="289"/>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231"/>
      <c r="B50" s="231"/>
      <c r="C50" s="231"/>
      <c r="D50" s="235"/>
      <c r="E50" s="231"/>
      <c r="F50" s="231"/>
      <c r="G50" s="231"/>
      <c r="H50" s="231"/>
      <c r="I50" s="231"/>
      <c r="J50" s="231"/>
      <c r="K50" s="231"/>
      <c r="L50" s="231"/>
      <c r="M50" s="231"/>
      <c r="N50" s="231"/>
      <c r="O50" s="231"/>
      <c r="P50" s="231"/>
      <c r="Q50" s="231"/>
      <c r="R50" s="231"/>
      <c r="S50" s="231"/>
      <c r="T50" s="242"/>
      <c r="U50" s="231"/>
      <c r="V50" s="289"/>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231"/>
      <c r="B51" s="231"/>
      <c r="C51" s="231"/>
      <c r="D51" s="235"/>
      <c r="E51" s="231"/>
      <c r="F51" s="231"/>
      <c r="G51" s="231"/>
      <c r="H51" s="231"/>
      <c r="I51" s="231"/>
      <c r="J51" s="231"/>
      <c r="K51" s="231"/>
      <c r="L51" s="231"/>
      <c r="M51" s="231"/>
      <c r="N51" s="231"/>
      <c r="O51" s="231"/>
      <c r="P51" s="231"/>
      <c r="Q51" s="231"/>
      <c r="R51" s="231"/>
      <c r="S51" s="231"/>
      <c r="T51" s="242"/>
      <c r="U51" s="231"/>
      <c r="V51" s="289"/>
      <c r="W51" s="212"/>
      <c r="X51" s="212"/>
      <c r="Y51" s="212"/>
      <c r="Z51" s="212"/>
      <c r="AA51" s="212"/>
      <c r="AB51" s="212"/>
      <c r="AC51" s="212"/>
      <c r="AD51" s="212"/>
      <c r="AE51" s="212"/>
      <c r="AF51" s="212"/>
      <c r="AG51" s="212"/>
      <c r="AH51" s="212"/>
      <c r="AI51" s="212"/>
      <c r="AJ51" s="212"/>
      <c r="AK51" s="212"/>
      <c r="AL51" s="212"/>
      <c r="AM51" s="212"/>
      <c r="AN51" s="212"/>
      <c r="AO51" s="243"/>
      <c r="AP51" s="243"/>
    </row>
    <row r="52" spans="1:42" ht="13.5" customHeight="1" x14ac:dyDescent="0.2">
      <c r="A52" s="231"/>
      <c r="B52" s="231"/>
      <c r="C52" s="231"/>
      <c r="D52" s="235"/>
      <c r="E52" s="231"/>
      <c r="F52" s="231"/>
      <c r="G52" s="231"/>
      <c r="H52" s="231"/>
      <c r="I52" s="231"/>
      <c r="J52" s="231"/>
      <c r="K52" s="231"/>
      <c r="L52" s="231"/>
      <c r="M52" s="231"/>
      <c r="N52" s="231"/>
      <c r="O52" s="231"/>
      <c r="P52" s="231"/>
      <c r="Q52" s="231"/>
      <c r="R52" s="231"/>
      <c r="S52" s="231"/>
      <c r="T52" s="242"/>
      <c r="U52" s="231"/>
      <c r="V52" s="289"/>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231"/>
      <c r="B53" s="231"/>
      <c r="C53" s="231"/>
      <c r="D53" s="235"/>
      <c r="E53" s="231"/>
      <c r="F53" s="231"/>
      <c r="G53" s="231"/>
      <c r="H53" s="231"/>
      <c r="I53" s="231"/>
      <c r="J53" s="231"/>
      <c r="K53" s="231"/>
      <c r="L53" s="231"/>
      <c r="M53" s="231"/>
      <c r="N53" s="231"/>
      <c r="O53" s="231"/>
      <c r="P53" s="231"/>
      <c r="Q53" s="231"/>
      <c r="R53" s="231"/>
      <c r="S53" s="231"/>
      <c r="T53" s="242"/>
      <c r="U53" s="231"/>
      <c r="V53" s="289"/>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231"/>
      <c r="B54" s="231"/>
      <c r="C54" s="231"/>
      <c r="D54" s="235"/>
      <c r="E54" s="231"/>
      <c r="F54" s="231"/>
      <c r="G54" s="231"/>
      <c r="H54" s="231"/>
      <c r="I54" s="231"/>
      <c r="J54" s="231"/>
      <c r="K54" s="231"/>
      <c r="L54" s="231"/>
      <c r="M54" s="231"/>
      <c r="N54" s="231"/>
      <c r="O54" s="231"/>
      <c r="P54" s="231"/>
      <c r="Q54" s="231"/>
      <c r="R54" s="231"/>
      <c r="S54" s="231"/>
      <c r="T54" s="242"/>
      <c r="U54" s="231"/>
      <c r="V54" s="289"/>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374"/>
      <c r="B55" s="374"/>
      <c r="C55" s="374"/>
      <c r="D55" s="374"/>
      <c r="E55" s="374"/>
      <c r="F55" s="374"/>
      <c r="G55" s="374"/>
      <c r="H55" s="374"/>
      <c r="I55" s="374"/>
      <c r="J55" s="242"/>
      <c r="K55" s="374"/>
      <c r="L55" s="374"/>
      <c r="M55" s="374"/>
      <c r="N55" s="231"/>
      <c r="O55" s="231"/>
      <c r="P55" s="231"/>
      <c r="Q55" s="231"/>
      <c r="R55" s="231"/>
      <c r="S55" s="231"/>
      <c r="T55" s="242"/>
      <c r="U55" s="231"/>
      <c r="V55" s="289"/>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231"/>
      <c r="B56" s="375"/>
      <c r="C56" s="376"/>
      <c r="D56" s="376"/>
      <c r="E56" s="376"/>
      <c r="F56" s="376"/>
      <c r="G56" s="376"/>
      <c r="H56" s="374"/>
      <c r="I56" s="231"/>
      <c r="J56" s="242"/>
      <c r="K56" s="231"/>
      <c r="L56" s="231"/>
      <c r="M56" s="231"/>
      <c r="N56" s="231"/>
      <c r="O56" s="231"/>
      <c r="P56" s="231"/>
      <c r="Q56" s="231"/>
      <c r="R56" s="231"/>
      <c r="S56" s="231"/>
      <c r="T56" s="242"/>
      <c r="U56" s="231"/>
      <c r="V56" s="289"/>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231"/>
      <c r="B57" s="375"/>
      <c r="C57" s="610"/>
      <c r="D57" s="610"/>
      <c r="E57" s="610"/>
      <c r="F57" s="610"/>
      <c r="G57" s="610"/>
      <c r="H57" s="610"/>
      <c r="I57" s="231"/>
      <c r="J57" s="420"/>
      <c r="K57" s="231"/>
      <c r="L57" s="231"/>
      <c r="M57" s="231"/>
      <c r="N57" s="289"/>
      <c r="O57" s="289"/>
      <c r="P57" s="289"/>
      <c r="Q57" s="289"/>
      <c r="R57" s="289"/>
      <c r="S57" s="289"/>
      <c r="T57" s="420"/>
      <c r="U57" s="289"/>
      <c r="V57" s="289"/>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231"/>
      <c r="B58" s="375"/>
      <c r="C58" s="610"/>
      <c r="D58" s="610"/>
      <c r="E58" s="610"/>
      <c r="F58" s="610"/>
      <c r="G58" s="610"/>
      <c r="H58" s="610"/>
      <c r="I58" s="231"/>
      <c r="J58" s="378"/>
      <c r="K58" s="374"/>
      <c r="L58" s="374"/>
      <c r="M58" s="374"/>
      <c r="N58" s="379"/>
      <c r="O58" s="379"/>
      <c r="P58" s="379"/>
      <c r="Q58" s="379"/>
      <c r="R58" s="379"/>
      <c r="S58" s="379"/>
      <c r="T58" s="378"/>
      <c r="U58" s="379"/>
      <c r="V58" s="374"/>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231"/>
      <c r="B59" s="375"/>
      <c r="C59" s="610"/>
      <c r="D59" s="610"/>
      <c r="E59" s="610"/>
      <c r="F59" s="610"/>
      <c r="G59" s="610"/>
      <c r="H59" s="610"/>
      <c r="I59" s="231"/>
      <c r="J59" s="378"/>
      <c r="K59" s="374"/>
      <c r="L59" s="374"/>
      <c r="M59" s="374"/>
      <c r="N59" s="379"/>
      <c r="O59" s="379"/>
      <c r="P59" s="379"/>
      <c r="Q59" s="379"/>
      <c r="R59" s="379"/>
      <c r="S59" s="379"/>
      <c r="T59" s="378"/>
      <c r="U59" s="379"/>
      <c r="V59" s="374"/>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231"/>
      <c r="B60" s="375"/>
      <c r="C60" s="610"/>
      <c r="D60" s="610"/>
      <c r="E60" s="610"/>
      <c r="F60" s="610"/>
      <c r="G60" s="610"/>
      <c r="H60" s="610"/>
      <c r="I60" s="289"/>
      <c r="J60" s="378"/>
      <c r="K60" s="374"/>
      <c r="L60" s="374"/>
      <c r="M60" s="374"/>
      <c r="N60" s="379"/>
      <c r="O60" s="379"/>
      <c r="P60" s="379"/>
      <c r="Q60" s="379"/>
      <c r="R60" s="379"/>
      <c r="S60" s="379"/>
      <c r="T60" s="378"/>
      <c r="U60" s="379"/>
      <c r="V60" s="374"/>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231"/>
      <c r="B61" s="375"/>
      <c r="C61" s="610"/>
      <c r="D61" s="610"/>
      <c r="E61" s="610"/>
      <c r="F61" s="610"/>
      <c r="G61" s="610"/>
      <c r="H61" s="610"/>
      <c r="I61" s="289"/>
      <c r="J61" s="378"/>
      <c r="K61" s="374"/>
      <c r="L61" s="374"/>
      <c r="M61" s="374"/>
      <c r="N61" s="379"/>
      <c r="O61" s="379"/>
      <c r="P61" s="379"/>
      <c r="Q61" s="379"/>
      <c r="R61" s="379"/>
      <c r="S61" s="379"/>
      <c r="T61" s="378"/>
      <c r="U61" s="379"/>
      <c r="V61" s="374"/>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231"/>
      <c r="B62" s="375"/>
      <c r="C62" s="610"/>
      <c r="D62" s="610"/>
      <c r="E62" s="610"/>
      <c r="F62" s="610"/>
      <c r="G62" s="610"/>
      <c r="H62" s="610"/>
      <c r="I62" s="289"/>
      <c r="J62" s="378"/>
      <c r="K62" s="374"/>
      <c r="L62" s="374"/>
      <c r="M62" s="374"/>
      <c r="N62" s="379"/>
      <c r="O62" s="379"/>
      <c r="P62" s="379"/>
      <c r="Q62" s="379"/>
      <c r="R62" s="379"/>
      <c r="S62" s="379"/>
      <c r="T62" s="378"/>
      <c r="U62" s="379"/>
      <c r="V62" s="374"/>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231"/>
      <c r="B63" s="375"/>
      <c r="C63" s="376"/>
      <c r="D63" s="376"/>
      <c r="E63" s="376"/>
      <c r="F63" s="376"/>
      <c r="G63" s="376"/>
      <c r="H63" s="376"/>
      <c r="I63" s="289"/>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231"/>
      <c r="B64" s="375"/>
      <c r="C64" s="376"/>
      <c r="D64" s="376"/>
      <c r="E64" s="376"/>
      <c r="F64" s="376"/>
      <c r="G64" s="376"/>
      <c r="H64" s="376"/>
      <c r="I64" s="376"/>
      <c r="J64" s="298"/>
      <c r="K64" s="376"/>
      <c r="L64" s="376"/>
      <c r="M64" s="245"/>
      <c r="N64" s="245"/>
      <c r="O64" s="245"/>
      <c r="P64" s="245"/>
      <c r="Q64" s="245"/>
      <c r="R64" s="245"/>
      <c r="S64" s="245"/>
      <c r="T64" s="298"/>
      <c r="U64" s="245"/>
      <c r="V64" s="231"/>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231"/>
      <c r="B65" s="375"/>
      <c r="C65" s="376"/>
      <c r="D65" s="376"/>
      <c r="E65" s="376"/>
      <c r="F65" s="376"/>
      <c r="G65" s="376"/>
      <c r="H65" s="376"/>
      <c r="I65" s="376"/>
      <c r="J65" s="298"/>
      <c r="K65" s="376"/>
      <c r="L65" s="376"/>
      <c r="M65" s="245"/>
      <c r="N65" s="245"/>
      <c r="O65" s="245"/>
      <c r="P65" s="245"/>
      <c r="Q65" s="245"/>
      <c r="R65" s="245"/>
      <c r="S65" s="245"/>
      <c r="T65" s="298"/>
      <c r="U65" s="245"/>
      <c r="V65" s="231"/>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231"/>
      <c r="B66" s="375"/>
      <c r="C66" s="376"/>
      <c r="D66" s="376"/>
      <c r="E66" s="376"/>
      <c r="F66" s="376"/>
      <c r="G66" s="376"/>
      <c r="H66" s="382"/>
      <c r="I66" s="382"/>
      <c r="J66" s="352"/>
      <c r="K66" s="382"/>
      <c r="L66" s="382"/>
      <c r="M66" s="248"/>
      <c r="N66" s="248"/>
      <c r="O66" s="248"/>
      <c r="P66" s="248"/>
      <c r="Q66" s="248"/>
      <c r="R66" s="248"/>
      <c r="S66" s="248"/>
      <c r="T66" s="352"/>
      <c r="U66" s="248"/>
      <c r="V66" s="212"/>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231"/>
      <c r="B67" s="375"/>
      <c r="C67" s="376"/>
      <c r="D67" s="376"/>
      <c r="E67" s="376"/>
      <c r="F67" s="376"/>
      <c r="G67" s="376"/>
      <c r="H67" s="382"/>
      <c r="I67" s="382"/>
      <c r="J67" s="352"/>
      <c r="K67" s="382"/>
      <c r="L67" s="382"/>
      <c r="M67" s="248"/>
      <c r="N67" s="248"/>
      <c r="O67" s="248"/>
      <c r="P67" s="248"/>
      <c r="Q67" s="248"/>
      <c r="R67" s="248"/>
      <c r="S67" s="248"/>
      <c r="T67" s="352"/>
      <c r="U67" s="248"/>
      <c r="V67" s="212"/>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231"/>
      <c r="B68" s="375"/>
      <c r="C68" s="188"/>
      <c r="D68" s="189"/>
      <c r="E68" s="188"/>
      <c r="F68" s="188"/>
      <c r="G68" s="188"/>
      <c r="H68" s="187"/>
      <c r="I68" s="187"/>
      <c r="J68" s="352"/>
      <c r="K68" s="187"/>
      <c r="L68" s="187"/>
      <c r="M68" s="248"/>
      <c r="N68" s="248"/>
      <c r="O68" s="248"/>
      <c r="P68" s="248"/>
      <c r="Q68" s="248"/>
      <c r="R68" s="248"/>
      <c r="S68" s="248"/>
      <c r="T68" s="352"/>
      <c r="U68" s="248"/>
      <c r="V68" s="212"/>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231"/>
      <c r="B69" s="231"/>
      <c r="C69" s="231"/>
      <c r="D69" s="235"/>
      <c r="E69" s="231"/>
      <c r="F69" s="231"/>
      <c r="G69" s="231"/>
      <c r="H69" s="212"/>
      <c r="I69" s="212"/>
      <c r="J69" s="352"/>
      <c r="K69" s="212"/>
      <c r="L69" s="212"/>
      <c r="M69" s="248"/>
      <c r="N69" s="248"/>
      <c r="O69" s="248"/>
      <c r="P69" s="248"/>
      <c r="Q69" s="248"/>
      <c r="R69" s="248"/>
      <c r="S69" s="248"/>
      <c r="T69" s="352"/>
      <c r="U69" s="248"/>
      <c r="V69" s="212"/>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231"/>
      <c r="B70" s="231"/>
      <c r="C70" s="231"/>
      <c r="D70" s="235"/>
      <c r="E70" s="231"/>
      <c r="F70" s="231"/>
      <c r="G70" s="231"/>
      <c r="H70" s="212"/>
      <c r="I70" s="212"/>
      <c r="J70" s="352"/>
      <c r="K70" s="212"/>
      <c r="L70" s="212"/>
      <c r="M70" s="248"/>
      <c r="N70" s="248"/>
      <c r="O70" s="248"/>
      <c r="P70" s="248"/>
      <c r="Q70" s="248"/>
      <c r="R70" s="248"/>
      <c r="S70" s="248"/>
      <c r="T70" s="352"/>
      <c r="U70" s="248"/>
      <c r="V70" s="212"/>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231"/>
      <c r="B71" s="289"/>
      <c r="C71" s="289"/>
      <c r="D71" s="425"/>
      <c r="E71" s="289"/>
      <c r="F71" s="289"/>
      <c r="G71" s="289"/>
      <c r="H71" s="211"/>
      <c r="I71" s="211"/>
      <c r="J71" s="250"/>
      <c r="K71" s="211"/>
      <c r="L71" s="211"/>
      <c r="M71" s="225"/>
      <c r="N71" s="225"/>
      <c r="O71" s="225"/>
      <c r="P71" s="225"/>
      <c r="Q71" s="225"/>
      <c r="R71" s="225"/>
      <c r="S71" s="225"/>
      <c r="T71" s="250"/>
      <c r="U71" s="225"/>
      <c r="V71" s="211"/>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231"/>
      <c r="B72" s="289"/>
      <c r="C72" s="289"/>
      <c r="D72" s="425"/>
      <c r="E72" s="289"/>
      <c r="F72" s="289"/>
      <c r="G72" s="289"/>
      <c r="H72" s="211"/>
      <c r="I72" s="211"/>
      <c r="J72" s="250"/>
      <c r="K72" s="211"/>
      <c r="L72" s="211"/>
      <c r="M72" s="225"/>
      <c r="N72" s="225"/>
      <c r="O72" s="225"/>
      <c r="P72" s="225"/>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231"/>
      <c r="B73" s="289"/>
      <c r="C73" s="289"/>
      <c r="D73" s="425"/>
      <c r="E73" s="289"/>
      <c r="F73" s="289"/>
      <c r="G73" s="289"/>
      <c r="H73" s="211"/>
      <c r="I73" s="211"/>
      <c r="J73" s="211"/>
      <c r="K73" s="211"/>
      <c r="L73" s="211"/>
      <c r="M73" s="225"/>
      <c r="N73" s="225"/>
      <c r="O73" s="225"/>
      <c r="P73" s="225"/>
      <c r="Q73" s="225"/>
      <c r="R73" s="225"/>
      <c r="S73" s="225"/>
      <c r="T73" s="225"/>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211"/>
      <c r="B74" s="211"/>
      <c r="C74" s="211"/>
      <c r="D74" s="211"/>
      <c r="E74" s="211"/>
      <c r="F74" s="211"/>
      <c r="G74" s="211"/>
      <c r="H74" s="211"/>
      <c r="I74" s="211"/>
      <c r="J74" s="211"/>
      <c r="K74" s="211"/>
      <c r="L74" s="211"/>
      <c r="M74" s="225"/>
      <c r="N74" s="225"/>
      <c r="O74" s="225"/>
      <c r="P74" s="225"/>
      <c r="Q74" s="225"/>
      <c r="R74" s="225"/>
      <c r="S74" s="225"/>
      <c r="T74" s="225"/>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211"/>
      <c r="B75" s="211"/>
      <c r="C75" s="211"/>
      <c r="D75" s="211"/>
      <c r="E75" s="211"/>
      <c r="F75" s="211"/>
      <c r="G75" s="211"/>
      <c r="H75" s="211"/>
      <c r="I75" s="211"/>
      <c r="J75" s="211"/>
      <c r="K75" s="211"/>
      <c r="L75" s="211"/>
      <c r="M75" s="225"/>
      <c r="N75" s="225"/>
      <c r="O75" s="225"/>
      <c r="P75" s="225"/>
      <c r="Q75" s="225"/>
      <c r="R75" s="225"/>
      <c r="S75" s="225"/>
      <c r="T75" s="225"/>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211"/>
      <c r="B76" s="211"/>
      <c r="C76" s="211"/>
      <c r="D76" s="211"/>
      <c r="E76" s="211"/>
      <c r="F76" s="211"/>
      <c r="G76" s="211"/>
      <c r="H76" s="211"/>
      <c r="I76" s="211"/>
      <c r="J76" s="211"/>
      <c r="K76" s="211"/>
      <c r="L76" s="211"/>
      <c r="M76" s="225"/>
      <c r="N76" s="225"/>
      <c r="O76" s="225"/>
      <c r="P76" s="225"/>
      <c r="Q76" s="225"/>
      <c r="R76" s="225"/>
      <c r="S76" s="225"/>
      <c r="T76" s="225"/>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Lungsjukdomar!AH30" display="Lungsjukdomar!AH30"/>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3"/>
  <dimension ref="A1:AR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16384" width="9.140625" style="139"/>
  </cols>
  <sheetData>
    <row r="1" spans="1:43" s="166" customFormat="1" ht="14.25" customHeight="1" x14ac:dyDescent="0.2">
      <c r="A1" s="156" t="s">
        <v>65</v>
      </c>
      <c r="B1" s="126"/>
      <c r="C1" s="126"/>
      <c r="D1" s="164"/>
      <c r="E1" s="126"/>
      <c r="F1" s="165"/>
      <c r="G1" s="165"/>
      <c r="H1" s="165"/>
      <c r="I1" s="165"/>
      <c r="J1" s="165"/>
      <c r="K1" s="165"/>
      <c r="L1" s="165"/>
      <c r="M1" s="165"/>
      <c r="N1" s="165"/>
      <c r="O1" s="165"/>
      <c r="P1" s="165"/>
      <c r="Q1" s="165"/>
      <c r="R1" s="165"/>
      <c r="S1" s="165"/>
      <c r="T1" s="165"/>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56"/>
      <c r="B2" s="126"/>
      <c r="C2" s="126"/>
      <c r="D2" s="164"/>
      <c r="E2" s="126"/>
      <c r="F2" s="165"/>
      <c r="G2" s="165"/>
      <c r="H2" s="165"/>
      <c r="I2" s="165"/>
      <c r="J2" s="165"/>
      <c r="K2" s="165"/>
      <c r="L2" s="165"/>
      <c r="M2" s="165"/>
      <c r="N2" s="165"/>
      <c r="O2" s="165"/>
      <c r="P2" s="165"/>
      <c r="Q2" s="165"/>
      <c r="R2" s="165"/>
      <c r="S2" s="165"/>
      <c r="T2" s="165"/>
      <c r="U2" s="165"/>
      <c r="V2" s="165"/>
      <c r="W2" s="156"/>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56"/>
      <c r="B3" s="126"/>
      <c r="C3" s="126"/>
      <c r="D3" s="164"/>
      <c r="E3" s="126"/>
      <c r="F3" s="165"/>
      <c r="G3" s="165"/>
      <c r="H3" s="165"/>
      <c r="I3" s="165"/>
      <c r="J3" s="165"/>
      <c r="K3" s="165"/>
      <c r="L3" s="165"/>
      <c r="M3" s="165"/>
      <c r="N3" s="165"/>
      <c r="O3" s="165"/>
      <c r="P3" s="165"/>
      <c r="Q3" s="165"/>
      <c r="R3" s="165"/>
      <c r="S3" s="165"/>
      <c r="T3" s="165"/>
      <c r="U3" s="165"/>
      <c r="V3" s="165"/>
      <c r="W3" s="156"/>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56"/>
      <c r="B4" s="183" t="s">
        <v>488</v>
      </c>
      <c r="C4" s="126"/>
      <c r="D4" s="164"/>
      <c r="E4" s="126"/>
      <c r="F4" s="165"/>
      <c r="G4" s="165"/>
      <c r="H4" s="165"/>
      <c r="I4" s="165"/>
      <c r="J4" s="165"/>
      <c r="K4" s="165"/>
      <c r="L4" s="165"/>
      <c r="M4" s="165"/>
      <c r="N4" s="165"/>
      <c r="O4" s="165"/>
      <c r="P4" s="165"/>
      <c r="Q4" s="165"/>
      <c r="R4" s="165"/>
      <c r="S4" s="165"/>
      <c r="T4" s="165"/>
      <c r="U4" s="165"/>
      <c r="V4" s="165"/>
      <c r="W4" s="156"/>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56"/>
      <c r="B5" s="971" t="str">
        <f>A9</f>
        <v>Antal utfärdade specialistbevis 1995-2015</v>
      </c>
      <c r="C5" s="971"/>
      <c r="D5" s="971"/>
      <c r="E5" s="971"/>
      <c r="F5" s="971"/>
      <c r="G5" s="971"/>
      <c r="H5" s="971" t="str">
        <f>AH9</f>
        <v>Sjukvårdsregion och ålder, antal november 2014</v>
      </c>
      <c r="I5" s="971"/>
      <c r="J5" s="971"/>
      <c r="K5" s="971"/>
      <c r="L5" s="971"/>
      <c r="M5" s="971"/>
      <c r="N5" s="971"/>
      <c r="O5" s="971" t="str">
        <f>AH19</f>
        <v>Antal specialistbevis per läkare syss. inom HoS, nov. 2014</v>
      </c>
      <c r="P5" s="971"/>
      <c r="Q5" s="971"/>
      <c r="R5" s="971"/>
      <c r="S5" s="971"/>
      <c r="T5" s="971"/>
      <c r="U5" s="971"/>
      <c r="V5" s="165"/>
      <c r="W5" s="156" t="s">
        <v>139</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56"/>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AH29</f>
        <v>Regi i procent, november 2014</v>
      </c>
      <c r="P6" s="971"/>
      <c r="Q6" s="971"/>
      <c r="R6" s="971"/>
      <c r="S6" s="165"/>
      <c r="T6" s="165"/>
      <c r="U6" s="165"/>
      <c r="V6" s="165"/>
      <c r="W6" s="156"/>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5"/>
      <c r="U7" s="165"/>
      <c r="V7" s="165"/>
      <c r="W7" s="156"/>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78"/>
      <c r="B8" s="183"/>
      <c r="C8" s="183"/>
      <c r="D8" s="354"/>
      <c r="E8" s="183"/>
      <c r="F8" s="212"/>
      <c r="G8" s="212"/>
      <c r="H8" s="212"/>
      <c r="I8" s="212"/>
      <c r="J8" s="212"/>
      <c r="K8" s="212"/>
      <c r="L8" s="212"/>
      <c r="M8" s="212"/>
      <c r="N8" s="212"/>
      <c r="O8" s="212"/>
      <c r="P8" s="212"/>
      <c r="Q8" s="212"/>
      <c r="R8" s="212"/>
      <c r="S8" s="212"/>
      <c r="T8" s="212"/>
      <c r="U8" s="212"/>
      <c r="V8" s="212"/>
      <c r="W8" s="78"/>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155</v>
      </c>
      <c r="B9" s="849"/>
      <c r="C9" s="849"/>
      <c r="D9" s="772"/>
      <c r="E9" s="849"/>
      <c r="F9" s="212"/>
      <c r="G9" s="212"/>
      <c r="H9" s="212"/>
      <c r="I9" s="212"/>
      <c r="J9" s="212"/>
      <c r="K9" s="212"/>
      <c r="L9" s="212"/>
      <c r="M9" s="212"/>
      <c r="N9" s="212"/>
      <c r="O9" s="212"/>
      <c r="P9" s="212"/>
      <c r="Q9" s="212"/>
      <c r="R9" s="212"/>
      <c r="S9" s="212"/>
      <c r="T9" s="231"/>
      <c r="U9" s="231"/>
      <c r="V9" s="231"/>
      <c r="W9" s="183" t="s">
        <v>143</v>
      </c>
      <c r="X9" s="192"/>
      <c r="Y9" s="192"/>
      <c r="Z9" s="192"/>
      <c r="AA9" s="192"/>
      <c r="AB9" s="192"/>
      <c r="AC9" s="192"/>
      <c r="AD9" s="192"/>
      <c r="AE9" s="192"/>
      <c r="AF9" s="212"/>
      <c r="AG9" s="183"/>
      <c r="AH9" s="271" t="s">
        <v>140</v>
      </c>
      <c r="AI9" s="212"/>
      <c r="AJ9" s="192"/>
      <c r="AK9" s="212"/>
      <c r="AL9" s="192"/>
      <c r="AM9" s="192"/>
      <c r="AN9" s="192"/>
      <c r="AO9" s="212"/>
      <c r="AP9" s="192"/>
    </row>
    <row r="10" spans="1:43" ht="13.5" customHeight="1" thickTop="1" x14ac:dyDescent="0.2">
      <c r="A10" s="779"/>
      <c r="B10" s="779"/>
      <c r="C10" s="784" t="s">
        <v>148</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4">
        <v>2014</v>
      </c>
      <c r="S10" s="784">
        <v>2015</v>
      </c>
      <c r="T10" s="784" t="s">
        <v>0</v>
      </c>
      <c r="U10" s="231"/>
      <c r="V10" s="231"/>
      <c r="W10" s="782" t="s">
        <v>100</v>
      </c>
      <c r="X10" s="783"/>
      <c r="Y10" s="784" t="s">
        <v>101</v>
      </c>
      <c r="Z10" s="784"/>
      <c r="AA10" s="784" t="s">
        <v>15</v>
      </c>
      <c r="AB10" s="784"/>
      <c r="AC10" s="784" t="s">
        <v>0</v>
      </c>
      <c r="AD10" s="192"/>
      <c r="AE10" s="192"/>
      <c r="AF10" s="212"/>
      <c r="AG10" s="259"/>
      <c r="AH10" s="782" t="s">
        <v>37</v>
      </c>
      <c r="AI10" s="779"/>
      <c r="AJ10" s="781"/>
      <c r="AK10" s="779"/>
      <c r="AL10" s="784" t="s">
        <v>86</v>
      </c>
      <c r="AM10" s="779"/>
      <c r="AN10" s="784" t="s">
        <v>115</v>
      </c>
      <c r="AO10" s="779"/>
      <c r="AP10" s="784" t="s">
        <v>0</v>
      </c>
    </row>
    <row r="11" spans="1:43" ht="13.5" customHeight="1" x14ac:dyDescent="0.2">
      <c r="A11" s="190" t="s">
        <v>8</v>
      </c>
      <c r="B11" s="191"/>
      <c r="C11" s="192">
        <v>58</v>
      </c>
      <c r="D11" s="192">
        <v>18</v>
      </c>
      <c r="E11" s="192">
        <v>11</v>
      </c>
      <c r="F11" s="192">
        <v>13</v>
      </c>
      <c r="G11" s="192">
        <v>14</v>
      </c>
      <c r="H11" s="192">
        <v>12</v>
      </c>
      <c r="I11" s="192">
        <v>13</v>
      </c>
      <c r="J11" s="192">
        <v>9</v>
      </c>
      <c r="K11" s="192">
        <v>13</v>
      </c>
      <c r="L11" s="192">
        <v>18</v>
      </c>
      <c r="M11" s="192">
        <v>13</v>
      </c>
      <c r="N11" s="192">
        <v>16</v>
      </c>
      <c r="O11" s="192">
        <v>15</v>
      </c>
      <c r="P11" s="192">
        <v>12</v>
      </c>
      <c r="Q11" s="192">
        <v>32</v>
      </c>
      <c r="R11" s="192">
        <v>11</v>
      </c>
      <c r="S11" s="192">
        <v>10</v>
      </c>
      <c r="T11" s="192">
        <v>288</v>
      </c>
      <c r="U11" s="188"/>
      <c r="V11" s="188"/>
      <c r="W11" s="188" t="s">
        <v>14</v>
      </c>
      <c r="X11" s="192"/>
      <c r="Y11" s="312">
        <v>38</v>
      </c>
      <c r="Z11" s="312"/>
      <c r="AA11" s="312">
        <v>90</v>
      </c>
      <c r="AB11" s="312"/>
      <c r="AC11" s="312">
        <v>128</v>
      </c>
      <c r="AD11" s="192"/>
      <c r="AE11" s="192"/>
      <c r="AF11" s="212"/>
      <c r="AG11" s="212"/>
      <c r="AH11" s="196" t="s">
        <v>2</v>
      </c>
      <c r="AI11" s="211"/>
      <c r="AJ11" s="75"/>
      <c r="AK11" s="211"/>
      <c r="AL11" s="195">
        <v>44</v>
      </c>
      <c r="AM11" s="195"/>
      <c r="AN11" s="195">
        <v>42</v>
      </c>
      <c r="AO11" s="195"/>
      <c r="AP11" s="195">
        <v>86</v>
      </c>
    </row>
    <row r="12" spans="1:43" ht="13.5" customHeight="1" x14ac:dyDescent="0.2">
      <c r="A12" s="197" t="s">
        <v>113</v>
      </c>
      <c r="B12" s="198"/>
      <c r="C12" s="215">
        <v>48</v>
      </c>
      <c r="D12" s="215">
        <v>18</v>
      </c>
      <c r="E12" s="215">
        <v>11</v>
      </c>
      <c r="F12" s="215">
        <v>11</v>
      </c>
      <c r="G12" s="215">
        <v>14</v>
      </c>
      <c r="H12" s="215">
        <v>8</v>
      </c>
      <c r="I12" s="215">
        <v>11</v>
      </c>
      <c r="J12" s="215">
        <v>7</v>
      </c>
      <c r="K12" s="215">
        <v>12</v>
      </c>
      <c r="L12" s="215">
        <v>15</v>
      </c>
      <c r="M12" s="215">
        <v>13</v>
      </c>
      <c r="N12" s="215">
        <v>15</v>
      </c>
      <c r="O12" s="215">
        <v>15</v>
      </c>
      <c r="P12" s="215">
        <v>11</v>
      </c>
      <c r="Q12" s="215">
        <v>25</v>
      </c>
      <c r="R12" s="215">
        <v>11</v>
      </c>
      <c r="S12" s="215">
        <v>10</v>
      </c>
      <c r="T12" s="215">
        <v>255</v>
      </c>
      <c r="U12" s="188"/>
      <c r="V12" s="188"/>
      <c r="W12" s="201" t="s">
        <v>91</v>
      </c>
      <c r="X12" s="192"/>
      <c r="Y12" s="312">
        <v>27</v>
      </c>
      <c r="Z12" s="312"/>
      <c r="AA12" s="312">
        <v>62</v>
      </c>
      <c r="AB12" s="312"/>
      <c r="AC12" s="312">
        <v>89</v>
      </c>
      <c r="AD12" s="192"/>
      <c r="AE12" s="192"/>
      <c r="AF12" s="212"/>
      <c r="AG12" s="212"/>
      <c r="AH12" s="196" t="s">
        <v>3</v>
      </c>
      <c r="AI12" s="211"/>
      <c r="AJ12" s="75"/>
      <c r="AK12" s="211"/>
      <c r="AL12" s="195">
        <v>17</v>
      </c>
      <c r="AM12" s="195"/>
      <c r="AN12" s="195">
        <v>9</v>
      </c>
      <c r="AO12" s="195"/>
      <c r="AP12" s="195">
        <v>26</v>
      </c>
    </row>
    <row r="13" spans="1:43" ht="13.5" customHeight="1" x14ac:dyDescent="0.2">
      <c r="A13" s="198"/>
      <c r="B13" s="197" t="s">
        <v>123</v>
      </c>
      <c r="C13" s="215">
        <v>10</v>
      </c>
      <c r="D13" s="215">
        <v>0</v>
      </c>
      <c r="E13" s="215">
        <v>0</v>
      </c>
      <c r="F13" s="215">
        <v>2</v>
      </c>
      <c r="G13" s="215">
        <v>0</v>
      </c>
      <c r="H13" s="215">
        <v>4</v>
      </c>
      <c r="I13" s="215">
        <v>2</v>
      </c>
      <c r="J13" s="215">
        <v>2</v>
      </c>
      <c r="K13" s="215">
        <v>1</v>
      </c>
      <c r="L13" s="215">
        <v>3</v>
      </c>
      <c r="M13" s="215">
        <v>0</v>
      </c>
      <c r="N13" s="215">
        <v>1</v>
      </c>
      <c r="O13" s="215">
        <v>0</v>
      </c>
      <c r="P13" s="215">
        <v>1</v>
      </c>
      <c r="Q13" s="215">
        <v>7</v>
      </c>
      <c r="R13" s="215">
        <v>0</v>
      </c>
      <c r="S13" s="215">
        <v>0</v>
      </c>
      <c r="T13" s="215">
        <v>33</v>
      </c>
      <c r="U13" s="188"/>
      <c r="V13" s="188"/>
      <c r="W13" s="188" t="s">
        <v>106</v>
      </c>
      <c r="X13" s="192"/>
      <c r="Y13" s="312">
        <v>11</v>
      </c>
      <c r="Z13" s="312"/>
      <c r="AA13" s="312">
        <v>62</v>
      </c>
      <c r="AB13" s="312"/>
      <c r="AC13" s="312">
        <v>73</v>
      </c>
      <c r="AD13" s="192"/>
      <c r="AE13" s="192"/>
      <c r="AF13" s="212"/>
      <c r="AG13" s="212"/>
      <c r="AH13" s="196" t="s">
        <v>4</v>
      </c>
      <c r="AI13" s="211"/>
      <c r="AJ13" s="75"/>
      <c r="AK13" s="211"/>
      <c r="AL13" s="195">
        <v>31</v>
      </c>
      <c r="AM13" s="195"/>
      <c r="AN13" s="195">
        <v>21</v>
      </c>
      <c r="AO13" s="195"/>
      <c r="AP13" s="195">
        <v>52</v>
      </c>
    </row>
    <row r="14" spans="1:43" ht="13.5" customHeight="1" thickBot="1" x14ac:dyDescent="0.25">
      <c r="A14" s="203" t="s">
        <v>9</v>
      </c>
      <c r="B14" s="196"/>
      <c r="C14" s="192">
        <v>12</v>
      </c>
      <c r="D14" s="192">
        <v>0</v>
      </c>
      <c r="E14" s="192">
        <v>0</v>
      </c>
      <c r="F14" s="192">
        <v>3</v>
      </c>
      <c r="G14" s="192">
        <v>5</v>
      </c>
      <c r="H14" s="192">
        <v>4</v>
      </c>
      <c r="I14" s="192">
        <v>6</v>
      </c>
      <c r="J14" s="192">
        <v>4</v>
      </c>
      <c r="K14" s="192">
        <v>7</v>
      </c>
      <c r="L14" s="192">
        <v>7</v>
      </c>
      <c r="M14" s="192">
        <v>5</v>
      </c>
      <c r="N14" s="192">
        <v>4</v>
      </c>
      <c r="O14" s="192">
        <v>7</v>
      </c>
      <c r="P14" s="192">
        <v>3</v>
      </c>
      <c r="Q14" s="192">
        <v>6</v>
      </c>
      <c r="R14" s="192">
        <v>4</v>
      </c>
      <c r="S14" s="192">
        <v>8</v>
      </c>
      <c r="T14" s="192">
        <v>85</v>
      </c>
      <c r="U14" s="188"/>
      <c r="V14" s="188"/>
      <c r="W14" s="785" t="s">
        <v>0</v>
      </c>
      <c r="X14" s="788"/>
      <c r="Y14" s="832">
        <v>76</v>
      </c>
      <c r="Z14" s="832"/>
      <c r="AA14" s="832">
        <v>214</v>
      </c>
      <c r="AB14" s="832"/>
      <c r="AC14" s="832">
        <v>290</v>
      </c>
      <c r="AD14" s="192"/>
      <c r="AE14" s="192"/>
      <c r="AF14" s="212"/>
      <c r="AG14" s="212"/>
      <c r="AH14" s="196" t="s">
        <v>11</v>
      </c>
      <c r="AI14" s="211"/>
      <c r="AJ14" s="75"/>
      <c r="AK14" s="211"/>
      <c r="AL14" s="195">
        <v>41</v>
      </c>
      <c r="AM14" s="195"/>
      <c r="AN14" s="195">
        <v>14</v>
      </c>
      <c r="AO14" s="195"/>
      <c r="AP14" s="195">
        <v>55</v>
      </c>
    </row>
    <row r="15" spans="1:43" ht="13.5" customHeight="1" thickTop="1" thickBot="1" x14ac:dyDescent="0.25">
      <c r="A15" s="787" t="s">
        <v>0</v>
      </c>
      <c r="B15" s="777"/>
      <c r="C15" s="788">
        <v>70</v>
      </c>
      <c r="D15" s="788">
        <v>18</v>
      </c>
      <c r="E15" s="788">
        <v>11</v>
      </c>
      <c r="F15" s="788">
        <v>16</v>
      </c>
      <c r="G15" s="788">
        <v>19</v>
      </c>
      <c r="H15" s="788">
        <v>16</v>
      </c>
      <c r="I15" s="788">
        <v>19</v>
      </c>
      <c r="J15" s="788">
        <v>13</v>
      </c>
      <c r="K15" s="788">
        <v>20</v>
      </c>
      <c r="L15" s="788">
        <v>25</v>
      </c>
      <c r="M15" s="788">
        <v>18</v>
      </c>
      <c r="N15" s="788">
        <v>20</v>
      </c>
      <c r="O15" s="788">
        <v>22</v>
      </c>
      <c r="P15" s="788">
        <v>15</v>
      </c>
      <c r="Q15" s="788">
        <v>38</v>
      </c>
      <c r="R15" s="788">
        <v>15</v>
      </c>
      <c r="S15" s="788">
        <v>18</v>
      </c>
      <c r="T15" s="788">
        <v>373</v>
      </c>
      <c r="U15" s="78"/>
      <c r="V15" s="78"/>
      <c r="W15" s="900" t="s">
        <v>464</v>
      </c>
      <c r="X15" s="192"/>
      <c r="Y15" s="192"/>
      <c r="Z15" s="192"/>
      <c r="AA15" s="192"/>
      <c r="AB15" s="611"/>
      <c r="AC15" s="192"/>
      <c r="AD15" s="192"/>
      <c r="AE15" s="192"/>
      <c r="AF15" s="212"/>
      <c r="AG15" s="212"/>
      <c r="AH15" s="196" t="s">
        <v>10</v>
      </c>
      <c r="AI15" s="211"/>
      <c r="AJ15" s="75"/>
      <c r="AK15" s="211"/>
      <c r="AL15" s="195">
        <v>29</v>
      </c>
      <c r="AM15" s="195"/>
      <c r="AN15" s="195">
        <v>22</v>
      </c>
      <c r="AO15" s="195"/>
      <c r="AP15" s="195">
        <v>51</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31"/>
      <c r="U16" s="231"/>
      <c r="V16" s="231"/>
      <c r="W16" s="203"/>
      <c r="X16" s="192"/>
      <c r="Y16" s="192"/>
      <c r="Z16" s="192"/>
      <c r="AA16" s="192"/>
      <c r="AB16" s="611"/>
      <c r="AC16" s="192"/>
      <c r="AD16" s="192"/>
      <c r="AE16" s="192"/>
      <c r="AF16" s="212"/>
      <c r="AG16" s="212"/>
      <c r="AH16" s="196" t="s">
        <v>5</v>
      </c>
      <c r="AI16" s="211"/>
      <c r="AJ16" s="75"/>
      <c r="AK16" s="211"/>
      <c r="AL16" s="195">
        <v>15</v>
      </c>
      <c r="AM16" s="195"/>
      <c r="AN16" s="195">
        <v>5</v>
      </c>
      <c r="AO16" s="195"/>
      <c r="AP16" s="195">
        <v>20</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289"/>
      <c r="U17" s="289"/>
      <c r="V17" s="231"/>
      <c r="W17" s="203"/>
      <c r="X17" s="192"/>
      <c r="Y17" s="192"/>
      <c r="Z17" s="192"/>
      <c r="AA17" s="192"/>
      <c r="AB17" s="611"/>
      <c r="AC17" s="206"/>
      <c r="AD17" s="192"/>
      <c r="AE17" s="192"/>
      <c r="AF17" s="212"/>
      <c r="AG17" s="233"/>
      <c r="AH17" s="789" t="s">
        <v>21</v>
      </c>
      <c r="AI17" s="792"/>
      <c r="AJ17" s="776"/>
      <c r="AK17" s="792"/>
      <c r="AL17" s="786">
        <v>177</v>
      </c>
      <c r="AM17" s="786"/>
      <c r="AN17" s="786">
        <v>113</v>
      </c>
      <c r="AO17" s="786"/>
      <c r="AP17" s="786">
        <v>290</v>
      </c>
    </row>
    <row r="18" spans="1:44" ht="13.5" customHeight="1" thickTop="1" thickBot="1" x14ac:dyDescent="0.25">
      <c r="A18" s="172" t="s">
        <v>145</v>
      </c>
      <c r="B18" s="231"/>
      <c r="C18" s="231"/>
      <c r="D18" s="305"/>
      <c r="E18" s="172"/>
      <c r="F18" s="212"/>
      <c r="G18" s="214"/>
      <c r="H18" s="211"/>
      <c r="I18" s="289"/>
      <c r="J18" s="289"/>
      <c r="K18" s="289"/>
      <c r="L18" s="289"/>
      <c r="M18" s="289"/>
      <c r="N18" s="289"/>
      <c r="O18" s="289"/>
      <c r="P18" s="289"/>
      <c r="Q18" s="289"/>
      <c r="R18" s="289"/>
      <c r="S18" s="289"/>
      <c r="T18" s="289"/>
      <c r="U18" s="289"/>
      <c r="V18" s="231"/>
      <c r="W18" s="203"/>
      <c r="X18" s="206"/>
      <c r="Y18" s="206"/>
      <c r="Z18" s="206"/>
      <c r="AA18" s="206"/>
      <c r="AB18" s="611"/>
      <c r="AC18" s="192"/>
      <c r="AD18" s="206"/>
      <c r="AE18" s="206"/>
      <c r="AF18" s="212"/>
      <c r="AG18" s="233"/>
      <c r="AH18" s="900" t="s">
        <v>464</v>
      </c>
      <c r="AI18" s="192"/>
      <c r="AJ18" s="192"/>
      <c r="AK18" s="192"/>
      <c r="AL18" s="192"/>
      <c r="AM18" s="192"/>
      <c r="AN18" s="192"/>
      <c r="AO18" s="192"/>
      <c r="AP18" s="211"/>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289"/>
      <c r="U19" s="289"/>
      <c r="V19" s="289"/>
      <c r="W19" s="192"/>
      <c r="X19" s="192"/>
      <c r="Y19" s="192"/>
      <c r="Z19" s="192"/>
      <c r="AA19" s="192"/>
      <c r="AB19" s="192"/>
      <c r="AC19" s="192"/>
      <c r="AD19" s="192"/>
      <c r="AE19" s="192"/>
      <c r="AF19" s="212"/>
      <c r="AG19" s="212"/>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289"/>
      <c r="J20" s="289"/>
      <c r="K20" s="289"/>
      <c r="L20" s="289"/>
      <c r="M20" s="289"/>
      <c r="N20" s="289"/>
      <c r="O20" s="289"/>
      <c r="P20" s="289"/>
      <c r="Q20" s="289"/>
      <c r="R20" s="289"/>
      <c r="S20" s="289"/>
      <c r="T20" s="289"/>
      <c r="U20" s="289"/>
      <c r="V20" s="289"/>
      <c r="W20" s="231"/>
      <c r="X20" s="231"/>
      <c r="Y20" s="231"/>
      <c r="Z20" s="231"/>
      <c r="AA20" s="231"/>
      <c r="AB20" s="231"/>
      <c r="AC20" s="231"/>
      <c r="AD20" s="231"/>
      <c r="AE20" s="231"/>
      <c r="AF20" s="231"/>
      <c r="AG20" s="231"/>
      <c r="AH20" s="797"/>
      <c r="AI20" s="797"/>
      <c r="AJ20" s="797"/>
      <c r="AK20" s="797"/>
      <c r="AL20" s="797"/>
      <c r="AM20" s="797"/>
      <c r="AN20" s="797"/>
      <c r="AO20" s="797"/>
      <c r="AP20" s="799" t="s">
        <v>105</v>
      </c>
    </row>
    <row r="21" spans="1:44" ht="13.5" customHeight="1" x14ac:dyDescent="0.2">
      <c r="A21" s="231" t="s">
        <v>95</v>
      </c>
      <c r="B21" s="188"/>
      <c r="C21" s="188"/>
      <c r="D21" s="305"/>
      <c r="E21" s="289"/>
      <c r="F21" s="231"/>
      <c r="G21" s="188">
        <v>308</v>
      </c>
      <c r="H21" s="231"/>
      <c r="I21" s="289"/>
      <c r="J21" s="289"/>
      <c r="K21" s="289"/>
      <c r="L21" s="289"/>
      <c r="M21" s="289"/>
      <c r="N21" s="289"/>
      <c r="O21" s="289"/>
      <c r="P21" s="289"/>
      <c r="Q21" s="289"/>
      <c r="R21" s="289"/>
      <c r="S21" s="289"/>
      <c r="T21" s="289"/>
      <c r="U21" s="289"/>
      <c r="V21" s="289"/>
      <c r="W21" s="231"/>
      <c r="X21" s="231"/>
      <c r="Y21" s="231"/>
      <c r="Z21" s="188"/>
      <c r="AA21" s="188"/>
      <c r="AB21" s="188"/>
      <c r="AC21" s="231"/>
      <c r="AD21" s="231"/>
      <c r="AE21" s="231"/>
      <c r="AF21" s="231"/>
      <c r="AG21" s="231"/>
      <c r="AH21" s="192" t="s">
        <v>29</v>
      </c>
      <c r="AI21" s="217"/>
      <c r="AJ21" s="187"/>
      <c r="AK21" s="187"/>
      <c r="AL21" s="187"/>
      <c r="AM21" s="187"/>
      <c r="AN21" s="187"/>
      <c r="AO21" s="187"/>
      <c r="AP21" s="192">
        <v>10</v>
      </c>
    </row>
    <row r="22" spans="1:44" ht="13.5" customHeight="1" x14ac:dyDescent="0.2">
      <c r="A22" s="231"/>
      <c r="B22" s="231" t="s">
        <v>24</v>
      </c>
      <c r="C22" s="231"/>
      <c r="D22" s="370"/>
      <c r="E22" s="289"/>
      <c r="F22" s="231"/>
      <c r="G22" s="189">
        <v>290</v>
      </c>
      <c r="H22" s="231"/>
      <c r="I22" s="289"/>
      <c r="J22" s="289"/>
      <c r="K22" s="289"/>
      <c r="L22" s="289"/>
      <c r="M22" s="289"/>
      <c r="N22" s="289"/>
      <c r="O22" s="289"/>
      <c r="P22" s="289"/>
      <c r="Q22" s="289"/>
      <c r="R22" s="289"/>
      <c r="S22" s="289"/>
      <c r="T22" s="289"/>
      <c r="U22" s="289"/>
      <c r="V22" s="289"/>
      <c r="W22" s="238"/>
      <c r="X22" s="188"/>
      <c r="Y22" s="231"/>
      <c r="Z22" s="188"/>
      <c r="AA22" s="231"/>
      <c r="AB22" s="231"/>
      <c r="AC22" s="231"/>
      <c r="AD22" s="231"/>
      <c r="AE22" s="231"/>
      <c r="AF22" s="231"/>
      <c r="AG22" s="231"/>
      <c r="AH22" s="192" t="s">
        <v>90</v>
      </c>
      <c r="AI22" s="217"/>
      <c r="AJ22" s="187"/>
      <c r="AK22" s="187"/>
      <c r="AL22" s="187"/>
      <c r="AM22" s="187"/>
      <c r="AN22" s="187"/>
      <c r="AO22" s="187"/>
      <c r="AP22" s="192">
        <v>280</v>
      </c>
    </row>
    <row r="23" spans="1:44" ht="13.5" customHeight="1" x14ac:dyDescent="0.2">
      <c r="A23" s="231"/>
      <c r="B23" s="231" t="s">
        <v>25</v>
      </c>
      <c r="C23" s="231"/>
      <c r="D23" s="305"/>
      <c r="E23" s="289"/>
      <c r="F23" s="78"/>
      <c r="G23" s="189">
        <v>18</v>
      </c>
      <c r="H23" s="231"/>
      <c r="I23" s="289"/>
      <c r="J23" s="289"/>
      <c r="K23" s="289"/>
      <c r="L23" s="289"/>
      <c r="M23" s="289"/>
      <c r="N23" s="289"/>
      <c r="O23" s="289"/>
      <c r="P23" s="289"/>
      <c r="Q23" s="289"/>
      <c r="R23" s="289"/>
      <c r="S23" s="289"/>
      <c r="T23" s="289"/>
      <c r="U23" s="289"/>
      <c r="V23" s="289"/>
      <c r="W23" s="188"/>
      <c r="X23" s="194"/>
      <c r="Y23" s="194"/>
      <c r="Z23" s="194"/>
      <c r="AA23" s="242"/>
      <c r="AB23" s="242"/>
      <c r="AC23" s="238"/>
      <c r="AD23" s="238"/>
      <c r="AE23" s="238"/>
      <c r="AF23" s="231"/>
      <c r="AG23" s="231"/>
      <c r="AH23" s="192" t="s">
        <v>133</v>
      </c>
      <c r="AI23" s="217"/>
      <c r="AJ23" s="187"/>
      <c r="AK23" s="187"/>
      <c r="AL23" s="187"/>
      <c r="AM23" s="187"/>
      <c r="AN23" s="187"/>
      <c r="AO23" s="187"/>
      <c r="AP23" s="192"/>
    </row>
    <row r="24" spans="1:44" ht="13.5" customHeight="1" x14ac:dyDescent="0.2">
      <c r="A24" s="231" t="s">
        <v>96</v>
      </c>
      <c r="B24" s="231"/>
      <c r="C24" s="231"/>
      <c r="D24" s="305"/>
      <c r="E24" s="289"/>
      <c r="F24" s="242"/>
      <c r="G24" s="189">
        <v>32</v>
      </c>
      <c r="H24" s="231"/>
      <c r="I24" s="289"/>
      <c r="J24" s="289"/>
      <c r="K24" s="289"/>
      <c r="L24" s="289"/>
      <c r="M24" s="289"/>
      <c r="N24" s="289"/>
      <c r="O24" s="289"/>
      <c r="P24" s="289"/>
      <c r="Q24" s="289"/>
      <c r="R24" s="289"/>
      <c r="S24" s="289"/>
      <c r="T24" s="289"/>
      <c r="U24" s="289"/>
      <c r="V24" s="289"/>
      <c r="W24" s="188"/>
      <c r="X24" s="527"/>
      <c r="Y24" s="528"/>
      <c r="Z24" s="529"/>
      <c r="AA24" s="242"/>
      <c r="AB24" s="315"/>
      <c r="AC24" s="238"/>
      <c r="AD24" s="238"/>
      <c r="AE24" s="238"/>
      <c r="AF24" s="231"/>
      <c r="AG24" s="231"/>
      <c r="AH24" s="215"/>
      <c r="AI24" s="217" t="s">
        <v>23</v>
      </c>
      <c r="AJ24" s="217"/>
      <c r="AK24" s="217"/>
      <c r="AL24" s="217"/>
      <c r="AM24" s="217"/>
      <c r="AN24" s="217"/>
      <c r="AO24" s="217"/>
      <c r="AP24" s="215">
        <v>277</v>
      </c>
    </row>
    <row r="25" spans="1:44" ht="13.5" customHeight="1" x14ac:dyDescent="0.2">
      <c r="A25" s="231" t="s">
        <v>26</v>
      </c>
      <c r="B25" s="231"/>
      <c r="C25" s="231"/>
      <c r="D25" s="305"/>
      <c r="E25" s="289"/>
      <c r="F25" s="315"/>
      <c r="G25" s="189">
        <v>30</v>
      </c>
      <c r="H25" s="238"/>
      <c r="I25" s="289"/>
      <c r="J25" s="289"/>
      <c r="K25" s="289"/>
      <c r="L25" s="289"/>
      <c r="M25" s="289"/>
      <c r="N25" s="289"/>
      <c r="O25" s="289"/>
      <c r="P25" s="289"/>
      <c r="Q25" s="289"/>
      <c r="R25" s="289"/>
      <c r="S25" s="289"/>
      <c r="T25" s="289"/>
      <c r="U25" s="289"/>
      <c r="V25" s="289"/>
      <c r="W25" s="188"/>
      <c r="X25" s="527"/>
      <c r="Y25" s="528"/>
      <c r="Z25" s="529"/>
      <c r="AA25" s="242"/>
      <c r="AB25" s="315"/>
      <c r="AC25" s="238"/>
      <c r="AD25" s="238"/>
      <c r="AE25" s="238"/>
      <c r="AF25" s="231"/>
      <c r="AG25" s="231"/>
      <c r="AH25" s="215"/>
      <c r="AI25" s="217" t="s">
        <v>84</v>
      </c>
      <c r="AJ25" s="217"/>
      <c r="AK25" s="217"/>
      <c r="AL25" s="217"/>
      <c r="AM25" s="217"/>
      <c r="AN25" s="217"/>
      <c r="AO25" s="217"/>
      <c r="AP25" s="215">
        <v>15</v>
      </c>
    </row>
    <row r="26" spans="1:44" ht="13.5" customHeight="1" x14ac:dyDescent="0.2">
      <c r="A26" s="188" t="s">
        <v>89</v>
      </c>
      <c r="B26" s="188"/>
      <c r="C26" s="231"/>
      <c r="D26" s="305"/>
      <c r="E26" s="289"/>
      <c r="F26" s="315"/>
      <c r="G26" s="189">
        <v>12</v>
      </c>
      <c r="H26" s="238"/>
      <c r="I26" s="289"/>
      <c r="J26" s="289"/>
      <c r="K26" s="289"/>
      <c r="L26" s="289"/>
      <c r="M26" s="289"/>
      <c r="N26" s="289"/>
      <c r="O26" s="289"/>
      <c r="P26" s="289"/>
      <c r="Q26" s="289"/>
      <c r="R26" s="289"/>
      <c r="S26" s="289"/>
      <c r="T26" s="289"/>
      <c r="U26" s="289"/>
      <c r="V26" s="289"/>
      <c r="W26" s="188"/>
      <c r="X26" s="528"/>
      <c r="Y26" s="528"/>
      <c r="Z26" s="530"/>
      <c r="AA26" s="242"/>
      <c r="AB26" s="242"/>
      <c r="AC26" s="242"/>
      <c r="AD26" s="242"/>
      <c r="AE26" s="242"/>
      <c r="AF26" s="289"/>
      <c r="AG26" s="231"/>
      <c r="AH26" s="215"/>
      <c r="AI26" s="215" t="s">
        <v>1</v>
      </c>
      <c r="AJ26" s="215"/>
      <c r="AK26" s="215"/>
      <c r="AL26" s="215"/>
      <c r="AM26" s="215"/>
      <c r="AN26" s="215"/>
      <c r="AO26" s="215"/>
      <c r="AP26" s="215">
        <v>11</v>
      </c>
    </row>
    <row r="27" spans="1:44" ht="13.5" customHeight="1" thickBot="1" x14ac:dyDescent="0.25">
      <c r="A27" s="800" t="s">
        <v>94</v>
      </c>
      <c r="B27" s="801"/>
      <c r="C27" s="802"/>
      <c r="D27" s="803"/>
      <c r="E27" s="829"/>
      <c r="F27" s="856"/>
      <c r="G27" s="805">
        <v>382</v>
      </c>
      <c r="H27" s="238"/>
      <c r="I27" s="289"/>
      <c r="J27" s="289"/>
      <c r="K27" s="289"/>
      <c r="L27" s="289"/>
      <c r="M27" s="289"/>
      <c r="N27" s="289"/>
      <c r="O27" s="289"/>
      <c r="P27" s="289"/>
      <c r="Q27" s="289"/>
      <c r="R27" s="289"/>
      <c r="S27" s="289"/>
      <c r="T27" s="289"/>
      <c r="U27" s="289"/>
      <c r="V27" s="289"/>
      <c r="W27" s="203"/>
      <c r="X27" s="231"/>
      <c r="Y27" s="188"/>
      <c r="Z27" s="188"/>
      <c r="AA27" s="188"/>
      <c r="AB27" s="188"/>
      <c r="AC27" s="188"/>
      <c r="AD27" s="231"/>
      <c r="AE27" s="231"/>
      <c r="AF27" s="231"/>
      <c r="AG27" s="231"/>
      <c r="AH27" s="788" t="s">
        <v>31</v>
      </c>
      <c r="AI27" s="806"/>
      <c r="AJ27" s="788"/>
      <c r="AK27" s="788"/>
      <c r="AL27" s="788"/>
      <c r="AM27" s="788"/>
      <c r="AN27" s="788"/>
      <c r="AO27" s="806"/>
      <c r="AP27" s="788">
        <v>290</v>
      </c>
    </row>
    <row r="28" spans="1:44" ht="13.5" customHeight="1" thickTop="1" x14ac:dyDescent="0.2">
      <c r="A28" s="217" t="s">
        <v>88</v>
      </c>
      <c r="B28" s="221"/>
      <c r="C28" s="192"/>
      <c r="D28" s="213"/>
      <c r="E28" s="212"/>
      <c r="F28" s="215"/>
      <c r="G28" s="213"/>
      <c r="H28" s="242"/>
      <c r="I28" s="289"/>
      <c r="J28" s="289"/>
      <c r="K28" s="289"/>
      <c r="L28" s="289"/>
      <c r="M28" s="289"/>
      <c r="N28" s="289"/>
      <c r="O28" s="289"/>
      <c r="P28" s="289"/>
      <c r="Q28" s="289"/>
      <c r="R28" s="289"/>
      <c r="S28" s="289"/>
      <c r="T28" s="289"/>
      <c r="U28" s="289"/>
      <c r="V28" s="289"/>
      <c r="W28" s="203"/>
      <c r="X28" s="231"/>
      <c r="Y28" s="189"/>
      <c r="Z28" s="235"/>
      <c r="AA28" s="189"/>
      <c r="AB28" s="235"/>
      <c r="AC28" s="189"/>
      <c r="AD28" s="231"/>
      <c r="AE28" s="231"/>
      <c r="AF28" s="231"/>
      <c r="AG28" s="231"/>
      <c r="AH28" s="891" t="s">
        <v>464</v>
      </c>
      <c r="AI28" s="211"/>
      <c r="AJ28" s="211"/>
      <c r="AK28" s="211"/>
      <c r="AL28" s="211"/>
      <c r="AM28" s="211"/>
      <c r="AN28" s="211"/>
      <c r="AO28" s="211"/>
      <c r="AP28" s="211"/>
    </row>
    <row r="29" spans="1:44" ht="13.5" customHeight="1" thickBot="1" x14ac:dyDescent="0.25">
      <c r="A29" s="192" t="s">
        <v>109</v>
      </c>
      <c r="B29" s="75"/>
      <c r="C29" s="75"/>
      <c r="D29" s="75"/>
      <c r="E29" s="75"/>
      <c r="F29" s="75"/>
      <c r="G29" s="213">
        <v>108</v>
      </c>
      <c r="H29" s="242"/>
      <c r="I29" s="289"/>
      <c r="J29" s="925"/>
      <c r="K29" s="289"/>
      <c r="L29" s="289"/>
      <c r="M29" s="289"/>
      <c r="N29" s="289"/>
      <c r="O29" s="289"/>
      <c r="P29" s="289"/>
      <c r="Q29" s="289"/>
      <c r="R29" s="289"/>
      <c r="S29" s="289"/>
      <c r="T29" s="420"/>
      <c r="U29" s="231"/>
      <c r="V29" s="289"/>
      <c r="W29" s="231"/>
      <c r="X29" s="231"/>
      <c r="Y29" s="231"/>
      <c r="Z29" s="231"/>
      <c r="AA29" s="231"/>
      <c r="AB29" s="231"/>
      <c r="AC29" s="172"/>
      <c r="AD29" s="231"/>
      <c r="AE29" s="231"/>
      <c r="AF29" s="231"/>
      <c r="AG29" s="231"/>
      <c r="AH29" s="183" t="s">
        <v>141</v>
      </c>
      <c r="AI29" s="196"/>
      <c r="AJ29" s="212"/>
      <c r="AK29" s="212"/>
      <c r="AL29" s="212"/>
      <c r="AM29" s="212"/>
      <c r="AN29" s="212"/>
      <c r="AO29" s="212"/>
      <c r="AP29" s="212"/>
    </row>
    <row r="30" spans="1:44" ht="13.5" customHeight="1" thickTop="1" x14ac:dyDescent="0.2">
      <c r="A30" s="215"/>
      <c r="B30" s="220" t="s">
        <v>23</v>
      </c>
      <c r="C30" s="220"/>
      <c r="D30" s="220"/>
      <c r="E30" s="220"/>
      <c r="F30" s="220"/>
      <c r="G30" s="222">
        <v>78</v>
      </c>
      <c r="H30" s="242"/>
      <c r="I30" s="289"/>
      <c r="J30" s="926"/>
      <c r="K30" s="289"/>
      <c r="L30" s="289"/>
      <c r="M30" s="289"/>
      <c r="N30" s="289"/>
      <c r="O30" s="289"/>
      <c r="P30" s="289"/>
      <c r="Q30" s="289"/>
      <c r="R30" s="289"/>
      <c r="S30" s="289"/>
      <c r="T30" s="289"/>
      <c r="U30" s="855"/>
      <c r="V30" s="289"/>
      <c r="W30" s="172"/>
      <c r="X30" s="172"/>
      <c r="Y30" s="172"/>
      <c r="Z30" s="172"/>
      <c r="AA30" s="172"/>
      <c r="AB30" s="231"/>
      <c r="AC30" s="231"/>
      <c r="AD30" s="231"/>
      <c r="AE30" s="231"/>
      <c r="AF30" s="231"/>
      <c r="AG30" s="231"/>
      <c r="AH30" s="793"/>
      <c r="AI30" s="793"/>
      <c r="AJ30" s="793"/>
      <c r="AK30" s="793"/>
      <c r="AL30" s="793"/>
      <c r="AM30" s="793"/>
      <c r="AN30" s="793"/>
      <c r="AO30" s="793"/>
      <c r="AP30" s="784" t="s">
        <v>257</v>
      </c>
    </row>
    <row r="31" spans="1:44" ht="13.5" customHeight="1" x14ac:dyDescent="0.2">
      <c r="A31" s="192"/>
      <c r="B31" s="220" t="s">
        <v>84</v>
      </c>
      <c r="C31" s="220"/>
      <c r="D31" s="220"/>
      <c r="E31" s="220"/>
      <c r="F31" s="220"/>
      <c r="G31" s="222">
        <v>8</v>
      </c>
      <c r="H31" s="242"/>
      <c r="I31" s="231"/>
      <c r="J31" s="203"/>
      <c r="K31" s="231"/>
      <c r="L31" s="231"/>
      <c r="M31" s="231"/>
      <c r="N31" s="231"/>
      <c r="O31" s="231"/>
      <c r="P31" s="231"/>
      <c r="Q31" s="231"/>
      <c r="R31" s="231"/>
      <c r="S31" s="231"/>
      <c r="T31" s="231"/>
      <c r="U31" s="231"/>
      <c r="V31" s="289"/>
      <c r="W31" s="172"/>
      <c r="X31" s="231"/>
      <c r="Y31" s="172"/>
      <c r="Z31" s="234"/>
      <c r="AA31" s="234"/>
      <c r="AB31" s="234"/>
      <c r="AC31" s="172"/>
      <c r="AD31" s="172"/>
      <c r="AE31" s="172"/>
      <c r="AF31" s="172"/>
      <c r="AG31" s="78"/>
      <c r="AH31" s="212" t="s">
        <v>13</v>
      </c>
      <c r="AI31" s="212"/>
      <c r="AJ31" s="211"/>
      <c r="AK31" s="212"/>
      <c r="AL31" s="211"/>
      <c r="AM31" s="212"/>
      <c r="AN31" s="212"/>
      <c r="AO31" s="211"/>
      <c r="AP31" s="225">
        <v>0.78965517241379313</v>
      </c>
    </row>
    <row r="32" spans="1:44" ht="13.5" customHeight="1" thickBot="1" x14ac:dyDescent="0.25">
      <c r="A32" s="219"/>
      <c r="B32" s="220" t="s">
        <v>34</v>
      </c>
      <c r="C32" s="220"/>
      <c r="D32" s="220"/>
      <c r="E32" s="220"/>
      <c r="F32" s="220"/>
      <c r="G32" s="222">
        <v>3</v>
      </c>
      <c r="H32" s="211"/>
      <c r="I32" s="183" t="s">
        <v>147</v>
      </c>
      <c r="J32" s="217"/>
      <c r="K32" s="187"/>
      <c r="L32" s="187"/>
      <c r="M32" s="187"/>
      <c r="N32" s="187"/>
      <c r="O32" s="187"/>
      <c r="P32" s="187"/>
      <c r="Q32" s="187"/>
      <c r="R32" s="187"/>
      <c r="S32" s="187"/>
      <c r="T32" s="217"/>
      <c r="U32" s="192"/>
      <c r="V32" s="211"/>
      <c r="W32" s="231"/>
      <c r="X32" s="231"/>
      <c r="Y32" s="243"/>
      <c r="Z32" s="243"/>
      <c r="AA32" s="243"/>
      <c r="AB32" s="243"/>
      <c r="AC32" s="243"/>
      <c r="AD32" s="243"/>
      <c r="AE32" s="243"/>
      <c r="AF32" s="243"/>
      <c r="AG32" s="243"/>
      <c r="AH32" s="791" t="s">
        <v>6</v>
      </c>
      <c r="AI32" s="791"/>
      <c r="AJ32" s="791"/>
      <c r="AK32" s="791"/>
      <c r="AL32" s="791"/>
      <c r="AM32" s="791"/>
      <c r="AN32" s="791"/>
      <c r="AO32" s="791"/>
      <c r="AP32" s="809">
        <v>0.2103448275862069</v>
      </c>
      <c r="AR32" s="170"/>
    </row>
    <row r="33" spans="1:44" ht="13.5" customHeight="1" thickTop="1" x14ac:dyDescent="0.2">
      <c r="A33" s="219"/>
      <c r="B33" s="220" t="s">
        <v>39</v>
      </c>
      <c r="C33" s="220"/>
      <c r="D33" s="220"/>
      <c r="E33" s="220"/>
      <c r="F33" s="220"/>
      <c r="G33" s="222">
        <v>2</v>
      </c>
      <c r="H33" s="211"/>
      <c r="I33" s="793"/>
      <c r="J33" s="826"/>
      <c r="K33" s="793"/>
      <c r="L33" s="793"/>
      <c r="M33" s="793"/>
      <c r="N33" s="793"/>
      <c r="O33" s="793"/>
      <c r="P33" s="793"/>
      <c r="Q33" s="793"/>
      <c r="R33" s="793"/>
      <c r="S33" s="793"/>
      <c r="T33" s="826"/>
      <c r="U33" s="784" t="s">
        <v>105</v>
      </c>
      <c r="V33" s="211"/>
      <c r="W33" s="172"/>
      <c r="X33" s="172"/>
      <c r="Y33" s="172"/>
      <c r="Z33" s="172"/>
      <c r="AA33" s="172"/>
      <c r="AB33" s="231"/>
      <c r="AC33" s="231"/>
      <c r="AD33" s="231"/>
      <c r="AE33" s="231"/>
      <c r="AF33" s="231"/>
      <c r="AG33" s="231"/>
      <c r="AH33" s="891" t="s">
        <v>464</v>
      </c>
      <c r="AI33" s="211"/>
      <c r="AJ33" s="211"/>
      <c r="AK33" s="211"/>
      <c r="AL33" s="211"/>
      <c r="AM33" s="211"/>
      <c r="AN33" s="211"/>
      <c r="AO33" s="211"/>
      <c r="AP33" s="243"/>
      <c r="AR33" s="170"/>
    </row>
    <row r="34" spans="1:44" ht="13.5" customHeight="1" x14ac:dyDescent="0.2">
      <c r="A34" s="192" t="s">
        <v>125</v>
      </c>
      <c r="B34" s="187"/>
      <c r="C34" s="187"/>
      <c r="D34" s="187"/>
      <c r="E34" s="211"/>
      <c r="F34" s="192"/>
      <c r="G34" s="213">
        <v>2</v>
      </c>
      <c r="H34" s="211"/>
      <c r="I34" s="192" t="s">
        <v>97</v>
      </c>
      <c r="J34" s="218"/>
      <c r="K34" s="75"/>
      <c r="L34" s="167"/>
      <c r="M34" s="167"/>
      <c r="N34" s="167"/>
      <c r="O34" s="167"/>
      <c r="P34" s="167"/>
      <c r="Q34" s="319"/>
      <c r="R34" s="319"/>
      <c r="S34" s="320"/>
      <c r="T34" s="195"/>
      <c r="U34" s="195">
        <v>290</v>
      </c>
      <c r="V34" s="211"/>
      <c r="W34" s="172"/>
      <c r="X34" s="231"/>
      <c r="Y34" s="172"/>
      <c r="Z34" s="234"/>
      <c r="AA34" s="234"/>
      <c r="AB34" s="234"/>
      <c r="AC34" s="172"/>
      <c r="AD34" s="172"/>
      <c r="AE34" s="172"/>
      <c r="AF34" s="172"/>
      <c r="AG34" s="78"/>
      <c r="AH34" s="211"/>
      <c r="AI34" s="211"/>
      <c r="AJ34" s="211"/>
      <c r="AK34" s="211"/>
      <c r="AL34" s="211"/>
      <c r="AM34" s="211"/>
      <c r="AN34" s="211"/>
      <c r="AO34" s="211"/>
      <c r="AP34" s="211"/>
      <c r="AR34" s="170"/>
    </row>
    <row r="35" spans="1:44" ht="13.5" customHeight="1" thickBot="1" x14ac:dyDescent="0.25">
      <c r="A35" s="786" t="s">
        <v>0</v>
      </c>
      <c r="B35" s="786"/>
      <c r="C35" s="786"/>
      <c r="D35" s="786"/>
      <c r="E35" s="786"/>
      <c r="F35" s="786"/>
      <c r="G35" s="786">
        <v>492</v>
      </c>
      <c r="H35" s="211"/>
      <c r="I35" s="215" t="s">
        <v>30</v>
      </c>
      <c r="J35" s="218" t="s">
        <v>98</v>
      </c>
      <c r="K35" s="220"/>
      <c r="L35" s="217"/>
      <c r="M35" s="217"/>
      <c r="N35" s="217"/>
      <c r="O35" s="217"/>
      <c r="P35" s="217"/>
      <c r="Q35" s="202"/>
      <c r="R35" s="202"/>
      <c r="S35" s="218"/>
      <c r="T35" s="195"/>
      <c r="U35" s="195">
        <v>284</v>
      </c>
      <c r="V35" s="211"/>
      <c r="W35" s="212"/>
      <c r="X35" s="211"/>
      <c r="Y35" s="211"/>
      <c r="Z35" s="211"/>
      <c r="AA35" s="211"/>
      <c r="AB35" s="211"/>
      <c r="AC35" s="211"/>
      <c r="AD35" s="211"/>
      <c r="AE35" s="211"/>
      <c r="AF35" s="211"/>
      <c r="AG35" s="211"/>
      <c r="AH35" s="211"/>
      <c r="AI35" s="211"/>
      <c r="AJ35" s="211"/>
      <c r="AK35" s="211"/>
      <c r="AL35" s="211"/>
      <c r="AM35" s="211"/>
      <c r="AN35" s="211"/>
      <c r="AO35" s="211"/>
      <c r="AP35" s="211"/>
    </row>
    <row r="36" spans="1:44" ht="13.5" customHeight="1" thickTop="1" thickBot="1" x14ac:dyDescent="0.25">
      <c r="A36" s="892" t="s">
        <v>464</v>
      </c>
      <c r="B36" s="211"/>
      <c r="C36" s="211"/>
      <c r="D36" s="228"/>
      <c r="E36" s="211"/>
      <c r="F36" s="211"/>
      <c r="G36" s="228"/>
      <c r="H36" s="211"/>
      <c r="I36" s="192" t="s">
        <v>99</v>
      </c>
      <c r="J36" s="218"/>
      <c r="K36" s="75"/>
      <c r="L36" s="187"/>
      <c r="M36" s="187"/>
      <c r="N36" s="187"/>
      <c r="O36" s="187"/>
      <c r="P36" s="187"/>
      <c r="Q36" s="323"/>
      <c r="R36" s="323"/>
      <c r="S36" s="323"/>
      <c r="T36" s="195"/>
      <c r="U36" s="195">
        <v>18</v>
      </c>
      <c r="V36" s="211"/>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x14ac:dyDescent="0.2">
      <c r="A37" s="192"/>
      <c r="B37" s="211"/>
      <c r="C37" s="211"/>
      <c r="D37" s="228"/>
      <c r="E37" s="211"/>
      <c r="F37" s="211"/>
      <c r="G37" s="181"/>
      <c r="H37" s="211"/>
      <c r="I37" s="215" t="s">
        <v>30</v>
      </c>
      <c r="J37" s="218" t="s">
        <v>128</v>
      </c>
      <c r="K37" s="75"/>
      <c r="L37" s="187"/>
      <c r="M37" s="217"/>
      <c r="N37" s="217"/>
      <c r="O37" s="217"/>
      <c r="P37" s="217"/>
      <c r="Q37" s="202"/>
      <c r="R37" s="202"/>
      <c r="S37" s="202"/>
      <c r="T37" s="195"/>
      <c r="U37" s="195">
        <v>10</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thickBot="1" x14ac:dyDescent="0.25">
      <c r="A38" s="78"/>
      <c r="B38" s="231"/>
      <c r="C38" s="231"/>
      <c r="D38" s="235"/>
      <c r="E38" s="231"/>
      <c r="F38" s="231"/>
      <c r="G38" s="235"/>
      <c r="H38" s="211"/>
      <c r="I38" s="788" t="s">
        <v>0</v>
      </c>
      <c r="J38" s="859"/>
      <c r="K38" s="775"/>
      <c r="L38" s="776"/>
      <c r="M38" s="776"/>
      <c r="N38" s="776"/>
      <c r="O38" s="776"/>
      <c r="P38" s="776"/>
      <c r="Q38" s="834"/>
      <c r="R38" s="834"/>
      <c r="S38" s="834"/>
      <c r="T38" s="811"/>
      <c r="U38" s="786">
        <v>308</v>
      </c>
      <c r="V38" s="211"/>
      <c r="W38" s="212" t="s">
        <v>2</v>
      </c>
      <c r="X38" s="212"/>
      <c r="Y38" s="230">
        <v>1.9620197816440157</v>
      </c>
      <c r="Z38" s="230">
        <v>2.5524814107564757</v>
      </c>
      <c r="AA38" s="230">
        <v>2.9003941371960256</v>
      </c>
      <c r="AB38" s="230">
        <v>2.935336630694815</v>
      </c>
      <c r="AC38" s="230">
        <v>2.6593262310203625</v>
      </c>
      <c r="AD38" s="230">
        <v>2.6944945775887486</v>
      </c>
      <c r="AE38" s="230">
        <v>2.878646049392426</v>
      </c>
      <c r="AF38" s="230">
        <v>2.8389935767770322</v>
      </c>
      <c r="AG38" s="230">
        <v>3.2449881158550617</v>
      </c>
      <c r="AH38" s="230">
        <v>3.4891389493072338</v>
      </c>
      <c r="AI38" s="230">
        <v>3.3784843636504038</v>
      </c>
      <c r="AJ38" s="230">
        <v>3.2740974760504513</v>
      </c>
      <c r="AK38" s="230">
        <v>3.1232096899678314</v>
      </c>
      <c r="AL38" s="230">
        <v>2.9807858543826495</v>
      </c>
      <c r="AM38" s="230">
        <v>3.4741037150801821</v>
      </c>
      <c r="AN38" s="230">
        <v>3.8164737646274123</v>
      </c>
      <c r="AO38" s="243"/>
      <c r="AP38" s="243"/>
    </row>
    <row r="39" spans="1:44" ht="13.5" customHeight="1" thickTop="1" x14ac:dyDescent="0.2">
      <c r="A39" s="212"/>
      <c r="B39" s="211"/>
      <c r="C39" s="211"/>
      <c r="D39" s="228"/>
      <c r="E39" s="211"/>
      <c r="F39" s="211"/>
      <c r="G39" s="211"/>
      <c r="H39" s="211"/>
      <c r="I39" s="893" t="s">
        <v>464</v>
      </c>
      <c r="J39" s="218"/>
      <c r="K39" s="75"/>
      <c r="L39" s="187"/>
      <c r="M39" s="217"/>
      <c r="N39" s="217"/>
      <c r="O39" s="217"/>
      <c r="P39" s="217"/>
      <c r="Q39" s="202"/>
      <c r="R39" s="202"/>
      <c r="S39" s="202"/>
      <c r="T39" s="195"/>
      <c r="U39" s="195"/>
      <c r="V39" s="211"/>
      <c r="W39" s="231" t="s">
        <v>3</v>
      </c>
      <c r="X39" s="231"/>
      <c r="Y39" s="230">
        <v>1.2128440181522322</v>
      </c>
      <c r="Z39" s="230">
        <v>1.1287087059354688</v>
      </c>
      <c r="AA39" s="230">
        <v>1.2309156781729929</v>
      </c>
      <c r="AB39" s="230">
        <v>1.4342498873089375</v>
      </c>
      <c r="AC39" s="230">
        <v>1.5329586101175268</v>
      </c>
      <c r="AD39" s="230">
        <v>1.8366091297839844</v>
      </c>
      <c r="AE39" s="230">
        <v>1.9383028016636759</v>
      </c>
      <c r="AF39" s="230">
        <v>2.0346935598896789</v>
      </c>
      <c r="AG39" s="230">
        <v>2.1260009921337963</v>
      </c>
      <c r="AH39" s="230">
        <v>1.9163599650213876</v>
      </c>
      <c r="AI39" s="230">
        <v>1.9066657032987322</v>
      </c>
      <c r="AJ39" s="230">
        <v>1.9996900480425532</v>
      </c>
      <c r="AK39" s="230">
        <v>2.1956131648965367</v>
      </c>
      <c r="AL39" s="230">
        <v>2.2869415636714359</v>
      </c>
      <c r="AM39" s="230">
        <v>2.0746949457467272</v>
      </c>
      <c r="AN39" s="230">
        <v>2.5468946986386847</v>
      </c>
      <c r="AO39" s="243"/>
      <c r="AP39" s="243"/>
    </row>
    <row r="40" spans="1:44" ht="13.5" customHeight="1" x14ac:dyDescent="0.2">
      <c r="A40" s="231"/>
      <c r="B40" s="231"/>
      <c r="C40" s="231"/>
      <c r="D40" s="235"/>
      <c r="E40" s="231"/>
      <c r="F40" s="231"/>
      <c r="G40" s="231"/>
      <c r="H40" s="211"/>
      <c r="I40" s="211"/>
      <c r="J40" s="211"/>
      <c r="K40" s="211"/>
      <c r="L40" s="211"/>
      <c r="M40" s="211"/>
      <c r="N40" s="211"/>
      <c r="O40" s="211"/>
      <c r="P40" s="211"/>
      <c r="Q40" s="211"/>
      <c r="R40" s="211"/>
      <c r="S40" s="211"/>
      <c r="T40" s="211"/>
      <c r="U40" s="211"/>
      <c r="V40" s="211"/>
      <c r="W40" s="231" t="s">
        <v>4</v>
      </c>
      <c r="X40" s="231"/>
      <c r="Y40" s="230">
        <v>0.93948936873830335</v>
      </c>
      <c r="Z40" s="230">
        <v>1.4258852732709126</v>
      </c>
      <c r="AA40" s="230">
        <v>1.727500387145176</v>
      </c>
      <c r="AB40" s="230">
        <v>1.6564600099878402</v>
      </c>
      <c r="AC40" s="230">
        <v>1.9515919806646025</v>
      </c>
      <c r="AD40" s="230">
        <v>2.0595613013277507</v>
      </c>
      <c r="AE40" s="230">
        <v>1.8659602502312889</v>
      </c>
      <c r="AF40" s="230">
        <v>1.8447593362674923</v>
      </c>
      <c r="AG40" s="230">
        <v>2.2378083611587134</v>
      </c>
      <c r="AH40" s="230">
        <v>2.3880416194882832</v>
      </c>
      <c r="AI40" s="230">
        <v>2.6484895836631948</v>
      </c>
      <c r="AJ40" s="230">
        <v>2.9662165052835734</v>
      </c>
      <c r="AK40" s="230">
        <v>2.9458234737943507</v>
      </c>
      <c r="AL40" s="230">
        <v>2.9255805448893768</v>
      </c>
      <c r="AM40" s="230">
        <v>2.9591167315718216</v>
      </c>
      <c r="AN40" s="230">
        <v>2.871692238533802</v>
      </c>
      <c r="AO40" s="243"/>
      <c r="AP40" s="243"/>
    </row>
    <row r="41" spans="1:44" ht="13.5" customHeight="1" x14ac:dyDescent="0.2">
      <c r="A41" s="78"/>
      <c r="B41" s="231"/>
      <c r="C41" s="231"/>
      <c r="D41" s="231"/>
      <c r="E41" s="231"/>
      <c r="F41" s="231"/>
      <c r="G41" s="231"/>
      <c r="H41" s="211"/>
      <c r="I41" s="211"/>
      <c r="J41" s="191"/>
      <c r="K41" s="211"/>
      <c r="L41" s="211"/>
      <c r="M41" s="211"/>
      <c r="N41" s="211"/>
      <c r="O41" s="211"/>
      <c r="P41" s="211"/>
      <c r="Q41" s="211"/>
      <c r="R41" s="211"/>
      <c r="S41" s="211"/>
      <c r="T41" s="195"/>
      <c r="U41" s="195"/>
      <c r="V41" s="211"/>
      <c r="W41" s="231" t="s">
        <v>11</v>
      </c>
      <c r="X41" s="231"/>
      <c r="Y41" s="230">
        <v>0.81246343914523855</v>
      </c>
      <c r="Z41" s="230">
        <v>1.4878489238202752</v>
      </c>
      <c r="AA41" s="230">
        <v>1.5433613546020877</v>
      </c>
      <c r="AB41" s="230">
        <v>1.7820941326701485</v>
      </c>
      <c r="AC41" s="230">
        <v>1.9570153803061874</v>
      </c>
      <c r="AD41" s="230">
        <v>2.0086725961058534</v>
      </c>
      <c r="AE41" s="230">
        <v>2.0615643756825142</v>
      </c>
      <c r="AF41" s="230">
        <v>2.2285598985704089</v>
      </c>
      <c r="AG41" s="230">
        <v>2.2764237383071193</v>
      </c>
      <c r="AH41" s="230">
        <v>2.4389634524300998</v>
      </c>
      <c r="AI41" s="230">
        <v>2.3034860603655103</v>
      </c>
      <c r="AJ41" s="230">
        <v>2.2880086639261408</v>
      </c>
      <c r="AK41" s="230">
        <v>2.3900239235565421</v>
      </c>
      <c r="AL41" s="230">
        <v>2.5502219852318966</v>
      </c>
      <c r="AM41" s="230">
        <v>2.9296538412931836</v>
      </c>
      <c r="AN41" s="230">
        <v>3.1254368508325596</v>
      </c>
      <c r="AO41" s="243"/>
      <c r="AP41" s="243"/>
    </row>
    <row r="42" spans="1:44" ht="13.5" customHeight="1" x14ac:dyDescent="0.2">
      <c r="A42" s="233"/>
      <c r="B42" s="234"/>
      <c r="C42" s="370"/>
      <c r="D42" s="188"/>
      <c r="E42" s="188"/>
      <c r="F42" s="234"/>
      <c r="G42" s="188"/>
      <c r="H42" s="234"/>
      <c r="I42" s="234"/>
      <c r="J42" s="205"/>
      <c r="K42" s="231"/>
      <c r="L42" s="231"/>
      <c r="M42" s="231"/>
      <c r="N42" s="231"/>
      <c r="O42" s="231"/>
      <c r="P42" s="289"/>
      <c r="Q42" s="289"/>
      <c r="R42" s="289"/>
      <c r="S42" s="420"/>
      <c r="T42" s="289"/>
      <c r="U42" s="289"/>
      <c r="V42" s="289"/>
      <c r="W42" s="231" t="s">
        <v>10</v>
      </c>
      <c r="X42" s="231"/>
      <c r="Y42" s="230">
        <v>0.8730623792798673</v>
      </c>
      <c r="Z42" s="230">
        <v>1.7248074879642412</v>
      </c>
      <c r="AA42" s="230">
        <v>1.6718432855900169</v>
      </c>
      <c r="AB42" s="230">
        <v>1.8259189719763174</v>
      </c>
      <c r="AC42" s="230">
        <v>1.7694343742811673</v>
      </c>
      <c r="AD42" s="230">
        <v>1.9748312948397138</v>
      </c>
      <c r="AE42" s="230">
        <v>2.0765316107811445</v>
      </c>
      <c r="AF42" s="230">
        <v>2.0712660510173539</v>
      </c>
      <c r="AG42" s="230">
        <v>1.9613014577115018</v>
      </c>
      <c r="AH42" s="230">
        <v>1.9518248535104084</v>
      </c>
      <c r="AI42" s="230">
        <v>2.0450451878297318</v>
      </c>
      <c r="AJ42" s="230">
        <v>1.9329608483866898</v>
      </c>
      <c r="AK42" s="230">
        <v>2.3330133047691355</v>
      </c>
      <c r="AL42" s="230">
        <v>2.5749252766782456</v>
      </c>
      <c r="AM42" s="230">
        <v>2.7075920882153559</v>
      </c>
      <c r="AN42" s="230">
        <v>2.5357314391916685</v>
      </c>
      <c r="AO42" s="243"/>
      <c r="AP42" s="243"/>
    </row>
    <row r="43" spans="1:44" ht="13.5" customHeight="1" x14ac:dyDescent="0.2">
      <c r="A43" s="231"/>
      <c r="C43" s="371"/>
      <c r="D43" s="290"/>
      <c r="E43" s="290"/>
      <c r="F43" s="290"/>
      <c r="G43" s="290"/>
      <c r="H43" s="290"/>
      <c r="I43" s="290"/>
      <c r="J43" s="290"/>
      <c r="K43" s="231"/>
      <c r="L43" s="231"/>
      <c r="M43" s="231"/>
      <c r="N43" s="231"/>
      <c r="O43" s="231"/>
      <c r="P43" s="201"/>
      <c r="Q43" s="201"/>
      <c r="R43" s="201"/>
      <c r="S43" s="421"/>
      <c r="T43" s="188"/>
      <c r="U43" s="231"/>
      <c r="V43" s="289"/>
      <c r="W43" s="231" t="s">
        <v>5</v>
      </c>
      <c r="X43" s="231"/>
      <c r="Y43" s="230">
        <v>0.97788140906191834</v>
      </c>
      <c r="Z43" s="230">
        <v>1.1256862464780091</v>
      </c>
      <c r="AA43" s="230">
        <v>1.1322271474103136</v>
      </c>
      <c r="AB43" s="230">
        <v>1.1346423323707784</v>
      </c>
      <c r="AC43" s="230">
        <v>1.1352735157717873</v>
      </c>
      <c r="AD43" s="230">
        <v>1.3620467931175777</v>
      </c>
      <c r="AE43" s="230">
        <v>1.3633265167007498</v>
      </c>
      <c r="AF43" s="230">
        <v>1.5898810882508922</v>
      </c>
      <c r="AG43" s="230">
        <v>1.7069876106839215</v>
      </c>
      <c r="AH43" s="230">
        <v>1.8227365883611433</v>
      </c>
      <c r="AI43" s="230">
        <v>1.9377459227546083</v>
      </c>
      <c r="AJ43" s="230">
        <v>2.0519742272037065</v>
      </c>
      <c r="AK43" s="230">
        <v>1.8254337686992872</v>
      </c>
      <c r="AL43" s="230">
        <v>1.825025664423406</v>
      </c>
      <c r="AM43" s="230">
        <v>1.9346630158437521</v>
      </c>
      <c r="AN43" s="230">
        <v>2.2687775372873586</v>
      </c>
      <c r="AO43" s="243"/>
      <c r="AP43" s="243"/>
    </row>
    <row r="44" spans="1:44" ht="13.5" customHeight="1" thickBot="1" x14ac:dyDescent="0.25">
      <c r="A44" s="231"/>
      <c r="B44" s="203"/>
      <c r="C44" s="371"/>
      <c r="D44" s="290"/>
      <c r="E44" s="290"/>
      <c r="F44" s="290"/>
      <c r="G44" s="290"/>
      <c r="H44" s="290"/>
      <c r="I44" s="290"/>
      <c r="J44" s="290"/>
      <c r="K44" s="231"/>
      <c r="L44" s="231"/>
      <c r="M44" s="231"/>
      <c r="N44" s="231"/>
      <c r="O44" s="231"/>
      <c r="P44" s="201"/>
      <c r="Q44" s="201"/>
      <c r="R44" s="201"/>
      <c r="S44" s="421"/>
      <c r="T44" s="188"/>
      <c r="U44" s="231"/>
      <c r="V44" s="289"/>
      <c r="W44" s="812" t="s">
        <v>21</v>
      </c>
      <c r="X44" s="813"/>
      <c r="Y44" s="814">
        <v>1.1428576601335945</v>
      </c>
      <c r="Z44" s="814">
        <v>1.6774005290228569</v>
      </c>
      <c r="AA44" s="814">
        <v>1.8183597766246034</v>
      </c>
      <c r="AB44" s="814">
        <v>1.9128871205310174</v>
      </c>
      <c r="AC44" s="814">
        <v>1.9390487873590068</v>
      </c>
      <c r="AD44" s="814">
        <v>2.0757290332219878</v>
      </c>
      <c r="AE44" s="814">
        <v>2.1232683336756</v>
      </c>
      <c r="AF44" s="814">
        <v>2.1739285579003362</v>
      </c>
      <c r="AG44" s="814">
        <v>2.3434611547878985</v>
      </c>
      <c r="AH44" s="814">
        <v>2.4435137468191073</v>
      </c>
      <c r="AI44" s="814">
        <v>2.4754546879807244</v>
      </c>
      <c r="AJ44" s="814">
        <v>2.5084180810176524</v>
      </c>
      <c r="AK44" s="814">
        <v>2.5748975976944113</v>
      </c>
      <c r="AL44" s="814">
        <v>2.6292501671826005</v>
      </c>
      <c r="AM44" s="814">
        <v>2.8338348252141543</v>
      </c>
      <c r="AN44" s="814">
        <v>2.9781591053774359</v>
      </c>
      <c r="AO44" s="243"/>
      <c r="AP44" s="243"/>
    </row>
    <row r="45" spans="1:44" ht="13.5" customHeight="1" thickTop="1" x14ac:dyDescent="0.2">
      <c r="A45" s="231"/>
      <c r="B45" s="183" t="s">
        <v>139</v>
      </c>
      <c r="C45" s="371"/>
      <c r="D45" s="290"/>
      <c r="E45" s="290"/>
      <c r="F45" s="290"/>
      <c r="G45" s="290"/>
      <c r="H45" s="290"/>
      <c r="I45" s="290"/>
      <c r="J45" s="290"/>
      <c r="K45" s="290"/>
      <c r="L45" s="231"/>
      <c r="M45" s="231"/>
      <c r="N45" s="231"/>
      <c r="O45" s="231"/>
      <c r="P45" s="231"/>
      <c r="Q45" s="231"/>
      <c r="R45" s="231"/>
      <c r="S45" s="231"/>
      <c r="T45" s="242"/>
      <c r="U45" s="231"/>
      <c r="V45" s="289"/>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231"/>
      <c r="B46" s="203"/>
      <c r="C46" s="371"/>
      <c r="D46" s="290"/>
      <c r="E46" s="290"/>
      <c r="F46" s="290"/>
      <c r="G46" s="290"/>
      <c r="H46" s="290"/>
      <c r="I46" s="290"/>
      <c r="J46" s="290"/>
      <c r="K46" s="290"/>
      <c r="L46" s="231"/>
      <c r="M46" s="231"/>
      <c r="N46" s="231"/>
      <c r="O46" s="231"/>
      <c r="P46" s="231"/>
      <c r="Q46" s="231"/>
      <c r="R46" s="231"/>
      <c r="S46" s="231"/>
      <c r="T46" s="242"/>
      <c r="U46" s="231"/>
      <c r="V46" s="289"/>
      <c r="W46" s="231"/>
      <c r="X46" s="231"/>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1"/>
      <c r="B47" s="203"/>
      <c r="C47" s="371"/>
      <c r="D47" s="290"/>
      <c r="E47" s="290"/>
      <c r="F47" s="290"/>
      <c r="G47" s="290"/>
      <c r="H47" s="290"/>
      <c r="I47" s="290"/>
      <c r="J47" s="290"/>
      <c r="K47" s="290"/>
      <c r="L47" s="290"/>
      <c r="M47" s="231"/>
      <c r="N47" s="231"/>
      <c r="O47" s="231"/>
      <c r="P47" s="231"/>
      <c r="Q47" s="231"/>
      <c r="R47" s="231"/>
      <c r="S47" s="231"/>
      <c r="T47" s="242"/>
      <c r="U47" s="231"/>
      <c r="V47" s="289"/>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90"/>
      <c r="K48" s="290"/>
      <c r="L48" s="290"/>
      <c r="M48" s="231"/>
      <c r="N48" s="231"/>
      <c r="O48" s="231"/>
      <c r="P48" s="231"/>
      <c r="Q48" s="231"/>
      <c r="R48" s="231"/>
      <c r="S48" s="231"/>
      <c r="T48" s="242"/>
      <c r="U48" s="231"/>
      <c r="V48" s="289"/>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288"/>
      <c r="B49" s="372"/>
      <c r="C49" s="373"/>
      <c r="D49" s="294"/>
      <c r="E49" s="294"/>
      <c r="F49" s="294"/>
      <c r="G49" s="294"/>
      <c r="H49" s="294"/>
      <c r="I49" s="294"/>
      <c r="J49" s="294"/>
      <c r="K49" s="290"/>
      <c r="L49" s="290"/>
      <c r="M49" s="231"/>
      <c r="N49" s="231"/>
      <c r="O49" s="231"/>
      <c r="P49" s="231"/>
      <c r="Q49" s="231"/>
      <c r="R49" s="231"/>
      <c r="S49" s="231"/>
      <c r="T49" s="242"/>
      <c r="U49" s="231"/>
      <c r="V49" s="289"/>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231"/>
      <c r="B50" s="231"/>
      <c r="C50" s="231"/>
      <c r="D50" s="235"/>
      <c r="E50" s="231"/>
      <c r="F50" s="231"/>
      <c r="G50" s="231"/>
      <c r="H50" s="231"/>
      <c r="I50" s="231"/>
      <c r="J50" s="231"/>
      <c r="K50" s="231"/>
      <c r="L50" s="231"/>
      <c r="M50" s="231"/>
      <c r="N50" s="231"/>
      <c r="O50" s="231"/>
      <c r="P50" s="231"/>
      <c r="Q50" s="231"/>
      <c r="R50" s="231"/>
      <c r="S50" s="231"/>
      <c r="T50" s="242"/>
      <c r="U50" s="231"/>
      <c r="V50" s="289"/>
      <c r="W50" s="212"/>
      <c r="X50" s="212"/>
      <c r="Y50" s="212"/>
      <c r="Z50" s="212"/>
      <c r="AA50" s="212"/>
      <c r="AB50" s="212"/>
      <c r="AC50" s="212"/>
      <c r="AD50" s="212"/>
      <c r="AE50" s="212"/>
      <c r="AF50" s="212"/>
      <c r="AG50" s="212"/>
      <c r="AH50" s="212"/>
      <c r="AI50" s="212"/>
      <c r="AJ50" s="212"/>
      <c r="AK50" s="212"/>
      <c r="AL50" s="212"/>
      <c r="AM50" s="212"/>
      <c r="AN50" s="212"/>
      <c r="AO50" s="211"/>
      <c r="AP50" s="211"/>
    </row>
    <row r="51" spans="1:42" ht="13.5" customHeight="1" x14ac:dyDescent="0.2">
      <c r="A51" s="231"/>
      <c r="B51" s="231"/>
      <c r="C51" s="231"/>
      <c r="D51" s="235"/>
      <c r="E51" s="231"/>
      <c r="F51" s="231"/>
      <c r="G51" s="231"/>
      <c r="H51" s="231"/>
      <c r="I51" s="231"/>
      <c r="J51" s="231"/>
      <c r="K51" s="231"/>
      <c r="L51" s="231"/>
      <c r="M51" s="231"/>
      <c r="N51" s="231"/>
      <c r="O51" s="231"/>
      <c r="P51" s="231"/>
      <c r="Q51" s="231"/>
      <c r="R51" s="231"/>
      <c r="S51" s="231"/>
      <c r="T51" s="242"/>
      <c r="U51" s="231"/>
      <c r="V51" s="289"/>
      <c r="W51" s="212"/>
      <c r="X51" s="212"/>
      <c r="Y51" s="212"/>
      <c r="Z51" s="212"/>
      <c r="AA51" s="212"/>
      <c r="AB51" s="212"/>
      <c r="AC51" s="212"/>
      <c r="AD51" s="212"/>
      <c r="AE51" s="212"/>
      <c r="AF51" s="212"/>
      <c r="AG51" s="212"/>
      <c r="AH51" s="212"/>
      <c r="AI51" s="212"/>
      <c r="AJ51" s="212"/>
      <c r="AK51" s="212"/>
      <c r="AL51" s="212"/>
      <c r="AM51" s="212"/>
      <c r="AN51" s="212"/>
      <c r="AO51" s="211"/>
      <c r="AP51" s="211"/>
    </row>
    <row r="52" spans="1:42" ht="13.5" customHeight="1" x14ac:dyDescent="0.2">
      <c r="A52" s="231"/>
      <c r="B52" s="231"/>
      <c r="C52" s="231"/>
      <c r="D52" s="235"/>
      <c r="E52" s="231"/>
      <c r="F52" s="231"/>
      <c r="G52" s="231"/>
      <c r="H52" s="231"/>
      <c r="I52" s="231"/>
      <c r="J52" s="231"/>
      <c r="K52" s="231"/>
      <c r="L52" s="231"/>
      <c r="M52" s="231"/>
      <c r="N52" s="231"/>
      <c r="O52" s="231"/>
      <c r="P52" s="231"/>
      <c r="Q52" s="231"/>
      <c r="R52" s="231"/>
      <c r="S52" s="231"/>
      <c r="T52" s="242"/>
      <c r="U52" s="231"/>
      <c r="V52" s="289"/>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231"/>
      <c r="B53" s="231"/>
      <c r="C53" s="231"/>
      <c r="D53" s="235"/>
      <c r="E53" s="231"/>
      <c r="F53" s="231"/>
      <c r="G53" s="231"/>
      <c r="H53" s="231"/>
      <c r="I53" s="231"/>
      <c r="J53" s="231"/>
      <c r="K53" s="231"/>
      <c r="L53" s="231"/>
      <c r="M53" s="231"/>
      <c r="N53" s="231"/>
      <c r="O53" s="231"/>
      <c r="P53" s="231"/>
      <c r="Q53" s="231"/>
      <c r="R53" s="231"/>
      <c r="S53" s="231"/>
      <c r="T53" s="242"/>
      <c r="U53" s="231"/>
      <c r="V53" s="289"/>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231"/>
      <c r="B54" s="231"/>
      <c r="C54" s="231"/>
      <c r="D54" s="235"/>
      <c r="E54" s="231"/>
      <c r="F54" s="231"/>
      <c r="G54" s="231"/>
      <c r="H54" s="231"/>
      <c r="I54" s="231"/>
      <c r="J54" s="231"/>
      <c r="K54" s="231"/>
      <c r="L54" s="231"/>
      <c r="M54" s="231"/>
      <c r="N54" s="231"/>
      <c r="O54" s="231"/>
      <c r="P54" s="231"/>
      <c r="Q54" s="231"/>
      <c r="R54" s="231"/>
      <c r="S54" s="231"/>
      <c r="T54" s="242"/>
      <c r="U54" s="231"/>
      <c r="V54" s="289"/>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374"/>
      <c r="B55" s="374"/>
      <c r="C55" s="374"/>
      <c r="D55" s="374"/>
      <c r="E55" s="374"/>
      <c r="F55" s="374"/>
      <c r="G55" s="374"/>
      <c r="H55" s="374"/>
      <c r="I55" s="374"/>
      <c r="J55" s="242"/>
      <c r="K55" s="374"/>
      <c r="L55" s="374"/>
      <c r="M55" s="374"/>
      <c r="N55" s="231"/>
      <c r="O55" s="231"/>
      <c r="P55" s="231"/>
      <c r="Q55" s="231"/>
      <c r="R55" s="231"/>
      <c r="S55" s="231"/>
      <c r="T55" s="242"/>
      <c r="U55" s="231"/>
      <c r="V55" s="289"/>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231"/>
      <c r="B56" s="375"/>
      <c r="C56" s="376"/>
      <c r="D56" s="376"/>
      <c r="E56" s="376"/>
      <c r="F56" s="376"/>
      <c r="G56" s="376"/>
      <c r="H56" s="374"/>
      <c r="I56" s="231"/>
      <c r="J56" s="242"/>
      <c r="K56" s="231"/>
      <c r="L56" s="231"/>
      <c r="M56" s="231"/>
      <c r="N56" s="231"/>
      <c r="O56" s="231"/>
      <c r="P56" s="231"/>
      <c r="Q56" s="231"/>
      <c r="R56" s="231"/>
      <c r="S56" s="231"/>
      <c r="T56" s="242"/>
      <c r="U56" s="231"/>
      <c r="V56" s="289"/>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231"/>
      <c r="B57" s="375"/>
      <c r="C57" s="612"/>
      <c r="D57" s="612"/>
      <c r="E57" s="612"/>
      <c r="F57" s="612"/>
      <c r="G57" s="612"/>
      <c r="H57" s="612"/>
      <c r="I57" s="231"/>
      <c r="J57" s="420"/>
      <c r="K57" s="231"/>
      <c r="L57" s="231"/>
      <c r="M57" s="231"/>
      <c r="N57" s="289"/>
      <c r="O57" s="289"/>
      <c r="P57" s="289"/>
      <c r="Q57" s="289"/>
      <c r="R57" s="289"/>
      <c r="S57" s="289"/>
      <c r="T57" s="420"/>
      <c r="U57" s="289"/>
      <c r="V57" s="289"/>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231"/>
      <c r="B58" s="375"/>
      <c r="C58" s="612"/>
      <c r="D58" s="612"/>
      <c r="E58" s="612"/>
      <c r="F58" s="612"/>
      <c r="G58" s="612"/>
      <c r="H58" s="612"/>
      <c r="I58" s="231"/>
      <c r="J58" s="378"/>
      <c r="K58" s="374"/>
      <c r="L58" s="374"/>
      <c r="M58" s="374"/>
      <c r="N58" s="379"/>
      <c r="O58" s="379"/>
      <c r="P58" s="379"/>
      <c r="Q58" s="379"/>
      <c r="R58" s="379"/>
      <c r="S58" s="379"/>
      <c r="T58" s="378"/>
      <c r="U58" s="379"/>
      <c r="V58" s="374"/>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231"/>
      <c r="B59" s="375"/>
      <c r="C59" s="612"/>
      <c r="D59" s="612"/>
      <c r="E59" s="612"/>
      <c r="F59" s="612"/>
      <c r="G59" s="612"/>
      <c r="H59" s="612"/>
      <c r="I59" s="231"/>
      <c r="J59" s="378"/>
      <c r="K59" s="374"/>
      <c r="L59" s="374"/>
      <c r="M59" s="374"/>
      <c r="N59" s="379"/>
      <c r="O59" s="379"/>
      <c r="P59" s="379"/>
      <c r="Q59" s="379"/>
      <c r="R59" s="379"/>
      <c r="S59" s="379"/>
      <c r="T59" s="378"/>
      <c r="U59" s="379"/>
      <c r="V59" s="374"/>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231"/>
      <c r="B60" s="375"/>
      <c r="C60" s="612"/>
      <c r="D60" s="612"/>
      <c r="E60" s="612"/>
      <c r="F60" s="612"/>
      <c r="G60" s="612"/>
      <c r="H60" s="612"/>
      <c r="I60" s="289"/>
      <c r="J60" s="378"/>
      <c r="K60" s="374"/>
      <c r="L60" s="374"/>
      <c r="M60" s="374"/>
      <c r="N60" s="379"/>
      <c r="O60" s="379"/>
      <c r="P60" s="379"/>
      <c r="Q60" s="379"/>
      <c r="R60" s="379"/>
      <c r="S60" s="379"/>
      <c r="T60" s="378"/>
      <c r="U60" s="379"/>
      <c r="V60" s="374"/>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231"/>
      <c r="B61" s="375"/>
      <c r="C61" s="612"/>
      <c r="D61" s="612"/>
      <c r="E61" s="612"/>
      <c r="F61" s="612"/>
      <c r="G61" s="612"/>
      <c r="H61" s="612"/>
      <c r="I61" s="289"/>
      <c r="J61" s="378"/>
      <c r="K61" s="374"/>
      <c r="L61" s="374"/>
      <c r="M61" s="374"/>
      <c r="N61" s="379"/>
      <c r="O61" s="379"/>
      <c r="P61" s="379"/>
      <c r="Q61" s="379"/>
      <c r="R61" s="379"/>
      <c r="S61" s="379"/>
      <c r="T61" s="378"/>
      <c r="U61" s="379"/>
      <c r="V61" s="374"/>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231"/>
      <c r="B62" s="375"/>
      <c r="C62" s="612"/>
      <c r="D62" s="612"/>
      <c r="E62" s="612"/>
      <c r="F62" s="612"/>
      <c r="G62" s="612"/>
      <c r="H62" s="612"/>
      <c r="I62" s="289"/>
      <c r="J62" s="378"/>
      <c r="K62" s="374"/>
      <c r="L62" s="374"/>
      <c r="M62" s="374"/>
      <c r="N62" s="379"/>
      <c r="O62" s="379"/>
      <c r="P62" s="379"/>
      <c r="Q62" s="379"/>
      <c r="R62" s="379"/>
      <c r="S62" s="379"/>
      <c r="T62" s="378"/>
      <c r="U62" s="379"/>
      <c r="V62" s="374"/>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231"/>
      <c r="B63" s="375"/>
      <c r="C63" s="376"/>
      <c r="D63" s="376"/>
      <c r="E63" s="376"/>
      <c r="F63" s="376"/>
      <c r="G63" s="376"/>
      <c r="H63" s="376"/>
      <c r="I63" s="289"/>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231"/>
      <c r="B64" s="375"/>
      <c r="C64" s="376"/>
      <c r="D64" s="376"/>
      <c r="E64" s="376"/>
      <c r="F64" s="376"/>
      <c r="G64" s="376"/>
      <c r="H64" s="376"/>
      <c r="I64" s="376"/>
      <c r="J64" s="298"/>
      <c r="K64" s="376"/>
      <c r="L64" s="376"/>
      <c r="M64" s="245"/>
      <c r="N64" s="245"/>
      <c r="O64" s="245"/>
      <c r="P64" s="245"/>
      <c r="Q64" s="245"/>
      <c r="R64" s="245"/>
      <c r="S64" s="245"/>
      <c r="T64" s="298"/>
      <c r="U64" s="245"/>
      <c r="V64" s="231"/>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231"/>
      <c r="B65" s="375"/>
      <c r="C65" s="376"/>
      <c r="D65" s="376"/>
      <c r="E65" s="376"/>
      <c r="F65" s="376"/>
      <c r="G65" s="376"/>
      <c r="H65" s="376"/>
      <c r="I65" s="376"/>
      <c r="J65" s="298"/>
      <c r="K65" s="376"/>
      <c r="L65" s="376"/>
      <c r="M65" s="245"/>
      <c r="N65" s="245"/>
      <c r="O65" s="245"/>
      <c r="P65" s="245"/>
      <c r="Q65" s="245"/>
      <c r="R65" s="245"/>
      <c r="S65" s="245"/>
      <c r="T65" s="298"/>
      <c r="U65" s="245"/>
      <c r="V65" s="231"/>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231"/>
      <c r="B66" s="375"/>
      <c r="C66" s="376"/>
      <c r="D66" s="376"/>
      <c r="E66" s="376"/>
      <c r="F66" s="376"/>
      <c r="G66" s="376"/>
      <c r="H66" s="382"/>
      <c r="I66" s="382"/>
      <c r="J66" s="352"/>
      <c r="K66" s="382"/>
      <c r="L66" s="382"/>
      <c r="M66" s="248"/>
      <c r="N66" s="248"/>
      <c r="O66" s="248"/>
      <c r="P66" s="248"/>
      <c r="Q66" s="248"/>
      <c r="R66" s="248"/>
      <c r="S66" s="248"/>
      <c r="T66" s="352"/>
      <c r="U66" s="248"/>
      <c r="V66" s="212"/>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231"/>
      <c r="B67" s="375"/>
      <c r="C67" s="376"/>
      <c r="D67" s="376"/>
      <c r="E67" s="376"/>
      <c r="F67" s="376"/>
      <c r="G67" s="376"/>
      <c r="H67" s="382"/>
      <c r="I67" s="382"/>
      <c r="J67" s="352"/>
      <c r="K67" s="382"/>
      <c r="L67" s="382"/>
      <c r="M67" s="248"/>
      <c r="N67" s="248"/>
      <c r="O67" s="248"/>
      <c r="P67" s="248"/>
      <c r="Q67" s="248"/>
      <c r="R67" s="248"/>
      <c r="S67" s="248"/>
      <c r="T67" s="352"/>
      <c r="U67" s="248"/>
      <c r="V67" s="212"/>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231"/>
      <c r="B68" s="375"/>
      <c r="C68" s="188"/>
      <c r="D68" s="189"/>
      <c r="E68" s="188"/>
      <c r="F68" s="188"/>
      <c r="G68" s="188"/>
      <c r="H68" s="187"/>
      <c r="I68" s="187"/>
      <c r="J68" s="352"/>
      <c r="K68" s="187"/>
      <c r="L68" s="187"/>
      <c r="M68" s="248"/>
      <c r="N68" s="248"/>
      <c r="O68" s="248"/>
      <c r="P68" s="248"/>
      <c r="Q68" s="248"/>
      <c r="R68" s="248"/>
      <c r="S68" s="248"/>
      <c r="T68" s="352"/>
      <c r="U68" s="248"/>
      <c r="V68" s="212"/>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231"/>
      <c r="B69" s="231"/>
      <c r="C69" s="231"/>
      <c r="D69" s="235"/>
      <c r="E69" s="231"/>
      <c r="F69" s="231"/>
      <c r="G69" s="231"/>
      <c r="H69" s="212"/>
      <c r="I69" s="212"/>
      <c r="J69" s="352"/>
      <c r="K69" s="212"/>
      <c r="L69" s="212"/>
      <c r="M69" s="248"/>
      <c r="N69" s="248"/>
      <c r="O69" s="248"/>
      <c r="P69" s="248"/>
      <c r="Q69" s="248"/>
      <c r="R69" s="248"/>
      <c r="S69" s="248"/>
      <c r="T69" s="352"/>
      <c r="U69" s="248"/>
      <c r="V69" s="212"/>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231"/>
      <c r="B70" s="231"/>
      <c r="C70" s="231"/>
      <c r="D70" s="235"/>
      <c r="E70" s="231"/>
      <c r="F70" s="231"/>
      <c r="G70" s="231"/>
      <c r="H70" s="212"/>
      <c r="I70" s="212"/>
      <c r="J70" s="352"/>
      <c r="K70" s="212"/>
      <c r="L70" s="212"/>
      <c r="M70" s="248"/>
      <c r="N70" s="248"/>
      <c r="O70" s="248"/>
      <c r="P70" s="248"/>
      <c r="Q70" s="248"/>
      <c r="R70" s="248"/>
      <c r="S70" s="248"/>
      <c r="T70" s="352"/>
      <c r="U70" s="248"/>
      <c r="V70" s="212"/>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231"/>
      <c r="B71" s="289"/>
      <c r="C71" s="289"/>
      <c r="D71" s="425"/>
      <c r="E71" s="289"/>
      <c r="F71" s="289"/>
      <c r="G71" s="289"/>
      <c r="H71" s="211"/>
      <c r="I71" s="211"/>
      <c r="J71" s="250"/>
      <c r="K71" s="211"/>
      <c r="L71" s="211"/>
      <c r="M71" s="225"/>
      <c r="N71" s="225"/>
      <c r="O71" s="225"/>
      <c r="P71" s="225"/>
      <c r="Q71" s="225"/>
      <c r="R71" s="225"/>
      <c r="S71" s="225"/>
      <c r="T71" s="250"/>
      <c r="U71" s="225"/>
      <c r="V71" s="211"/>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231"/>
      <c r="B72" s="289"/>
      <c r="C72" s="289"/>
      <c r="D72" s="425"/>
      <c r="E72" s="289"/>
      <c r="F72" s="289"/>
      <c r="G72" s="289"/>
      <c r="H72" s="211"/>
      <c r="I72" s="211"/>
      <c r="J72" s="250"/>
      <c r="K72" s="211"/>
      <c r="L72" s="211"/>
      <c r="M72" s="225"/>
      <c r="N72" s="225"/>
      <c r="O72" s="225"/>
      <c r="P72" s="225"/>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231"/>
      <c r="B73" s="289"/>
      <c r="C73" s="289"/>
      <c r="D73" s="425"/>
      <c r="E73" s="289"/>
      <c r="F73" s="289"/>
      <c r="G73" s="289"/>
      <c r="H73" s="211"/>
      <c r="I73" s="211"/>
      <c r="J73" s="211"/>
      <c r="K73" s="211"/>
      <c r="L73" s="211"/>
      <c r="M73" s="225"/>
      <c r="N73" s="225"/>
      <c r="O73" s="225"/>
      <c r="P73" s="225"/>
      <c r="Q73" s="225"/>
      <c r="R73" s="225"/>
      <c r="S73" s="225"/>
      <c r="T73" s="225"/>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211"/>
      <c r="B74" s="211"/>
      <c r="C74" s="211"/>
      <c r="D74" s="211"/>
      <c r="E74" s="211"/>
      <c r="F74" s="211"/>
      <c r="G74" s="211"/>
      <c r="H74" s="211"/>
      <c r="I74" s="211"/>
      <c r="J74" s="211"/>
      <c r="K74" s="211"/>
      <c r="L74" s="211"/>
      <c r="M74" s="225"/>
      <c r="N74" s="225"/>
      <c r="O74" s="225"/>
      <c r="P74" s="225"/>
      <c r="Q74" s="225"/>
      <c r="R74" s="225"/>
      <c r="S74" s="225"/>
      <c r="T74" s="225"/>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211"/>
      <c r="B75" s="211"/>
      <c r="C75" s="211"/>
      <c r="D75" s="211"/>
      <c r="E75" s="211"/>
      <c r="F75" s="211"/>
      <c r="G75" s="211"/>
      <c r="H75" s="211"/>
      <c r="I75" s="211"/>
      <c r="J75" s="211"/>
      <c r="K75" s="211"/>
      <c r="L75" s="211"/>
      <c r="M75" s="225"/>
      <c r="N75" s="225"/>
      <c r="O75" s="225"/>
      <c r="P75" s="225"/>
      <c r="Q75" s="225"/>
      <c r="R75" s="225"/>
      <c r="S75" s="225"/>
      <c r="T75" s="225"/>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211"/>
      <c r="B76" s="211"/>
      <c r="C76" s="211"/>
      <c r="D76" s="211"/>
      <c r="E76" s="211"/>
      <c r="F76" s="211"/>
      <c r="G76" s="211"/>
      <c r="H76" s="211"/>
      <c r="I76" s="211"/>
      <c r="J76" s="211"/>
      <c r="K76" s="211"/>
      <c r="L76" s="211"/>
      <c r="M76" s="225"/>
      <c r="N76" s="225"/>
      <c r="O76" s="225"/>
      <c r="P76" s="225"/>
      <c r="Q76" s="225"/>
      <c r="R76" s="225"/>
      <c r="S76" s="225"/>
      <c r="T76" s="225"/>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Medicinsk gastroenterologi och '!AH29" display="'Medicinsk gastroenterologi och '!AH29"/>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4"/>
  <dimension ref="A1:AR76"/>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7" customWidth="1"/>
    <col min="5" max="19" width="6.28515625" style="131" customWidth="1"/>
    <col min="20" max="20" width="6.28515625" style="144" customWidth="1"/>
    <col min="21" max="22" width="6.28515625" style="131" customWidth="1"/>
    <col min="23" max="23" width="7.28515625" style="129" customWidth="1"/>
    <col min="24" max="24" width="7.28515625" style="131" customWidth="1"/>
    <col min="25" max="42" width="6.28515625" style="131" customWidth="1"/>
    <col min="43" max="43" width="0.7109375" style="151" customWidth="1"/>
    <col min="44" max="16384" width="9.140625" style="131"/>
  </cols>
  <sheetData>
    <row r="1" spans="1:43" s="160" customFormat="1" ht="14.25" customHeight="1" x14ac:dyDescent="0.2">
      <c r="A1" s="156" t="s">
        <v>122</v>
      </c>
      <c r="B1" s="130"/>
      <c r="C1" s="130"/>
      <c r="D1" s="157"/>
      <c r="E1" s="130"/>
      <c r="F1" s="158"/>
      <c r="G1" s="158"/>
      <c r="H1" s="158"/>
      <c r="I1" s="158"/>
      <c r="J1" s="158"/>
      <c r="K1" s="158"/>
      <c r="L1" s="158"/>
      <c r="M1" s="158"/>
      <c r="N1" s="158"/>
      <c r="O1" s="158"/>
      <c r="P1" s="158"/>
      <c r="Q1" s="158"/>
      <c r="R1" s="158"/>
      <c r="S1" s="158"/>
      <c r="T1" s="159"/>
      <c r="U1" s="158"/>
      <c r="V1" s="158"/>
      <c r="X1" s="130"/>
      <c r="Y1" s="130"/>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56"/>
      <c r="B2" s="130"/>
      <c r="C2" s="130"/>
      <c r="D2" s="157"/>
      <c r="E2" s="130"/>
      <c r="F2" s="158"/>
      <c r="G2" s="158"/>
      <c r="H2" s="158"/>
      <c r="I2" s="158"/>
      <c r="J2" s="158"/>
      <c r="K2" s="158"/>
      <c r="L2" s="158"/>
      <c r="M2" s="158"/>
      <c r="N2" s="158"/>
      <c r="O2" s="158"/>
      <c r="P2" s="158"/>
      <c r="Q2" s="158"/>
      <c r="R2" s="158"/>
      <c r="S2" s="158"/>
      <c r="T2" s="159"/>
      <c r="U2" s="158"/>
      <c r="V2" s="158"/>
      <c r="W2" s="156"/>
      <c r="X2" s="130"/>
      <c r="Y2" s="130"/>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56"/>
      <c r="B3" s="130"/>
      <c r="C3" s="130"/>
      <c r="D3" s="157"/>
      <c r="E3" s="130"/>
      <c r="F3" s="158"/>
      <c r="G3" s="158"/>
      <c r="H3" s="158"/>
      <c r="I3" s="158"/>
      <c r="J3" s="158"/>
      <c r="K3" s="158"/>
      <c r="L3" s="158"/>
      <c r="M3" s="158"/>
      <c r="N3" s="158"/>
      <c r="O3" s="158"/>
      <c r="P3" s="158"/>
      <c r="Q3" s="158"/>
      <c r="R3" s="158"/>
      <c r="S3" s="158"/>
      <c r="T3" s="159"/>
      <c r="U3" s="158"/>
      <c r="V3" s="158"/>
      <c r="W3" s="156"/>
      <c r="X3" s="130"/>
      <c r="Y3" s="130"/>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56"/>
      <c r="B4" s="167" t="s">
        <v>488</v>
      </c>
      <c r="C4" s="130"/>
      <c r="D4" s="157"/>
      <c r="E4" s="130"/>
      <c r="F4" s="158"/>
      <c r="G4" s="158"/>
      <c r="H4" s="158"/>
      <c r="I4" s="158"/>
      <c r="J4" s="158"/>
      <c r="K4" s="158"/>
      <c r="L4" s="158"/>
      <c r="M4" s="158"/>
      <c r="N4" s="158"/>
      <c r="O4" s="158"/>
      <c r="P4" s="158"/>
      <c r="Q4" s="158"/>
      <c r="R4" s="158"/>
      <c r="S4" s="158"/>
      <c r="T4" s="159"/>
      <c r="U4" s="158"/>
      <c r="V4" s="158"/>
      <c r="W4" s="156"/>
      <c r="X4" s="130"/>
      <c r="Y4" s="130"/>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56"/>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56" t="s">
        <v>139</v>
      </c>
      <c r="X5" s="130"/>
      <c r="Y5" s="130"/>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56"/>
      <c r="B6" s="972" t="str">
        <f>A18</f>
        <v>Status för specialistbevisinnehavare, nov. 2014</v>
      </c>
      <c r="C6" s="972"/>
      <c r="D6" s="972"/>
      <c r="E6" s="972"/>
      <c r="F6" s="972"/>
      <c r="G6" s="972"/>
      <c r="H6" s="971" t="str">
        <f>W9</f>
        <v>Ålders- och könsfördelning, antal personer nov. 2014</v>
      </c>
      <c r="I6" s="971"/>
      <c r="J6" s="971"/>
      <c r="K6" s="971"/>
      <c r="L6" s="971"/>
      <c r="M6" s="971"/>
      <c r="N6" s="971"/>
      <c r="O6" s="972" t="str">
        <f>AH28</f>
        <v>Regi i procent, november 2014</v>
      </c>
      <c r="P6" s="972"/>
      <c r="Q6" s="972"/>
      <c r="R6" s="972"/>
      <c r="S6" s="158"/>
      <c r="T6" s="159"/>
      <c r="U6" s="158"/>
      <c r="V6" s="158"/>
      <c r="W6" s="156"/>
      <c r="X6" s="130"/>
      <c r="Y6" s="130"/>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9"/>
      <c r="U7" s="158"/>
      <c r="V7" s="158"/>
      <c r="W7" s="156"/>
      <c r="X7" s="130"/>
      <c r="Y7" s="130"/>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78"/>
      <c r="B8" s="167"/>
      <c r="C8" s="167"/>
      <c r="D8" s="186"/>
      <c r="E8" s="167"/>
      <c r="F8" s="187"/>
      <c r="G8" s="187"/>
      <c r="H8" s="187"/>
      <c r="I8" s="187"/>
      <c r="J8" s="187"/>
      <c r="K8" s="187"/>
      <c r="L8" s="187"/>
      <c r="M8" s="187"/>
      <c r="N8" s="187"/>
      <c r="O8" s="187"/>
      <c r="P8" s="187"/>
      <c r="Q8" s="187"/>
      <c r="R8" s="187"/>
      <c r="S8" s="187"/>
      <c r="T8" s="217"/>
      <c r="U8" s="187"/>
      <c r="V8" s="187"/>
      <c r="W8" s="78"/>
      <c r="X8" s="167"/>
      <c r="Y8" s="167"/>
      <c r="Z8" s="167"/>
      <c r="AA8" s="167"/>
      <c r="AB8" s="187"/>
      <c r="AC8" s="187"/>
      <c r="AD8" s="187"/>
      <c r="AE8" s="187"/>
      <c r="AF8" s="187"/>
      <c r="AG8" s="187"/>
      <c r="AH8" s="187"/>
      <c r="AI8" s="187"/>
      <c r="AJ8" s="187"/>
      <c r="AK8" s="187"/>
      <c r="AL8" s="187"/>
      <c r="AM8" s="187"/>
      <c r="AN8" s="187"/>
      <c r="AO8" s="187"/>
      <c r="AP8" s="187"/>
    </row>
    <row r="9" spans="1:43" s="129" customFormat="1" ht="13.5" customHeight="1" thickBot="1" x14ac:dyDescent="0.25">
      <c r="A9" s="600" t="s">
        <v>155</v>
      </c>
      <c r="B9" s="265"/>
      <c r="C9" s="265"/>
      <c r="D9" s="376"/>
      <c r="E9" s="265"/>
      <c r="F9" s="187"/>
      <c r="G9" s="187"/>
      <c r="H9" s="187"/>
      <c r="I9" s="187"/>
      <c r="J9" s="187"/>
      <c r="K9" s="187"/>
      <c r="L9" s="187"/>
      <c r="M9" s="187"/>
      <c r="N9" s="187"/>
      <c r="O9" s="187"/>
      <c r="P9" s="187"/>
      <c r="Q9" s="187"/>
      <c r="R9" s="187"/>
      <c r="S9" s="187"/>
      <c r="T9" s="238"/>
      <c r="U9" s="188"/>
      <c r="V9" s="188"/>
      <c r="W9" s="183" t="s">
        <v>143</v>
      </c>
      <c r="X9" s="192"/>
      <c r="Y9" s="192"/>
      <c r="Z9" s="192"/>
      <c r="AA9" s="192"/>
      <c r="AB9" s="192"/>
      <c r="AC9" s="192"/>
      <c r="AD9" s="192"/>
      <c r="AE9" s="192"/>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92"/>
      <c r="AE10" s="192"/>
      <c r="AF10" s="187"/>
      <c r="AG10" s="259"/>
      <c r="AH10" s="782" t="s">
        <v>37</v>
      </c>
      <c r="AI10" s="781"/>
      <c r="AJ10" s="784" t="s">
        <v>85</v>
      </c>
      <c r="AK10" s="781"/>
      <c r="AL10" s="784" t="s">
        <v>102</v>
      </c>
      <c r="AM10" s="781"/>
      <c r="AN10" s="784" t="s">
        <v>115</v>
      </c>
      <c r="AO10" s="781"/>
      <c r="AP10" s="784" t="s">
        <v>0</v>
      </c>
    </row>
    <row r="11" spans="1:43" ht="13.5" customHeight="1" x14ac:dyDescent="0.2">
      <c r="A11" s="190" t="s">
        <v>8</v>
      </c>
      <c r="B11" s="191"/>
      <c r="C11" s="192">
        <v>134</v>
      </c>
      <c r="D11" s="192">
        <v>34</v>
      </c>
      <c r="E11" s="192">
        <v>33</v>
      </c>
      <c r="F11" s="192">
        <v>50</v>
      </c>
      <c r="G11" s="192">
        <v>36</v>
      </c>
      <c r="H11" s="192">
        <v>37</v>
      </c>
      <c r="I11" s="192">
        <v>33</v>
      </c>
      <c r="J11" s="192">
        <v>34</v>
      </c>
      <c r="K11" s="192">
        <v>41</v>
      </c>
      <c r="L11" s="192">
        <v>43</v>
      </c>
      <c r="M11" s="192">
        <v>46</v>
      </c>
      <c r="N11" s="192">
        <v>40</v>
      </c>
      <c r="O11" s="192">
        <v>66</v>
      </c>
      <c r="P11" s="192">
        <v>48</v>
      </c>
      <c r="Q11" s="192">
        <v>58</v>
      </c>
      <c r="R11" s="192">
        <v>36</v>
      </c>
      <c r="S11" s="192">
        <v>56</v>
      </c>
      <c r="T11" s="192">
        <v>825</v>
      </c>
      <c r="U11" s="188"/>
      <c r="V11" s="188"/>
      <c r="W11" s="203" t="s">
        <v>465</v>
      </c>
      <c r="X11" s="192"/>
      <c r="Y11" s="272">
        <v>79</v>
      </c>
      <c r="Z11" s="272"/>
      <c r="AA11" s="272">
        <v>105</v>
      </c>
      <c r="AB11" s="272"/>
      <c r="AC11" s="272">
        <v>184</v>
      </c>
      <c r="AD11" s="192"/>
      <c r="AE11" s="192"/>
      <c r="AF11" s="192"/>
      <c r="AG11" s="192"/>
      <c r="AH11" s="273" t="s">
        <v>2</v>
      </c>
      <c r="AI11" s="216"/>
      <c r="AJ11" s="272">
        <v>86</v>
      </c>
      <c r="AK11" s="272"/>
      <c r="AL11" s="272">
        <v>79</v>
      </c>
      <c r="AM11" s="272"/>
      <c r="AN11" s="272">
        <v>126</v>
      </c>
      <c r="AO11" s="272"/>
      <c r="AP11" s="272">
        <v>291</v>
      </c>
    </row>
    <row r="12" spans="1:43" ht="13.5" customHeight="1" x14ac:dyDescent="0.2">
      <c r="A12" s="197" t="s">
        <v>113</v>
      </c>
      <c r="B12" s="198"/>
      <c r="C12" s="215">
        <v>127</v>
      </c>
      <c r="D12" s="215">
        <v>34</v>
      </c>
      <c r="E12" s="215">
        <v>33</v>
      </c>
      <c r="F12" s="215">
        <v>49</v>
      </c>
      <c r="G12" s="215">
        <v>32</v>
      </c>
      <c r="H12" s="215">
        <v>36</v>
      </c>
      <c r="I12" s="215">
        <v>32</v>
      </c>
      <c r="J12" s="215">
        <v>33</v>
      </c>
      <c r="K12" s="215">
        <v>38</v>
      </c>
      <c r="L12" s="215">
        <v>43</v>
      </c>
      <c r="M12" s="215">
        <v>44</v>
      </c>
      <c r="N12" s="215">
        <v>39</v>
      </c>
      <c r="O12" s="215">
        <v>64</v>
      </c>
      <c r="P12" s="215">
        <v>46</v>
      </c>
      <c r="Q12" s="215">
        <v>55</v>
      </c>
      <c r="R12" s="215">
        <v>36</v>
      </c>
      <c r="S12" s="215">
        <v>56</v>
      </c>
      <c r="T12" s="215">
        <v>797</v>
      </c>
      <c r="U12" s="188"/>
      <c r="V12" s="188"/>
      <c r="W12" s="203" t="s">
        <v>16</v>
      </c>
      <c r="X12" s="192"/>
      <c r="Y12" s="272">
        <v>78</v>
      </c>
      <c r="Z12" s="272"/>
      <c r="AA12" s="272">
        <v>84</v>
      </c>
      <c r="AB12" s="272"/>
      <c r="AC12" s="272">
        <v>162</v>
      </c>
      <c r="AD12" s="192"/>
      <c r="AE12" s="192"/>
      <c r="AF12" s="192"/>
      <c r="AG12" s="192"/>
      <c r="AH12" s="273" t="s">
        <v>3</v>
      </c>
      <c r="AI12" s="216"/>
      <c r="AJ12" s="272">
        <v>45</v>
      </c>
      <c r="AK12" s="272"/>
      <c r="AL12" s="272">
        <v>44</v>
      </c>
      <c r="AM12" s="272"/>
      <c r="AN12" s="272">
        <v>47</v>
      </c>
      <c r="AO12" s="272"/>
      <c r="AP12" s="272">
        <v>136</v>
      </c>
    </row>
    <row r="13" spans="1:43" ht="13.5" customHeight="1" x14ac:dyDescent="0.2">
      <c r="A13" s="202"/>
      <c r="B13" s="197" t="s">
        <v>123</v>
      </c>
      <c r="C13" s="215">
        <v>7</v>
      </c>
      <c r="D13" s="215">
        <v>0</v>
      </c>
      <c r="E13" s="215">
        <v>0</v>
      </c>
      <c r="F13" s="215">
        <v>1</v>
      </c>
      <c r="G13" s="215">
        <v>4</v>
      </c>
      <c r="H13" s="215">
        <v>1</v>
      </c>
      <c r="I13" s="215">
        <v>1</v>
      </c>
      <c r="J13" s="215">
        <v>1</v>
      </c>
      <c r="K13" s="215">
        <v>3</v>
      </c>
      <c r="L13" s="215">
        <v>0</v>
      </c>
      <c r="M13" s="215">
        <v>2</v>
      </c>
      <c r="N13" s="215">
        <v>1</v>
      </c>
      <c r="O13" s="215">
        <v>2</v>
      </c>
      <c r="P13" s="215">
        <v>2</v>
      </c>
      <c r="Q13" s="215">
        <v>3</v>
      </c>
      <c r="R13" s="215">
        <v>0</v>
      </c>
      <c r="S13" s="215">
        <v>0</v>
      </c>
      <c r="T13" s="215">
        <v>28</v>
      </c>
      <c r="U13" s="188"/>
      <c r="V13" s="188"/>
      <c r="W13" s="203" t="s">
        <v>17</v>
      </c>
      <c r="X13" s="192"/>
      <c r="Y13" s="272">
        <v>71</v>
      </c>
      <c r="Z13" s="272"/>
      <c r="AA13" s="272">
        <v>98</v>
      </c>
      <c r="AB13" s="272"/>
      <c r="AC13" s="272">
        <v>169</v>
      </c>
      <c r="AD13" s="192"/>
      <c r="AE13" s="192"/>
      <c r="AF13" s="192"/>
      <c r="AG13" s="192"/>
      <c r="AH13" s="273" t="s">
        <v>4</v>
      </c>
      <c r="AI13" s="216"/>
      <c r="AJ13" s="272">
        <v>55</v>
      </c>
      <c r="AK13" s="272"/>
      <c r="AL13" s="272">
        <v>58</v>
      </c>
      <c r="AM13" s="272"/>
      <c r="AN13" s="272">
        <v>89</v>
      </c>
      <c r="AO13" s="272"/>
      <c r="AP13" s="272">
        <v>202</v>
      </c>
    </row>
    <row r="14" spans="1:43" ht="13.5" customHeight="1" x14ac:dyDescent="0.2">
      <c r="A14" s="203" t="s">
        <v>9</v>
      </c>
      <c r="B14" s="196"/>
      <c r="C14" s="192">
        <v>36</v>
      </c>
      <c r="D14" s="192">
        <v>7</v>
      </c>
      <c r="E14" s="192">
        <v>14</v>
      </c>
      <c r="F14" s="192">
        <v>22</v>
      </c>
      <c r="G14" s="192">
        <v>12</v>
      </c>
      <c r="H14" s="192">
        <v>47</v>
      </c>
      <c r="I14" s="192">
        <v>19</v>
      </c>
      <c r="J14" s="192">
        <v>17</v>
      </c>
      <c r="K14" s="192">
        <v>31</v>
      </c>
      <c r="L14" s="192">
        <v>49</v>
      </c>
      <c r="M14" s="192">
        <v>35</v>
      </c>
      <c r="N14" s="192">
        <v>40</v>
      </c>
      <c r="O14" s="192">
        <v>48</v>
      </c>
      <c r="P14" s="192">
        <v>34</v>
      </c>
      <c r="Q14" s="192">
        <v>29</v>
      </c>
      <c r="R14" s="192">
        <v>48</v>
      </c>
      <c r="S14" s="192">
        <v>51</v>
      </c>
      <c r="T14" s="192">
        <v>539</v>
      </c>
      <c r="U14" s="188"/>
      <c r="V14" s="188"/>
      <c r="W14" s="203" t="s">
        <v>18</v>
      </c>
      <c r="X14" s="192"/>
      <c r="Y14" s="272">
        <v>86</v>
      </c>
      <c r="Z14" s="272"/>
      <c r="AA14" s="272">
        <v>89</v>
      </c>
      <c r="AB14" s="272"/>
      <c r="AC14" s="272">
        <v>175</v>
      </c>
      <c r="AD14" s="192"/>
      <c r="AE14" s="192"/>
      <c r="AF14" s="192"/>
      <c r="AG14" s="192"/>
      <c r="AH14" s="273" t="s">
        <v>11</v>
      </c>
      <c r="AI14" s="216"/>
      <c r="AJ14" s="272">
        <v>63</v>
      </c>
      <c r="AK14" s="272"/>
      <c r="AL14" s="272">
        <v>57</v>
      </c>
      <c r="AM14" s="272"/>
      <c r="AN14" s="272">
        <v>86</v>
      </c>
      <c r="AO14" s="272"/>
      <c r="AP14" s="272">
        <v>206</v>
      </c>
    </row>
    <row r="15" spans="1:43" ht="13.5" customHeight="1" thickBot="1" x14ac:dyDescent="0.25">
      <c r="A15" s="787" t="s">
        <v>0</v>
      </c>
      <c r="B15" s="777"/>
      <c r="C15" s="788">
        <v>170</v>
      </c>
      <c r="D15" s="788">
        <v>41</v>
      </c>
      <c r="E15" s="788">
        <v>47</v>
      </c>
      <c r="F15" s="788">
        <v>72</v>
      </c>
      <c r="G15" s="788">
        <v>48</v>
      </c>
      <c r="H15" s="788">
        <v>84</v>
      </c>
      <c r="I15" s="788">
        <v>52</v>
      </c>
      <c r="J15" s="788">
        <v>51</v>
      </c>
      <c r="K15" s="788">
        <v>72</v>
      </c>
      <c r="L15" s="788">
        <v>92</v>
      </c>
      <c r="M15" s="788">
        <v>81</v>
      </c>
      <c r="N15" s="788">
        <v>80</v>
      </c>
      <c r="O15" s="788">
        <v>114</v>
      </c>
      <c r="P15" s="788">
        <v>82</v>
      </c>
      <c r="Q15" s="788">
        <v>87</v>
      </c>
      <c r="R15" s="788">
        <v>84</v>
      </c>
      <c r="S15" s="788">
        <v>107</v>
      </c>
      <c r="T15" s="788">
        <v>1364</v>
      </c>
      <c r="U15" s="78"/>
      <c r="V15" s="78"/>
      <c r="W15" s="203" t="s">
        <v>19</v>
      </c>
      <c r="X15" s="192"/>
      <c r="Y15" s="272">
        <v>70</v>
      </c>
      <c r="Z15" s="272"/>
      <c r="AA15" s="272">
        <v>106</v>
      </c>
      <c r="AB15" s="272"/>
      <c r="AC15" s="272">
        <v>176</v>
      </c>
      <c r="AD15" s="192"/>
      <c r="AE15" s="192"/>
      <c r="AF15" s="192"/>
      <c r="AG15" s="192"/>
      <c r="AH15" s="273" t="s">
        <v>10</v>
      </c>
      <c r="AI15" s="216"/>
      <c r="AJ15" s="272">
        <v>74</v>
      </c>
      <c r="AK15" s="272"/>
      <c r="AL15" s="272">
        <v>68</v>
      </c>
      <c r="AM15" s="272"/>
      <c r="AN15" s="272">
        <v>90</v>
      </c>
      <c r="AO15" s="272"/>
      <c r="AP15" s="272">
        <v>232</v>
      </c>
    </row>
    <row r="16" spans="1:43" ht="13.5" customHeight="1" thickTop="1" x14ac:dyDescent="0.2">
      <c r="A16" s="888" t="s">
        <v>463</v>
      </c>
      <c r="B16" s="75"/>
      <c r="C16" s="75"/>
      <c r="D16" s="209"/>
      <c r="E16" s="75"/>
      <c r="F16" s="75"/>
      <c r="G16" s="75"/>
      <c r="H16" s="75"/>
      <c r="I16" s="75"/>
      <c r="J16" s="75"/>
      <c r="K16" s="75"/>
      <c r="L16" s="75"/>
      <c r="M16" s="75"/>
      <c r="N16" s="75"/>
      <c r="O16" s="75"/>
      <c r="P16" s="75"/>
      <c r="Q16" s="75"/>
      <c r="R16" s="75"/>
      <c r="S16" s="75"/>
      <c r="T16" s="238"/>
      <c r="U16" s="188"/>
      <c r="V16" s="188"/>
      <c r="W16" s="203" t="s">
        <v>20</v>
      </c>
      <c r="X16" s="192"/>
      <c r="Y16" s="272">
        <v>36</v>
      </c>
      <c r="Z16" s="272"/>
      <c r="AA16" s="272">
        <v>121</v>
      </c>
      <c r="AB16" s="272"/>
      <c r="AC16" s="272">
        <v>157</v>
      </c>
      <c r="AD16" s="192"/>
      <c r="AE16" s="192"/>
      <c r="AF16" s="192"/>
      <c r="AG16" s="192"/>
      <c r="AH16" s="273" t="s">
        <v>5</v>
      </c>
      <c r="AI16" s="216"/>
      <c r="AJ16" s="272">
        <v>23</v>
      </c>
      <c r="AK16" s="272"/>
      <c r="AL16" s="272">
        <v>38</v>
      </c>
      <c r="AM16" s="272"/>
      <c r="AN16" s="272">
        <v>38</v>
      </c>
      <c r="AO16" s="272"/>
      <c r="AP16" s="272">
        <v>99</v>
      </c>
    </row>
    <row r="17" spans="1:44" ht="13.5" customHeight="1" thickBot="1" x14ac:dyDescent="0.25">
      <c r="A17" s="205"/>
      <c r="B17" s="78"/>
      <c r="C17" s="78"/>
      <c r="D17" s="370"/>
      <c r="E17" s="203"/>
      <c r="F17" s="231"/>
      <c r="G17" s="289"/>
      <c r="H17" s="211"/>
      <c r="I17" s="289"/>
      <c r="J17" s="289"/>
      <c r="K17" s="289"/>
      <c r="L17" s="289"/>
      <c r="M17" s="289"/>
      <c r="N17" s="231"/>
      <c r="O17" s="231"/>
      <c r="P17" s="289"/>
      <c r="Q17" s="289"/>
      <c r="R17" s="289"/>
      <c r="S17" s="289"/>
      <c r="T17" s="420"/>
      <c r="U17" s="289"/>
      <c r="V17" s="188"/>
      <c r="W17" s="203" t="s">
        <v>116</v>
      </c>
      <c r="X17" s="192"/>
      <c r="Y17" s="272">
        <v>26</v>
      </c>
      <c r="Z17" s="272"/>
      <c r="AA17" s="272">
        <v>117</v>
      </c>
      <c r="AB17" s="272"/>
      <c r="AC17" s="272">
        <v>143</v>
      </c>
      <c r="AD17" s="192"/>
      <c r="AE17" s="192"/>
      <c r="AF17" s="192"/>
      <c r="AG17" s="274"/>
      <c r="AH17" s="821" t="s">
        <v>21</v>
      </c>
      <c r="AI17" s="788"/>
      <c r="AJ17" s="822">
        <v>346</v>
      </c>
      <c r="AK17" s="822"/>
      <c r="AL17" s="822">
        <v>344</v>
      </c>
      <c r="AM17" s="822"/>
      <c r="AN17" s="822">
        <v>476</v>
      </c>
      <c r="AO17" s="822"/>
      <c r="AP17" s="822">
        <v>1166</v>
      </c>
    </row>
    <row r="18" spans="1:44" ht="13.5" customHeight="1" thickTop="1" thickBot="1" x14ac:dyDescent="0.25">
      <c r="A18" s="205" t="s">
        <v>145</v>
      </c>
      <c r="B18" s="194"/>
      <c r="C18" s="194"/>
      <c r="D18" s="305"/>
      <c r="E18" s="172"/>
      <c r="F18" s="212"/>
      <c r="G18" s="214"/>
      <c r="H18" s="75"/>
      <c r="I18" s="77"/>
      <c r="J18" s="77"/>
      <c r="K18" s="77"/>
      <c r="L18" s="77"/>
      <c r="M18" s="77"/>
      <c r="N18" s="77"/>
      <c r="O18" s="77"/>
      <c r="P18" s="77"/>
      <c r="Q18" s="77"/>
      <c r="R18" s="77"/>
      <c r="S18" s="77"/>
      <c r="T18" s="458"/>
      <c r="U18" s="77"/>
      <c r="V18" s="188"/>
      <c r="W18" s="789" t="s">
        <v>0</v>
      </c>
      <c r="X18" s="788"/>
      <c r="Y18" s="822">
        <v>446</v>
      </c>
      <c r="Z18" s="822"/>
      <c r="AA18" s="822">
        <v>720</v>
      </c>
      <c r="AB18" s="822"/>
      <c r="AC18" s="822">
        <v>1166</v>
      </c>
      <c r="AD18" s="206"/>
      <c r="AE18" s="206"/>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458"/>
      <c r="U19" s="77"/>
      <c r="V19" s="77"/>
      <c r="W19" s="896" t="s">
        <v>464</v>
      </c>
      <c r="X19" s="192"/>
      <c r="Y19" s="192"/>
      <c r="Z19" s="192"/>
      <c r="AA19" s="192"/>
      <c r="AB19" s="192"/>
      <c r="AC19" s="19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77"/>
      <c r="J20" s="77"/>
      <c r="K20" s="77"/>
      <c r="L20" s="77"/>
      <c r="M20" s="77"/>
      <c r="N20" s="77"/>
      <c r="O20" s="77"/>
      <c r="P20" s="77"/>
      <c r="Q20" s="77"/>
      <c r="R20" s="77"/>
      <c r="S20" s="77"/>
      <c r="T20" s="458"/>
      <c r="U20" s="77"/>
      <c r="V20" s="77"/>
      <c r="W20" s="231"/>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1203</v>
      </c>
      <c r="H21" s="231"/>
      <c r="I21" s="77"/>
      <c r="J21" s="77"/>
      <c r="K21" s="77"/>
      <c r="L21" s="77"/>
      <c r="M21" s="77"/>
      <c r="N21" s="77"/>
      <c r="O21" s="77"/>
      <c r="P21" s="77"/>
      <c r="Q21" s="77"/>
      <c r="R21" s="77"/>
      <c r="S21" s="77"/>
      <c r="T21" s="458"/>
      <c r="U21" s="77"/>
      <c r="V21" s="77"/>
      <c r="W21" s="231"/>
      <c r="X21" s="231"/>
      <c r="Y21" s="194"/>
      <c r="Z21" s="194"/>
      <c r="AA21" s="194"/>
      <c r="AB21" s="194"/>
      <c r="AC21" s="194"/>
      <c r="AD21" s="194"/>
      <c r="AE21" s="194"/>
      <c r="AF21" s="194"/>
      <c r="AG21" s="194"/>
      <c r="AH21" s="192" t="s">
        <v>29</v>
      </c>
      <c r="AI21" s="217"/>
      <c r="AJ21" s="187"/>
      <c r="AK21" s="187"/>
      <c r="AL21" s="187"/>
      <c r="AM21" s="187"/>
      <c r="AN21" s="187"/>
      <c r="AO21" s="187"/>
      <c r="AP21" s="192">
        <v>1144</v>
      </c>
    </row>
    <row r="22" spans="1:44" ht="13.5" customHeight="1" x14ac:dyDescent="0.2">
      <c r="A22" s="194"/>
      <c r="B22" s="194" t="s">
        <v>24</v>
      </c>
      <c r="C22" s="920"/>
      <c r="D22" s="921"/>
      <c r="E22" s="289"/>
      <c r="F22" s="194"/>
      <c r="G22" s="305">
        <v>1166</v>
      </c>
      <c r="H22" s="194"/>
      <c r="I22" s="77"/>
      <c r="J22" s="77"/>
      <c r="K22" s="77"/>
      <c r="L22" s="77"/>
      <c r="M22" s="77"/>
      <c r="N22" s="77"/>
      <c r="O22" s="77"/>
      <c r="P22" s="77"/>
      <c r="Q22" s="77"/>
      <c r="R22" s="77"/>
      <c r="S22" s="77"/>
      <c r="T22" s="458"/>
      <c r="U22" s="77"/>
      <c r="V22" s="77"/>
      <c r="W22" s="188"/>
      <c r="X22" s="188"/>
      <c r="Y22" s="194"/>
      <c r="Z22" s="194"/>
      <c r="AA22" s="194"/>
      <c r="AB22" s="194"/>
      <c r="AC22" s="194"/>
      <c r="AD22" s="194"/>
      <c r="AE22" s="194"/>
      <c r="AF22" s="194"/>
      <c r="AG22" s="194"/>
      <c r="AH22" s="192" t="s">
        <v>90</v>
      </c>
      <c r="AI22" s="217"/>
      <c r="AJ22" s="187"/>
      <c r="AK22" s="187"/>
      <c r="AL22" s="187"/>
      <c r="AM22" s="187"/>
      <c r="AN22" s="187"/>
      <c r="AO22" s="187"/>
      <c r="AP22" s="192">
        <v>22</v>
      </c>
    </row>
    <row r="23" spans="1:44" ht="13.5" customHeight="1" x14ac:dyDescent="0.2">
      <c r="A23" s="194"/>
      <c r="B23" s="194" t="s">
        <v>25</v>
      </c>
      <c r="C23" s="920"/>
      <c r="D23" s="911"/>
      <c r="E23" s="289"/>
      <c r="F23" s="194"/>
      <c r="G23" s="305">
        <v>37</v>
      </c>
      <c r="H23" s="188"/>
      <c r="I23" s="77"/>
      <c r="J23" s="77"/>
      <c r="K23" s="77"/>
      <c r="L23" s="77"/>
      <c r="M23" s="77"/>
      <c r="N23" s="77"/>
      <c r="O23" s="77"/>
      <c r="P23" s="77"/>
      <c r="Q23" s="77"/>
      <c r="R23" s="77"/>
      <c r="S23" s="77"/>
      <c r="T23" s="458"/>
      <c r="U23" s="77"/>
      <c r="V23" s="77"/>
      <c r="W23" s="188"/>
      <c r="X23" s="188"/>
      <c r="Y23" s="194"/>
      <c r="Z23" s="194"/>
      <c r="AA23" s="200"/>
      <c r="AB23" s="200"/>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279</v>
      </c>
      <c r="H24" s="194"/>
      <c r="I24" s="77"/>
      <c r="J24" s="77"/>
      <c r="K24" s="77"/>
      <c r="L24" s="77"/>
      <c r="M24" s="77"/>
      <c r="N24" s="77"/>
      <c r="O24" s="77"/>
      <c r="P24" s="77"/>
      <c r="Q24" s="77"/>
      <c r="R24" s="77"/>
      <c r="S24" s="77"/>
      <c r="T24" s="458"/>
      <c r="U24" s="77"/>
      <c r="V24" s="77"/>
      <c r="W24" s="231"/>
      <c r="X24" s="201"/>
      <c r="Y24" s="194"/>
      <c r="Z24" s="943"/>
      <c r="AA24" s="200"/>
      <c r="AB24" s="200"/>
      <c r="AC24" s="200"/>
      <c r="AD24" s="200"/>
      <c r="AE24" s="200"/>
      <c r="AF24" s="920"/>
      <c r="AG24" s="194"/>
      <c r="AH24" s="215"/>
      <c r="AI24" s="217" t="s">
        <v>81</v>
      </c>
      <c r="AJ24" s="217"/>
      <c r="AK24" s="217"/>
      <c r="AL24" s="217"/>
      <c r="AM24" s="217"/>
      <c r="AN24" s="217"/>
      <c r="AO24" s="217"/>
      <c r="AP24" s="215">
        <v>4</v>
      </c>
    </row>
    <row r="25" spans="1:44" ht="13.5" customHeight="1" x14ac:dyDescent="0.2">
      <c r="A25" s="617"/>
      <c r="B25" s="908" t="s">
        <v>124</v>
      </c>
      <c r="C25" s="920"/>
      <c r="D25" s="911"/>
      <c r="E25" s="289"/>
      <c r="F25" s="194"/>
      <c r="G25" s="305">
        <v>275</v>
      </c>
      <c r="H25" s="200"/>
      <c r="I25" s="77"/>
      <c r="J25" s="77"/>
      <c r="K25" s="77"/>
      <c r="L25" s="77"/>
      <c r="M25" s="77"/>
      <c r="N25" s="77"/>
      <c r="O25" s="77"/>
      <c r="P25" s="77"/>
      <c r="Q25" s="77"/>
      <c r="R25" s="77"/>
      <c r="S25" s="77"/>
      <c r="T25" s="458"/>
      <c r="U25" s="77"/>
      <c r="V25" s="77"/>
      <c r="W25" s="231"/>
      <c r="X25" s="201"/>
      <c r="Y25" s="194"/>
      <c r="Z25" s="943"/>
      <c r="AA25" s="200"/>
      <c r="AB25" s="200"/>
      <c r="AC25" s="200"/>
      <c r="AD25" s="200"/>
      <c r="AE25" s="200"/>
      <c r="AF25" s="920"/>
      <c r="AG25" s="194"/>
      <c r="AH25" s="215"/>
      <c r="AI25" s="215" t="s">
        <v>1</v>
      </c>
      <c r="AJ25" s="215"/>
      <c r="AK25" s="215"/>
      <c r="AL25" s="215"/>
      <c r="AM25" s="215"/>
      <c r="AN25" s="215"/>
      <c r="AO25" s="215"/>
      <c r="AP25" s="215">
        <v>18</v>
      </c>
    </row>
    <row r="26" spans="1:44" ht="13.5" customHeight="1" thickBot="1" x14ac:dyDescent="0.25">
      <c r="A26" s="617"/>
      <c r="B26" s="908" t="s">
        <v>28</v>
      </c>
      <c r="C26" s="920"/>
      <c r="D26" s="911"/>
      <c r="E26" s="289"/>
      <c r="F26" s="194"/>
      <c r="G26" s="305">
        <v>4</v>
      </c>
      <c r="H26" s="200"/>
      <c r="I26" s="77"/>
      <c r="J26" s="77"/>
      <c r="K26" s="77"/>
      <c r="L26" s="77"/>
      <c r="M26" s="77"/>
      <c r="N26" s="77"/>
      <c r="O26" s="77"/>
      <c r="P26" s="77"/>
      <c r="Q26" s="77"/>
      <c r="R26" s="77"/>
      <c r="S26" s="77"/>
      <c r="T26" s="458"/>
      <c r="U26" s="77"/>
      <c r="V26" s="77"/>
      <c r="W26" s="231"/>
      <c r="X26" s="231"/>
      <c r="Y26" s="194"/>
      <c r="Z26" s="943"/>
      <c r="AA26" s="200"/>
      <c r="AB26" s="200"/>
      <c r="AC26" s="200"/>
      <c r="AD26" s="200"/>
      <c r="AE26" s="200"/>
      <c r="AF26" s="920"/>
      <c r="AG26" s="194"/>
      <c r="AH26" s="788" t="s">
        <v>31</v>
      </c>
      <c r="AI26" s="806"/>
      <c r="AJ26" s="788"/>
      <c r="AK26" s="788"/>
      <c r="AL26" s="788"/>
      <c r="AM26" s="788"/>
      <c r="AN26" s="788"/>
      <c r="AO26" s="806"/>
      <c r="AP26" s="788">
        <v>1166</v>
      </c>
    </row>
    <row r="27" spans="1:44" ht="13.5" customHeight="1" thickTop="1" x14ac:dyDescent="0.2">
      <c r="A27" s="276" t="s">
        <v>26</v>
      </c>
      <c r="B27" s="276"/>
      <c r="C27" s="216"/>
      <c r="D27" s="209"/>
      <c r="E27" s="211"/>
      <c r="F27" s="192"/>
      <c r="G27" s="213">
        <v>307</v>
      </c>
      <c r="H27" s="200"/>
      <c r="I27" s="77"/>
      <c r="J27" s="77"/>
      <c r="K27" s="77"/>
      <c r="L27" s="77"/>
      <c r="M27" s="77"/>
      <c r="N27" s="77"/>
      <c r="O27" s="77"/>
      <c r="P27" s="77"/>
      <c r="Q27" s="77"/>
      <c r="R27" s="77"/>
      <c r="S27" s="77"/>
      <c r="T27" s="458"/>
      <c r="U27" s="77"/>
      <c r="V27" s="77"/>
      <c r="W27" s="78"/>
      <c r="X27" s="232"/>
      <c r="Y27" s="232"/>
      <c r="Z27" s="232"/>
      <c r="AA27" s="232"/>
      <c r="AB27" s="194"/>
      <c r="AC27" s="194"/>
      <c r="AD27" s="194"/>
      <c r="AE27" s="194"/>
      <c r="AF27" s="920"/>
      <c r="AG27" s="920"/>
      <c r="AH27" s="891" t="s">
        <v>464</v>
      </c>
      <c r="AI27" s="211"/>
      <c r="AJ27" s="211"/>
      <c r="AK27" s="211"/>
      <c r="AL27" s="211"/>
      <c r="AM27" s="211"/>
      <c r="AN27" s="211"/>
      <c r="AO27" s="211"/>
      <c r="AP27" s="211"/>
    </row>
    <row r="28" spans="1:44" ht="13.5" customHeight="1" thickBot="1" x14ac:dyDescent="0.25">
      <c r="A28" s="192" t="s">
        <v>89</v>
      </c>
      <c r="B28" s="221"/>
      <c r="C28" s="192"/>
      <c r="D28" s="209"/>
      <c r="E28" s="211"/>
      <c r="F28" s="192"/>
      <c r="G28" s="213">
        <v>186</v>
      </c>
      <c r="H28" s="200"/>
      <c r="I28" s="77"/>
      <c r="J28" s="77"/>
      <c r="K28" s="77"/>
      <c r="L28" s="77"/>
      <c r="M28" s="77"/>
      <c r="N28" s="77"/>
      <c r="O28" s="77"/>
      <c r="P28" s="77"/>
      <c r="Q28" s="77"/>
      <c r="R28" s="77"/>
      <c r="S28" s="77"/>
      <c r="T28" s="458"/>
      <c r="U28" s="77"/>
      <c r="V28" s="77"/>
      <c r="W28" s="201"/>
      <c r="X28" s="188"/>
      <c r="Y28" s="370"/>
      <c r="Z28" s="370"/>
      <c r="AA28" s="370"/>
      <c r="AB28" s="370"/>
      <c r="AC28" s="370"/>
      <c r="AD28" s="194"/>
      <c r="AE28" s="194"/>
      <c r="AF28" s="920"/>
      <c r="AG28" s="194"/>
      <c r="AH28" s="183" t="s">
        <v>141</v>
      </c>
      <c r="AI28" s="196"/>
      <c r="AJ28" s="212"/>
      <c r="AK28" s="212"/>
      <c r="AL28" s="212"/>
      <c r="AM28" s="212"/>
      <c r="AN28" s="212"/>
      <c r="AO28" s="212"/>
      <c r="AP28" s="212"/>
    </row>
    <row r="29" spans="1:44" ht="13.5" customHeight="1" thickTop="1" x14ac:dyDescent="0.2">
      <c r="A29" s="823" t="s">
        <v>94</v>
      </c>
      <c r="B29" s="823"/>
      <c r="C29" s="823"/>
      <c r="D29" s="818"/>
      <c r="E29" s="800"/>
      <c r="F29" s="823"/>
      <c r="G29" s="818">
        <v>1975</v>
      </c>
      <c r="H29" s="200"/>
      <c r="I29" s="77"/>
      <c r="J29" s="77"/>
      <c r="K29" s="77"/>
      <c r="L29" s="77"/>
      <c r="M29" s="77"/>
      <c r="N29" s="77"/>
      <c r="O29" s="77"/>
      <c r="P29" s="77"/>
      <c r="Q29" s="77"/>
      <c r="R29" s="77"/>
      <c r="S29" s="77"/>
      <c r="T29" s="458"/>
      <c r="U29" s="77"/>
      <c r="V29" s="77"/>
      <c r="W29" s="201"/>
      <c r="X29" s="188"/>
      <c r="Y29" s="194"/>
      <c r="Z29" s="194"/>
      <c r="AA29" s="194"/>
      <c r="AB29" s="194"/>
      <c r="AC29" s="194"/>
      <c r="AD29" s="194"/>
      <c r="AE29" s="194"/>
      <c r="AF29" s="920"/>
      <c r="AG29" s="194"/>
      <c r="AH29" s="795"/>
      <c r="AI29" s="795"/>
      <c r="AJ29" s="795"/>
      <c r="AK29" s="795"/>
      <c r="AL29" s="795"/>
      <c r="AM29" s="795"/>
      <c r="AN29" s="795"/>
      <c r="AO29" s="795"/>
      <c r="AP29" s="780" t="s">
        <v>257</v>
      </c>
    </row>
    <row r="30" spans="1:44" ht="13.5" customHeight="1" x14ac:dyDescent="0.2">
      <c r="A30" s="215" t="s">
        <v>88</v>
      </c>
      <c r="B30" s="221"/>
      <c r="C30" s="192"/>
      <c r="D30" s="213"/>
      <c r="E30" s="211"/>
      <c r="F30" s="192"/>
      <c r="G30" s="213"/>
      <c r="H30" s="77"/>
      <c r="I30" s="77"/>
      <c r="J30" s="77"/>
      <c r="K30" s="77"/>
      <c r="L30" s="77"/>
      <c r="M30" s="77"/>
      <c r="N30" s="77"/>
      <c r="O30" s="77"/>
      <c r="P30" s="77"/>
      <c r="Q30" s="77"/>
      <c r="R30" s="77"/>
      <c r="S30" s="77"/>
      <c r="T30" s="458"/>
      <c r="U30" s="77"/>
      <c r="V30" s="77"/>
      <c r="W30" s="201"/>
      <c r="X30" s="188"/>
      <c r="Y30" s="194"/>
      <c r="Z30" s="194"/>
      <c r="AA30" s="194"/>
      <c r="AB30" s="194"/>
      <c r="AC30" s="194"/>
      <c r="AD30" s="231"/>
      <c r="AE30" s="231"/>
      <c r="AF30" s="188"/>
      <c r="AG30" s="188"/>
      <c r="AH30" s="212" t="s">
        <v>13</v>
      </c>
      <c r="AI30" s="212"/>
      <c r="AJ30" s="211"/>
      <c r="AK30" s="212"/>
      <c r="AL30" s="211"/>
      <c r="AM30" s="212"/>
      <c r="AN30" s="212"/>
      <c r="AO30" s="211"/>
      <c r="AP30" s="225">
        <v>0.83704974271012011</v>
      </c>
    </row>
    <row r="31" spans="1:44" ht="13.5" customHeight="1" thickBot="1" x14ac:dyDescent="0.25">
      <c r="A31" s="192" t="s">
        <v>109</v>
      </c>
      <c r="B31" s="216"/>
      <c r="C31" s="216"/>
      <c r="D31" s="216"/>
      <c r="E31" s="216"/>
      <c r="F31" s="216"/>
      <c r="G31" s="213">
        <v>347</v>
      </c>
      <c r="H31" s="77"/>
      <c r="I31" s="77"/>
      <c r="J31" s="77"/>
      <c r="K31" s="77"/>
      <c r="L31" s="77"/>
      <c r="M31" s="77"/>
      <c r="N31" s="77"/>
      <c r="O31" s="77"/>
      <c r="P31" s="77"/>
      <c r="Q31" s="77"/>
      <c r="R31" s="77"/>
      <c r="S31" s="77"/>
      <c r="T31" s="458"/>
      <c r="U31" s="77"/>
      <c r="V31" s="77"/>
      <c r="W31" s="172"/>
      <c r="X31" s="172"/>
      <c r="Y31" s="172"/>
      <c r="Z31" s="172"/>
      <c r="AA31" s="172"/>
      <c r="AB31" s="231"/>
      <c r="AC31" s="231"/>
      <c r="AD31" s="231"/>
      <c r="AE31" s="231"/>
      <c r="AF31" s="231"/>
      <c r="AG31" s="203"/>
      <c r="AH31" s="791" t="s">
        <v>6</v>
      </c>
      <c r="AI31" s="791"/>
      <c r="AJ31" s="791"/>
      <c r="AK31" s="791"/>
      <c r="AL31" s="791"/>
      <c r="AM31" s="791"/>
      <c r="AN31" s="791"/>
      <c r="AO31" s="791"/>
      <c r="AP31" s="809">
        <v>0.16295025728987994</v>
      </c>
    </row>
    <row r="32" spans="1:44" ht="13.5" customHeight="1" thickTop="1" thickBot="1" x14ac:dyDescent="0.25">
      <c r="A32" s="219"/>
      <c r="B32" s="220" t="s">
        <v>57</v>
      </c>
      <c r="C32" s="220"/>
      <c r="D32" s="220"/>
      <c r="E32" s="220"/>
      <c r="F32" s="220"/>
      <c r="G32" s="222">
        <v>155</v>
      </c>
      <c r="H32" s="75"/>
      <c r="I32" s="183" t="s">
        <v>147</v>
      </c>
      <c r="J32" s="215"/>
      <c r="K32" s="192"/>
      <c r="L32" s="192"/>
      <c r="M32" s="192"/>
      <c r="N32" s="192"/>
      <c r="O32" s="192"/>
      <c r="P32" s="192"/>
      <c r="Q32" s="192"/>
      <c r="R32" s="192"/>
      <c r="S32" s="192"/>
      <c r="T32" s="215"/>
      <c r="U32" s="192"/>
      <c r="V32" s="75"/>
      <c r="W32" s="172"/>
      <c r="X32" s="231"/>
      <c r="Y32" s="172"/>
      <c r="Z32" s="234"/>
      <c r="AA32" s="234"/>
      <c r="AB32" s="234"/>
      <c r="AC32" s="172"/>
      <c r="AD32" s="172"/>
      <c r="AE32" s="172"/>
      <c r="AF32" s="172"/>
      <c r="AG32" s="172"/>
      <c r="AH32" s="888" t="s">
        <v>464</v>
      </c>
      <c r="AI32" s="187"/>
      <c r="AJ32" s="187"/>
      <c r="AK32" s="187"/>
      <c r="AL32" s="187"/>
      <c r="AM32" s="187"/>
      <c r="AN32" s="187"/>
      <c r="AO32" s="187"/>
      <c r="AP32" s="187"/>
      <c r="AR32" s="161"/>
    </row>
    <row r="33" spans="1:44" ht="13.5" customHeight="1" thickTop="1" x14ac:dyDescent="0.2">
      <c r="A33" s="219"/>
      <c r="B33" s="220" t="s">
        <v>44</v>
      </c>
      <c r="C33" s="220"/>
      <c r="D33" s="220"/>
      <c r="E33" s="220"/>
      <c r="F33" s="220"/>
      <c r="G33" s="222">
        <v>90</v>
      </c>
      <c r="H33" s="75"/>
      <c r="I33" s="795"/>
      <c r="J33" s="831"/>
      <c r="K33" s="795"/>
      <c r="L33" s="795"/>
      <c r="M33" s="795"/>
      <c r="N33" s="795"/>
      <c r="O33" s="795"/>
      <c r="P33" s="795"/>
      <c r="Q33" s="795"/>
      <c r="R33" s="795"/>
      <c r="S33" s="795"/>
      <c r="T33" s="831"/>
      <c r="U33" s="780" t="s">
        <v>105</v>
      </c>
      <c r="V33" s="75"/>
      <c r="W33" s="231"/>
      <c r="X33" s="231"/>
      <c r="Y33" s="231"/>
      <c r="Z33" s="231"/>
      <c r="AA33" s="231"/>
      <c r="AB33" s="231"/>
      <c r="AC33" s="231"/>
      <c r="AD33" s="231"/>
      <c r="AE33" s="231"/>
      <c r="AF33" s="231"/>
      <c r="AG33" s="231"/>
      <c r="AH33" s="187"/>
      <c r="AI33" s="187"/>
      <c r="AJ33" s="187"/>
      <c r="AK33" s="187"/>
      <c r="AL33" s="187"/>
      <c r="AM33" s="187"/>
      <c r="AN33" s="187"/>
      <c r="AO33" s="187"/>
      <c r="AP33" s="187"/>
      <c r="AR33" s="161"/>
    </row>
    <row r="34" spans="1:44" ht="13.5" customHeight="1" x14ac:dyDescent="0.2">
      <c r="A34" s="219"/>
      <c r="B34" s="220" t="s">
        <v>81</v>
      </c>
      <c r="C34" s="220"/>
      <c r="D34" s="220"/>
      <c r="E34" s="220"/>
      <c r="F34" s="220"/>
      <c r="G34" s="222">
        <v>57</v>
      </c>
      <c r="H34" s="75"/>
      <c r="I34" s="192" t="s">
        <v>97</v>
      </c>
      <c r="J34" s="279"/>
      <c r="K34" s="75"/>
      <c r="L34" s="192"/>
      <c r="M34" s="192"/>
      <c r="N34" s="192"/>
      <c r="O34" s="192"/>
      <c r="P34" s="613"/>
      <c r="Q34" s="206"/>
      <c r="R34" s="281"/>
      <c r="S34" s="187"/>
      <c r="T34" s="272"/>
      <c r="U34" s="272">
        <v>1166</v>
      </c>
      <c r="V34" s="75"/>
      <c r="W34" s="231"/>
      <c r="X34" s="231"/>
      <c r="Y34" s="231"/>
      <c r="Z34" s="231"/>
      <c r="AA34" s="231"/>
      <c r="AB34" s="231"/>
      <c r="AC34" s="231"/>
      <c r="AD34" s="231"/>
      <c r="AE34" s="231"/>
      <c r="AF34" s="231"/>
      <c r="AG34" s="231"/>
      <c r="AH34" s="187"/>
      <c r="AI34" s="187"/>
      <c r="AJ34" s="187"/>
      <c r="AK34" s="187"/>
      <c r="AL34" s="187"/>
      <c r="AM34" s="187"/>
      <c r="AN34" s="187"/>
      <c r="AO34" s="187"/>
      <c r="AP34" s="187"/>
      <c r="AR34" s="161"/>
    </row>
    <row r="35" spans="1:44" ht="13.5" customHeight="1" x14ac:dyDescent="0.2">
      <c r="A35" s="219"/>
      <c r="B35" s="220" t="s">
        <v>68</v>
      </c>
      <c r="C35" s="220"/>
      <c r="D35" s="220"/>
      <c r="E35" s="220"/>
      <c r="F35" s="220"/>
      <c r="G35" s="222">
        <v>18</v>
      </c>
      <c r="H35" s="75"/>
      <c r="I35" s="215" t="s">
        <v>30</v>
      </c>
      <c r="J35" s="279" t="s">
        <v>98</v>
      </c>
      <c r="K35" s="220"/>
      <c r="L35" s="215"/>
      <c r="M35" s="215"/>
      <c r="N35" s="215"/>
      <c r="O35" s="215"/>
      <c r="P35" s="614"/>
      <c r="Q35" s="215"/>
      <c r="R35" s="283"/>
      <c r="S35" s="217"/>
      <c r="T35" s="284"/>
      <c r="U35" s="284">
        <v>1135</v>
      </c>
      <c r="V35" s="75"/>
      <c r="W35" s="187"/>
      <c r="X35" s="75"/>
      <c r="Y35" s="75"/>
      <c r="Z35" s="75"/>
      <c r="AA35" s="75"/>
      <c r="AB35" s="75"/>
      <c r="AC35" s="75"/>
      <c r="AD35" s="75"/>
      <c r="AE35" s="75"/>
      <c r="AF35" s="75"/>
      <c r="AG35" s="75"/>
      <c r="AH35" s="75"/>
      <c r="AI35" s="75"/>
      <c r="AJ35" s="75"/>
      <c r="AK35" s="75"/>
      <c r="AL35" s="75"/>
      <c r="AM35" s="75"/>
      <c r="AN35" s="75"/>
      <c r="AO35" s="212"/>
      <c r="AP35" s="212"/>
    </row>
    <row r="36" spans="1:44" ht="13.5" customHeight="1" thickBot="1" x14ac:dyDescent="0.25">
      <c r="A36" s="192" t="s">
        <v>125</v>
      </c>
      <c r="B36" s="187"/>
      <c r="C36" s="187"/>
      <c r="D36" s="187"/>
      <c r="E36" s="211"/>
      <c r="F36" s="192"/>
      <c r="G36" s="213">
        <v>1</v>
      </c>
      <c r="H36" s="75"/>
      <c r="I36" s="215"/>
      <c r="J36" s="279" t="s">
        <v>138</v>
      </c>
      <c r="K36" s="220"/>
      <c r="L36" s="215"/>
      <c r="M36" s="215"/>
      <c r="N36" s="215"/>
      <c r="O36" s="215"/>
      <c r="P36" s="614"/>
      <c r="Q36" s="215"/>
      <c r="R36" s="283"/>
      <c r="S36" s="217"/>
      <c r="T36" s="284"/>
      <c r="U36" s="284">
        <v>26</v>
      </c>
      <c r="V36" s="75"/>
      <c r="W36" s="183" t="s">
        <v>153</v>
      </c>
      <c r="X36" s="183"/>
      <c r="Y36" s="183"/>
      <c r="Z36" s="183"/>
      <c r="AA36" s="183"/>
      <c r="AB36" s="212"/>
      <c r="AC36" s="212"/>
      <c r="AD36" s="212"/>
      <c r="AE36" s="212"/>
      <c r="AF36" s="212"/>
      <c r="AG36" s="196"/>
      <c r="AH36" s="212"/>
      <c r="AI36" s="183"/>
      <c r="AJ36" s="187"/>
      <c r="AK36" s="187"/>
      <c r="AL36" s="212"/>
      <c r="AM36" s="212"/>
      <c r="AN36" s="212"/>
      <c r="AO36" s="172"/>
      <c r="AP36" s="172"/>
    </row>
    <row r="37" spans="1:44" ht="13.5" customHeight="1" thickTop="1" thickBot="1" x14ac:dyDescent="0.25">
      <c r="A37" s="819" t="s">
        <v>0</v>
      </c>
      <c r="B37" s="776"/>
      <c r="C37" s="776"/>
      <c r="D37" s="776"/>
      <c r="E37" s="792"/>
      <c r="F37" s="788"/>
      <c r="G37" s="846">
        <v>2323</v>
      </c>
      <c r="H37" s="75"/>
      <c r="I37" s="75"/>
      <c r="J37" s="279" t="s">
        <v>127</v>
      </c>
      <c r="K37" s="220"/>
      <c r="L37" s="215"/>
      <c r="M37" s="215"/>
      <c r="N37" s="215"/>
      <c r="O37" s="215"/>
      <c r="P37" s="614"/>
      <c r="Q37" s="215"/>
      <c r="R37" s="283"/>
      <c r="S37" s="217"/>
      <c r="T37" s="284"/>
      <c r="U37" s="284">
        <v>5</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31"/>
      <c r="AP37" s="231"/>
    </row>
    <row r="38" spans="1:44" ht="13.5" customHeight="1" thickTop="1" x14ac:dyDescent="0.2">
      <c r="A38" s="888" t="s">
        <v>464</v>
      </c>
      <c r="B38" s="187"/>
      <c r="C38" s="187"/>
      <c r="D38" s="181"/>
      <c r="E38" s="187"/>
      <c r="F38" s="187"/>
      <c r="G38" s="181"/>
      <c r="H38" s="75"/>
      <c r="I38" s="192" t="s">
        <v>99</v>
      </c>
      <c r="J38" s="279"/>
      <c r="K38" s="220"/>
      <c r="L38" s="215"/>
      <c r="M38" s="215"/>
      <c r="N38" s="215"/>
      <c r="O38" s="215"/>
      <c r="P38" s="614"/>
      <c r="Q38" s="215"/>
      <c r="R38" s="283"/>
      <c r="S38" s="217"/>
      <c r="T38" s="272"/>
      <c r="U38" s="272">
        <v>37</v>
      </c>
      <c r="V38" s="75"/>
      <c r="W38" s="212" t="s">
        <v>2</v>
      </c>
      <c r="X38" s="212"/>
      <c r="Y38" s="230">
        <v>10.707022236971628</v>
      </c>
      <c r="Z38" s="230">
        <v>9.9440421627387696</v>
      </c>
      <c r="AA38" s="230">
        <v>9.9668089441827057</v>
      </c>
      <c r="AB38" s="230">
        <v>10.640595286268706</v>
      </c>
      <c r="AC38" s="230">
        <v>10.898023182024623</v>
      </c>
      <c r="AD38" s="230">
        <v>10.933429920600499</v>
      </c>
      <c r="AE38" s="230">
        <v>10.280878747830092</v>
      </c>
      <c r="AF38" s="230">
        <v>10.747618540655909</v>
      </c>
      <c r="AG38" s="230">
        <v>11.232651170267522</v>
      </c>
      <c r="AH38" s="230">
        <v>11.057130473156727</v>
      </c>
      <c r="AI38" s="230">
        <v>11.679903085762826</v>
      </c>
      <c r="AJ38" s="230">
        <v>11.910122702734251</v>
      </c>
      <c r="AK38" s="230">
        <v>11.700382569879487</v>
      </c>
      <c r="AL38" s="230">
        <v>11.78556868578986</v>
      </c>
      <c r="AM38" s="230">
        <v>11.956330967483742</v>
      </c>
      <c r="AN38" s="230">
        <v>12.913882157053219</v>
      </c>
      <c r="AO38" s="231"/>
      <c r="AP38" s="231"/>
    </row>
    <row r="39" spans="1:44" ht="13.5" customHeight="1" x14ac:dyDescent="0.2">
      <c r="A39" s="188"/>
      <c r="B39" s="188"/>
      <c r="C39" s="188"/>
      <c r="D39" s="189"/>
      <c r="E39" s="188"/>
      <c r="F39" s="188"/>
      <c r="G39" s="188"/>
      <c r="H39" s="75"/>
      <c r="I39" s="215" t="s">
        <v>30</v>
      </c>
      <c r="J39" s="279" t="s">
        <v>103</v>
      </c>
      <c r="K39" s="187"/>
      <c r="L39" s="192"/>
      <c r="M39" s="215"/>
      <c r="N39" s="215"/>
      <c r="O39" s="215"/>
      <c r="P39" s="614"/>
      <c r="Q39" s="215"/>
      <c r="R39" s="615"/>
      <c r="S39" s="217"/>
      <c r="T39" s="284"/>
      <c r="U39" s="284">
        <v>9</v>
      </c>
      <c r="V39" s="75"/>
      <c r="W39" s="231" t="s">
        <v>3</v>
      </c>
      <c r="X39" s="231"/>
      <c r="Y39" s="230">
        <v>8.6920487967576641</v>
      </c>
      <c r="Z39" s="230">
        <v>8.3114004709793594</v>
      </c>
      <c r="AA39" s="230">
        <v>9.4370201993262786</v>
      </c>
      <c r="AB39" s="230">
        <v>9.7324099495963612</v>
      </c>
      <c r="AC39" s="230">
        <v>9.6065406234031681</v>
      </c>
      <c r="AD39" s="230">
        <v>10.101350213811914</v>
      </c>
      <c r="AE39" s="230">
        <v>10.609657440685384</v>
      </c>
      <c r="AF39" s="230">
        <v>10.783875867415299</v>
      </c>
      <c r="AG39" s="230">
        <v>10.832481245634106</v>
      </c>
      <c r="AH39" s="230">
        <v>10.79213243459413</v>
      </c>
      <c r="AI39" s="230">
        <v>11.640695872771209</v>
      </c>
      <c r="AJ39" s="230">
        <v>11.798171283451065</v>
      </c>
      <c r="AK39" s="230">
        <v>12.774476595761667</v>
      </c>
      <c r="AL39" s="230">
        <v>12.826759204939794</v>
      </c>
      <c r="AM39" s="230">
        <v>12.744554666729895</v>
      </c>
      <c r="AN39" s="230">
        <v>13.322218423648504</v>
      </c>
      <c r="AO39" s="231"/>
      <c r="AP39" s="231"/>
    </row>
    <row r="40" spans="1:44" ht="13.5" customHeight="1" x14ac:dyDescent="0.2">
      <c r="A40" s="188"/>
      <c r="B40" s="188"/>
      <c r="C40" s="188"/>
      <c r="D40" s="189"/>
      <c r="E40" s="188"/>
      <c r="F40" s="188"/>
      <c r="G40" s="188"/>
      <c r="H40" s="75"/>
      <c r="I40" s="215"/>
      <c r="J40" s="284" t="s">
        <v>128</v>
      </c>
      <c r="K40" s="217"/>
      <c r="L40" s="215"/>
      <c r="M40" s="215"/>
      <c r="N40" s="215"/>
      <c r="O40" s="215"/>
      <c r="P40" s="614"/>
      <c r="Q40" s="215"/>
      <c r="R40" s="615"/>
      <c r="S40" s="217"/>
      <c r="T40" s="284"/>
      <c r="U40" s="284">
        <v>8</v>
      </c>
      <c r="V40" s="75"/>
      <c r="W40" s="231" t="s">
        <v>4</v>
      </c>
      <c r="X40" s="231"/>
      <c r="Y40" s="230">
        <v>10.835444052781765</v>
      </c>
      <c r="Z40" s="230">
        <v>9.8572068891336997</v>
      </c>
      <c r="AA40" s="230">
        <v>10.056520110880847</v>
      </c>
      <c r="AB40" s="230">
        <v>10.429563025849365</v>
      </c>
      <c r="AC40" s="230">
        <v>10.733755893655314</v>
      </c>
      <c r="AD40" s="230">
        <v>10.903559830558679</v>
      </c>
      <c r="AE40" s="230">
        <v>11.075376969114746</v>
      </c>
      <c r="AF40" s="230">
        <v>10.473472360744474</v>
      </c>
      <c r="AG40" s="230">
        <v>11.01237272464946</v>
      </c>
      <c r="AH40" s="230">
        <v>10.717064828923029</v>
      </c>
      <c r="AI40" s="230">
        <v>10.248503171566277</v>
      </c>
      <c r="AJ40" s="230">
        <v>11.009226644610186</v>
      </c>
      <c r="AK40" s="230">
        <v>11.783293895177403</v>
      </c>
      <c r="AL40" s="230">
        <v>12.039889165506279</v>
      </c>
      <c r="AM40" s="230">
        <v>11.557304970478622</v>
      </c>
      <c r="AN40" s="230">
        <v>11.155419849689</v>
      </c>
      <c r="AO40" s="231"/>
      <c r="AP40" s="231"/>
    </row>
    <row r="41" spans="1:44" ht="13.5" customHeight="1" thickBot="1" x14ac:dyDescent="0.25">
      <c r="A41" s="188"/>
      <c r="B41" s="188"/>
      <c r="C41" s="188"/>
      <c r="D41" s="189"/>
      <c r="E41" s="188"/>
      <c r="F41" s="188"/>
      <c r="G41" s="188"/>
      <c r="H41" s="75"/>
      <c r="I41" s="788" t="s">
        <v>0</v>
      </c>
      <c r="J41" s="830"/>
      <c r="K41" s="806"/>
      <c r="L41" s="806"/>
      <c r="M41" s="806"/>
      <c r="N41" s="806"/>
      <c r="O41" s="806"/>
      <c r="P41" s="843"/>
      <c r="Q41" s="806"/>
      <c r="R41" s="806"/>
      <c r="S41" s="806"/>
      <c r="T41" s="822"/>
      <c r="U41" s="822">
        <v>1203</v>
      </c>
      <c r="V41" s="75"/>
      <c r="W41" s="231" t="s">
        <v>11</v>
      </c>
      <c r="X41" s="231"/>
      <c r="Y41" s="230">
        <v>8.4996175172117265</v>
      </c>
      <c r="Z41" s="230">
        <v>9.0510809532400085</v>
      </c>
      <c r="AA41" s="230">
        <v>8.7662924941398561</v>
      </c>
      <c r="AB41" s="230">
        <v>9.2177282724318026</v>
      </c>
      <c r="AC41" s="230">
        <v>8.9288826726469797</v>
      </c>
      <c r="AD41" s="230">
        <v>10.286838446723916</v>
      </c>
      <c r="AE41" s="230">
        <v>10.368456124756175</v>
      </c>
      <c r="AF41" s="230">
        <v>10.179097915091868</v>
      </c>
      <c r="AG41" s="230">
        <v>10.303812710232226</v>
      </c>
      <c r="AH41" s="230">
        <v>10.291236030985543</v>
      </c>
      <c r="AI41" s="230">
        <v>10.513346634488739</v>
      </c>
      <c r="AJ41" s="230">
        <v>10.266705543258324</v>
      </c>
      <c r="AK41" s="230">
        <v>10.784254289218543</v>
      </c>
      <c r="AL41" s="230">
        <v>11.244160571249726</v>
      </c>
      <c r="AM41" s="230">
        <v>11.8335037511058</v>
      </c>
      <c r="AN41" s="230">
        <v>11.706181659481949</v>
      </c>
      <c r="AO41" s="231"/>
      <c r="AP41" s="231"/>
    </row>
    <row r="42" spans="1:44" ht="13.5" customHeight="1" thickTop="1" x14ac:dyDescent="0.2">
      <c r="A42" s="188"/>
      <c r="B42" s="188"/>
      <c r="C42" s="188"/>
      <c r="D42" s="189"/>
      <c r="E42" s="188"/>
      <c r="F42" s="188"/>
      <c r="G42" s="188"/>
      <c r="H42" s="75"/>
      <c r="I42" s="896" t="s">
        <v>464</v>
      </c>
      <c r="J42" s="218"/>
      <c r="K42" s="187"/>
      <c r="L42" s="187"/>
      <c r="M42" s="187"/>
      <c r="N42" s="187"/>
      <c r="O42" s="187"/>
      <c r="P42" s="187"/>
      <c r="Q42" s="187"/>
      <c r="R42" s="187"/>
      <c r="S42" s="187"/>
      <c r="T42" s="272"/>
      <c r="U42" s="272"/>
      <c r="V42" s="75"/>
      <c r="W42" s="231" t="s">
        <v>10</v>
      </c>
      <c r="X42" s="231"/>
      <c r="Y42" s="230">
        <v>10.065895666991411</v>
      </c>
      <c r="Z42" s="230">
        <v>9.3035070562919682</v>
      </c>
      <c r="AA42" s="230">
        <v>9.4041184814438452</v>
      </c>
      <c r="AB42" s="230">
        <v>9.9121315621571515</v>
      </c>
      <c r="AC42" s="230">
        <v>10.46047968325043</v>
      </c>
      <c r="AD42" s="230">
        <v>10.445818164810065</v>
      </c>
      <c r="AE42" s="230">
        <v>10.590311214983837</v>
      </c>
      <c r="AF42" s="230">
        <v>10.718801814014808</v>
      </c>
      <c r="AG42" s="230">
        <v>10.993610802435523</v>
      </c>
      <c r="AH42" s="230">
        <v>10.632309070438277</v>
      </c>
      <c r="AI42" s="230">
        <v>11.401126922150754</v>
      </c>
      <c r="AJ42" s="230">
        <v>11.394295527332067</v>
      </c>
      <c r="AK42" s="230">
        <v>11.867937245999515</v>
      </c>
      <c r="AL42" s="230">
        <v>11.864851765086033</v>
      </c>
      <c r="AM42" s="230">
        <v>11.682758454706999</v>
      </c>
      <c r="AN42" s="230">
        <v>11.535092037107198</v>
      </c>
      <c r="AO42" s="231"/>
      <c r="AP42" s="231"/>
    </row>
    <row r="43" spans="1:44" ht="13.5" customHeight="1" x14ac:dyDescent="0.2">
      <c r="A43" s="188"/>
      <c r="B43" s="188"/>
      <c r="C43" s="188"/>
      <c r="D43" s="189"/>
      <c r="E43" s="188"/>
      <c r="F43" s="188"/>
      <c r="G43" s="188"/>
      <c r="H43" s="75"/>
      <c r="I43" s="75"/>
      <c r="J43" s="304"/>
      <c r="K43" s="187"/>
      <c r="L43" s="187"/>
      <c r="M43" s="187"/>
      <c r="N43" s="187"/>
      <c r="O43" s="187"/>
      <c r="P43" s="187"/>
      <c r="Q43" s="187"/>
      <c r="R43" s="187"/>
      <c r="S43" s="187"/>
      <c r="T43" s="187"/>
      <c r="U43" s="220"/>
      <c r="V43" s="75"/>
      <c r="W43" s="828" t="s">
        <v>5</v>
      </c>
      <c r="X43" s="828"/>
      <c r="Y43" s="861">
        <v>8.4749722118699591</v>
      </c>
      <c r="Z43" s="861">
        <v>8.6677840978806699</v>
      </c>
      <c r="AA43" s="861">
        <v>8.6049263203183823</v>
      </c>
      <c r="AB43" s="861">
        <v>8.6232817260179164</v>
      </c>
      <c r="AC43" s="861">
        <v>8.6280787198655844</v>
      </c>
      <c r="AD43" s="861">
        <v>9.5343275518230435</v>
      </c>
      <c r="AE43" s="861">
        <v>9.9977277891388319</v>
      </c>
      <c r="AF43" s="861">
        <v>10.447790008505864</v>
      </c>
      <c r="AG43" s="861">
        <v>10.014327316012341</v>
      </c>
      <c r="AH43" s="861">
        <v>10.480735383076574</v>
      </c>
      <c r="AI43" s="861">
        <v>10.258654885171456</v>
      </c>
      <c r="AJ43" s="861">
        <v>11.171859681442401</v>
      </c>
      <c r="AK43" s="861">
        <v>10.952602612195722</v>
      </c>
      <c r="AL43" s="861">
        <v>10.950153986540435</v>
      </c>
      <c r="AM43" s="861">
        <v>11.038959560990822</v>
      </c>
      <c r="AN43" s="861">
        <v>11.230448809572426</v>
      </c>
      <c r="AO43" s="231"/>
      <c r="AP43" s="231"/>
    </row>
    <row r="44" spans="1:44" ht="13.5" customHeight="1" x14ac:dyDescent="0.2">
      <c r="A44" s="188"/>
      <c r="B44" s="188"/>
      <c r="C44" s="188"/>
      <c r="D44" s="189"/>
      <c r="E44" s="188"/>
      <c r="F44" s="188"/>
      <c r="G44" s="188"/>
      <c r="H44" s="75"/>
      <c r="I44" s="187"/>
      <c r="J44" s="187"/>
      <c r="K44" s="187"/>
      <c r="L44" s="187"/>
      <c r="M44" s="187"/>
      <c r="N44" s="187"/>
      <c r="O44" s="187"/>
      <c r="P44" s="187"/>
      <c r="Q44" s="187"/>
      <c r="R44" s="187"/>
      <c r="S44" s="187"/>
      <c r="T44" s="187"/>
      <c r="U44" s="217"/>
      <c r="V44" s="75"/>
      <c r="W44" s="288" t="s">
        <v>36</v>
      </c>
      <c r="X44" s="289"/>
      <c r="Y44" s="230"/>
      <c r="Z44" s="230"/>
      <c r="AA44" s="230"/>
      <c r="AB44" s="230"/>
      <c r="AC44" s="230"/>
      <c r="AD44" s="230"/>
      <c r="AE44" s="230"/>
      <c r="AF44" s="230"/>
      <c r="AG44" s="230"/>
      <c r="AH44" s="230"/>
      <c r="AI44" s="230"/>
      <c r="AJ44" s="230"/>
      <c r="AK44" s="230"/>
      <c r="AL44" s="230"/>
      <c r="AM44" s="230"/>
      <c r="AN44" s="230"/>
      <c r="AO44" s="231"/>
      <c r="AP44" s="231"/>
    </row>
    <row r="45" spans="1:44" ht="13.5" customHeight="1" x14ac:dyDescent="0.2">
      <c r="A45" s="188"/>
      <c r="B45" s="183" t="s">
        <v>139</v>
      </c>
      <c r="C45" s="188"/>
      <c r="D45" s="189"/>
      <c r="E45" s="188"/>
      <c r="F45" s="188"/>
      <c r="G45" s="188"/>
      <c r="H45" s="75"/>
      <c r="I45" s="75"/>
      <c r="J45" s="75"/>
      <c r="K45" s="75"/>
      <c r="L45" s="75"/>
      <c r="M45" s="75"/>
      <c r="N45" s="75"/>
      <c r="O45" s="75"/>
      <c r="P45" s="75"/>
      <c r="Q45" s="75"/>
      <c r="R45" s="75"/>
      <c r="S45" s="75"/>
      <c r="T45" s="75"/>
      <c r="U45" s="220"/>
      <c r="V45" s="75"/>
      <c r="W45" s="231" t="s">
        <v>2</v>
      </c>
      <c r="X45" s="239"/>
      <c r="Y45" s="230">
        <v>10.835830789520651</v>
      </c>
      <c r="Z45" s="230">
        <v>9.9275453732702204</v>
      </c>
      <c r="AA45" s="230">
        <v>10.060460649459834</v>
      </c>
      <c r="AB45" s="230">
        <v>10.646099339455471</v>
      </c>
      <c r="AC45" s="230">
        <v>10.858773055406083</v>
      </c>
      <c r="AD45" s="230">
        <v>10.896364887211941</v>
      </c>
      <c r="AE45" s="230">
        <v>10.223340256600542</v>
      </c>
      <c r="AF45" s="230">
        <v>10.703770285602699</v>
      </c>
      <c r="AG45" s="230">
        <v>11.254102737110841</v>
      </c>
      <c r="AH45" s="230">
        <v>11.123054350277116</v>
      </c>
      <c r="AI45" s="230">
        <v>11.813061771889776</v>
      </c>
      <c r="AJ45" s="230">
        <v>12.04765212233781</v>
      </c>
      <c r="AK45" s="230">
        <v>11.83005715785511</v>
      </c>
      <c r="AL45" s="230">
        <v>11.821015693693464</v>
      </c>
      <c r="AM45" s="230">
        <v>12.041206862376415</v>
      </c>
      <c r="AN45" s="230">
        <v>12.931497667777075</v>
      </c>
      <c r="AO45" s="231"/>
      <c r="AP45" s="231"/>
    </row>
    <row r="46" spans="1:44" ht="13.5" customHeight="1" x14ac:dyDescent="0.2">
      <c r="A46" s="212"/>
      <c r="C46" s="212"/>
      <c r="D46" s="192"/>
      <c r="E46" s="213"/>
      <c r="F46" s="212"/>
      <c r="G46" s="192"/>
      <c r="H46" s="187"/>
      <c r="I46" s="183"/>
      <c r="J46" s="192"/>
      <c r="K46" s="215"/>
      <c r="L46" s="211"/>
      <c r="M46" s="211"/>
      <c r="N46" s="75"/>
      <c r="O46" s="75"/>
      <c r="P46" s="75"/>
      <c r="Q46" s="75"/>
      <c r="R46" s="75"/>
      <c r="S46" s="220"/>
      <c r="T46" s="75"/>
      <c r="U46" s="192"/>
      <c r="V46" s="75"/>
      <c r="W46" s="231" t="s">
        <v>482</v>
      </c>
      <c r="X46" s="239"/>
      <c r="Y46" s="230">
        <v>15.541351568519174</v>
      </c>
      <c r="Z46" s="230">
        <v>13.967886853619795</v>
      </c>
      <c r="AA46" s="230">
        <v>13.210209881236992</v>
      </c>
      <c r="AB46" s="230">
        <v>14.059283311295966</v>
      </c>
      <c r="AC46" s="230">
        <v>13.649422895741713</v>
      </c>
      <c r="AD46" s="230">
        <v>13.553808620222281</v>
      </c>
      <c r="AE46" s="230">
        <v>13.141683778234087</v>
      </c>
      <c r="AF46" s="230">
        <v>13.713031951364448</v>
      </c>
      <c r="AG46" s="230">
        <v>12.699159997026538</v>
      </c>
      <c r="AH46" s="230">
        <v>12.544709651165281</v>
      </c>
      <c r="AI46" s="230">
        <v>13.877491914852536</v>
      </c>
      <c r="AJ46" s="230">
        <v>15.195621277445229</v>
      </c>
      <c r="AK46" s="230">
        <v>15.658884496522546</v>
      </c>
      <c r="AL46" s="230">
        <v>15.228500724818062</v>
      </c>
      <c r="AM46" s="230">
        <v>15.645870214609186</v>
      </c>
      <c r="AN46" s="230">
        <v>15.473001045860254</v>
      </c>
      <c r="AO46" s="231"/>
      <c r="AP46" s="231"/>
    </row>
    <row r="47" spans="1:44" ht="13.5" customHeight="1" x14ac:dyDescent="0.2">
      <c r="A47" s="187"/>
      <c r="B47" s="201"/>
      <c r="C47" s="188"/>
      <c r="D47" s="194"/>
      <c r="E47" s="305"/>
      <c r="F47" s="205"/>
      <c r="G47" s="194"/>
      <c r="H47" s="194"/>
      <c r="I47" s="188"/>
      <c r="J47" s="188"/>
      <c r="K47" s="238"/>
      <c r="L47" s="188"/>
      <c r="M47" s="75"/>
      <c r="N47" s="75"/>
      <c r="O47" s="75"/>
      <c r="P47" s="187"/>
      <c r="Q47" s="75"/>
      <c r="R47" s="75"/>
      <c r="S47" s="220"/>
      <c r="T47" s="75"/>
      <c r="U47" s="75"/>
      <c r="V47" s="75"/>
      <c r="W47" s="231" t="s">
        <v>466</v>
      </c>
      <c r="X47" s="231"/>
      <c r="Y47" s="230">
        <v>6.5713181291070741</v>
      </c>
      <c r="Z47" s="230">
        <v>6.2491944397792469</v>
      </c>
      <c r="AA47" s="230">
        <v>7.7754451442345065</v>
      </c>
      <c r="AB47" s="230">
        <v>10.440633398426172</v>
      </c>
      <c r="AC47" s="230">
        <v>10.760622271413638</v>
      </c>
      <c r="AD47" s="230">
        <v>9.9651220727453911</v>
      </c>
      <c r="AE47" s="230">
        <v>9.9362171292740076</v>
      </c>
      <c r="AF47" s="230">
        <v>10.26674525163032</v>
      </c>
      <c r="AG47" s="230">
        <v>11.331401958821685</v>
      </c>
      <c r="AH47" s="230">
        <v>10.476101393695632</v>
      </c>
      <c r="AI47" s="230">
        <v>9.679208687462074</v>
      </c>
      <c r="AJ47" s="230">
        <v>9.9831764988630276</v>
      </c>
      <c r="AK47" s="230">
        <v>8.8152651007327698</v>
      </c>
      <c r="AL47" s="230">
        <v>8.7485555770219179</v>
      </c>
      <c r="AM47" s="230">
        <v>9.3817431278731593</v>
      </c>
      <c r="AN47" s="230">
        <v>9.2744524505957049</v>
      </c>
      <c r="AO47" s="231"/>
      <c r="AP47" s="231"/>
    </row>
    <row r="48" spans="1:44" ht="13.5" customHeight="1" x14ac:dyDescent="0.2">
      <c r="A48" s="187"/>
      <c r="B48" s="172"/>
      <c r="C48" s="231"/>
      <c r="D48" s="231"/>
      <c r="E48" s="231"/>
      <c r="F48" s="231"/>
      <c r="G48" s="231"/>
      <c r="H48" s="231"/>
      <c r="I48" s="231"/>
      <c r="J48" s="231"/>
      <c r="K48" s="231"/>
      <c r="L48" s="188"/>
      <c r="M48" s="75"/>
      <c r="N48" s="75"/>
      <c r="O48" s="75"/>
      <c r="P48" s="187"/>
      <c r="Q48" s="187"/>
      <c r="R48" s="187"/>
      <c r="S48" s="187"/>
      <c r="T48" s="217"/>
      <c r="U48" s="75"/>
      <c r="V48" s="75"/>
      <c r="W48" s="231" t="s">
        <v>467</v>
      </c>
      <c r="X48" s="231"/>
      <c r="Y48" s="230">
        <v>9.3650271465722792</v>
      </c>
      <c r="Z48" s="230">
        <v>8.994882641092028</v>
      </c>
      <c r="AA48" s="230">
        <v>10.185200903087814</v>
      </c>
      <c r="AB48" s="230">
        <v>10.639867098387334</v>
      </c>
      <c r="AC48" s="230">
        <v>9.3999913230849312</v>
      </c>
      <c r="AD48" s="230">
        <v>8.8934825194995621</v>
      </c>
      <c r="AE48" s="230">
        <v>10.569199431184902</v>
      </c>
      <c r="AF48" s="230">
        <v>11.248432399314565</v>
      </c>
      <c r="AG48" s="230">
        <v>11.650300767968805</v>
      </c>
      <c r="AH48" s="230">
        <v>11.350335189586067</v>
      </c>
      <c r="AI48" s="230">
        <v>12.18346422747465</v>
      </c>
      <c r="AJ48" s="230">
        <v>12.333382977139026</v>
      </c>
      <c r="AK48" s="230">
        <v>12.759215053089935</v>
      </c>
      <c r="AL48" s="230">
        <v>13.14994163271521</v>
      </c>
      <c r="AM48" s="230">
        <v>13.027380353796225</v>
      </c>
      <c r="AN48" s="230">
        <v>13.814187850308553</v>
      </c>
      <c r="AO48" s="231"/>
      <c r="AP48" s="231"/>
    </row>
    <row r="49" spans="1:42" ht="13.5" customHeight="1" x14ac:dyDescent="0.2">
      <c r="A49" s="187"/>
      <c r="B49" s="172"/>
      <c r="C49" s="233"/>
      <c r="D49" s="234"/>
      <c r="E49" s="234"/>
      <c r="F49" s="172"/>
      <c r="G49" s="234"/>
      <c r="H49" s="172"/>
      <c r="I49" s="234"/>
      <c r="J49" s="234"/>
      <c r="K49" s="234"/>
      <c r="L49" s="194"/>
      <c r="M49" s="192"/>
      <c r="N49" s="192"/>
      <c r="O49" s="75"/>
      <c r="P49" s="75"/>
      <c r="Q49" s="75"/>
      <c r="R49" s="75"/>
      <c r="S49" s="75"/>
      <c r="T49" s="220"/>
      <c r="U49" s="75"/>
      <c r="V49" s="75"/>
      <c r="W49" s="231" t="s">
        <v>468</v>
      </c>
      <c r="X49" s="231"/>
      <c r="Y49" s="230">
        <v>7.5850665210333892</v>
      </c>
      <c r="Z49" s="230">
        <v>8.2360010859319939</v>
      </c>
      <c r="AA49" s="230">
        <v>9.151251891258724</v>
      </c>
      <c r="AB49" s="230">
        <v>9.4535829079221028</v>
      </c>
      <c r="AC49" s="230">
        <v>9.4320104178076356</v>
      </c>
      <c r="AD49" s="230">
        <v>10.322110568019673</v>
      </c>
      <c r="AE49" s="230">
        <v>10.305747272765851</v>
      </c>
      <c r="AF49" s="230">
        <v>9.6612523398345509</v>
      </c>
      <c r="AG49" s="230">
        <v>8.9983622980617533</v>
      </c>
      <c r="AH49" s="230">
        <v>10.145619479589401</v>
      </c>
      <c r="AI49" s="230">
        <v>11.014625636690017</v>
      </c>
      <c r="AJ49" s="230">
        <v>10.984313213238176</v>
      </c>
      <c r="AK49" s="230">
        <v>12.135168012881037</v>
      </c>
      <c r="AL49" s="230">
        <v>12.097714122163309</v>
      </c>
      <c r="AM49" s="230">
        <v>10.56489929596685</v>
      </c>
      <c r="AN49" s="230">
        <v>12.211396722112223</v>
      </c>
      <c r="AO49" s="231"/>
      <c r="AP49" s="231"/>
    </row>
    <row r="50" spans="1:42" ht="13.5" customHeight="1" x14ac:dyDescent="0.2">
      <c r="A50" s="187"/>
      <c r="B50" s="231"/>
      <c r="C50" s="203"/>
      <c r="D50" s="235"/>
      <c r="E50" s="290"/>
      <c r="F50" s="290"/>
      <c r="G50" s="290"/>
      <c r="H50" s="290"/>
      <c r="I50" s="290"/>
      <c r="J50" s="290"/>
      <c r="K50" s="290"/>
      <c r="L50" s="194"/>
      <c r="M50" s="192"/>
      <c r="N50" s="192"/>
      <c r="O50" s="75"/>
      <c r="P50" s="75"/>
      <c r="Q50" s="75"/>
      <c r="R50" s="75"/>
      <c r="S50" s="75"/>
      <c r="T50" s="220"/>
      <c r="U50" s="75"/>
      <c r="V50" s="75"/>
      <c r="W50" s="212" t="s">
        <v>469</v>
      </c>
      <c r="X50" s="212"/>
      <c r="Y50" s="230">
        <v>8.8703105163075122</v>
      </c>
      <c r="Z50" s="230">
        <v>7.3596431139216145</v>
      </c>
      <c r="AA50" s="230">
        <v>6.7957096419793634</v>
      </c>
      <c r="AB50" s="230">
        <v>7.3428074376991033</v>
      </c>
      <c r="AC50" s="230">
        <v>8.4518470102999839</v>
      </c>
      <c r="AD50" s="230">
        <v>10.093024038218918</v>
      </c>
      <c r="AE50" s="230">
        <v>10.087989687832764</v>
      </c>
      <c r="AF50" s="230">
        <v>9.466216742953236</v>
      </c>
      <c r="AG50" s="230">
        <v>9.4126506024096397</v>
      </c>
      <c r="AH50" s="230">
        <v>8.7859951237727074</v>
      </c>
      <c r="AI50" s="230">
        <v>8.1930948596522857</v>
      </c>
      <c r="AJ50" s="230">
        <v>8.70170553428472</v>
      </c>
      <c r="AK50" s="230">
        <v>8.669079560477666</v>
      </c>
      <c r="AL50" s="230">
        <v>10.231831767145049</v>
      </c>
      <c r="AM50" s="230">
        <v>9.6254625569506533</v>
      </c>
      <c r="AN50" s="230">
        <v>11.652974421721144</v>
      </c>
      <c r="AO50" s="231"/>
      <c r="AP50" s="231"/>
    </row>
    <row r="51" spans="1:42" ht="13.5" customHeight="1" x14ac:dyDescent="0.2">
      <c r="A51" s="231"/>
      <c r="B51" s="231"/>
      <c r="C51" s="203"/>
      <c r="D51" s="235"/>
      <c r="E51" s="290"/>
      <c r="F51" s="290"/>
      <c r="G51" s="290"/>
      <c r="H51" s="290"/>
      <c r="I51" s="290"/>
      <c r="J51" s="290"/>
      <c r="K51" s="290"/>
      <c r="L51" s="188"/>
      <c r="M51" s="75"/>
      <c r="N51" s="75"/>
      <c r="O51" s="75"/>
      <c r="P51" s="75"/>
      <c r="Q51" s="75"/>
      <c r="R51" s="75"/>
      <c r="S51" s="75"/>
      <c r="T51" s="220"/>
      <c r="U51" s="75"/>
      <c r="V51" s="75"/>
      <c r="W51" s="212" t="s">
        <v>483</v>
      </c>
      <c r="X51" s="212"/>
      <c r="Y51" s="230">
        <v>9.0396594513748507</v>
      </c>
      <c r="Z51" s="230">
        <v>7.222026330658351</v>
      </c>
      <c r="AA51" s="230">
        <v>8.5216257557616846</v>
      </c>
      <c r="AB51" s="230">
        <v>8.5228604424216865</v>
      </c>
      <c r="AC51" s="230">
        <v>10.215461100375418</v>
      </c>
      <c r="AD51" s="230">
        <v>11.933072510462747</v>
      </c>
      <c r="AE51" s="230">
        <v>11.110066574937399</v>
      </c>
      <c r="AF51" s="230">
        <v>11.543740086278769</v>
      </c>
      <c r="AG51" s="230">
        <v>11.97676507575304</v>
      </c>
      <c r="AH51" s="230">
        <v>10.709022994414173</v>
      </c>
      <c r="AI51" s="230">
        <v>11.549369276111198</v>
      </c>
      <c r="AJ51" s="230">
        <v>11.987173724115197</v>
      </c>
      <c r="AK51" s="230">
        <v>13.729427311263279</v>
      </c>
      <c r="AL51" s="230">
        <v>13.285277769444718</v>
      </c>
      <c r="AM51" s="230">
        <v>15.390798012876967</v>
      </c>
      <c r="AN51" s="230">
        <v>14.022563579578048</v>
      </c>
      <c r="AO51" s="231"/>
      <c r="AP51" s="231"/>
    </row>
    <row r="52" spans="1:42" ht="13.5" customHeight="1" x14ac:dyDescent="0.2">
      <c r="A52" s="187"/>
      <c r="B52" s="231"/>
      <c r="C52" s="203"/>
      <c r="D52" s="235"/>
      <c r="E52" s="290"/>
      <c r="F52" s="290"/>
      <c r="G52" s="290"/>
      <c r="H52" s="290"/>
      <c r="I52" s="290"/>
      <c r="J52" s="290"/>
      <c r="K52" s="290"/>
      <c r="L52" s="231"/>
      <c r="M52" s="212"/>
      <c r="N52" s="212"/>
      <c r="O52" s="75"/>
      <c r="P52" s="75"/>
      <c r="Q52" s="75"/>
      <c r="R52" s="75"/>
      <c r="S52" s="75"/>
      <c r="T52" s="220"/>
      <c r="U52" s="75"/>
      <c r="V52" s="75"/>
      <c r="W52" s="212" t="s">
        <v>470</v>
      </c>
      <c r="X52" s="212"/>
      <c r="Y52" s="230">
        <v>6.8823124569855478</v>
      </c>
      <c r="Z52" s="230">
        <v>10.468829061469474</v>
      </c>
      <c r="AA52" s="230">
        <v>6.9671845607190139</v>
      </c>
      <c r="AB52" s="230">
        <v>10.462987182840701</v>
      </c>
      <c r="AC52" s="230">
        <v>12.167141764583189</v>
      </c>
      <c r="AD52" s="230">
        <v>12.136553565546057</v>
      </c>
      <c r="AE52" s="230">
        <v>12.169256979938112</v>
      </c>
      <c r="AF52" s="230">
        <v>12.212781548231764</v>
      </c>
      <c r="AG52" s="230">
        <v>10.501995379122032</v>
      </c>
      <c r="AH52" s="230">
        <v>8.7700834911948373</v>
      </c>
      <c r="AI52" s="230">
        <v>6.9910514541387023</v>
      </c>
      <c r="AJ52" s="230">
        <v>6.9858013587383638</v>
      </c>
      <c r="AK52" s="230">
        <v>6.9775149580476912</v>
      </c>
      <c r="AL52" s="230">
        <v>10.471935213627479</v>
      </c>
      <c r="AM52" s="230">
        <v>8.749365670988853</v>
      </c>
      <c r="AN52" s="230">
        <v>12.237548294610233</v>
      </c>
      <c r="AO52" s="231"/>
      <c r="AP52" s="231"/>
    </row>
    <row r="53" spans="1:42" ht="13.5" customHeight="1" x14ac:dyDescent="0.2">
      <c r="A53" s="187"/>
      <c r="B53" s="231"/>
      <c r="C53" s="203"/>
      <c r="D53" s="235"/>
      <c r="E53" s="290"/>
      <c r="F53" s="290"/>
      <c r="G53" s="290"/>
      <c r="H53" s="290"/>
      <c r="I53" s="290"/>
      <c r="J53" s="290"/>
      <c r="K53" s="290"/>
      <c r="L53" s="188"/>
      <c r="M53" s="187"/>
      <c r="N53" s="75"/>
      <c r="O53" s="616"/>
      <c r="P53" s="75"/>
      <c r="Q53" s="75"/>
      <c r="R53" s="75"/>
      <c r="S53" s="75"/>
      <c r="T53" s="217"/>
      <c r="U53" s="75"/>
      <c r="V53" s="75"/>
      <c r="W53" s="212" t="s">
        <v>484</v>
      </c>
      <c r="X53" s="212"/>
      <c r="Y53" s="230">
        <v>11.130243490444357</v>
      </c>
      <c r="Z53" s="230">
        <v>9.9739347837650936</v>
      </c>
      <c r="AA53" s="230">
        <v>9.9988667950965553</v>
      </c>
      <c r="AB53" s="230">
        <v>11.342558614339662</v>
      </c>
      <c r="AC53" s="230">
        <v>10.004401936852215</v>
      </c>
      <c r="AD53" s="230">
        <v>11.31327113252499</v>
      </c>
      <c r="AE53" s="230">
        <v>11.292454647509349</v>
      </c>
      <c r="AF53" s="230">
        <v>10.562729409279358</v>
      </c>
      <c r="AG53" s="230">
        <v>11.188848009372306</v>
      </c>
      <c r="AH53" s="230">
        <v>9.8498877112800916</v>
      </c>
      <c r="AI53" s="230">
        <v>9.8230540529921022</v>
      </c>
      <c r="AJ53" s="230">
        <v>9.1325392373025078</v>
      </c>
      <c r="AK53" s="230">
        <v>10.443932401647531</v>
      </c>
      <c r="AL53" s="230">
        <v>10.495106656521397</v>
      </c>
      <c r="AM53" s="230">
        <v>11.126455438545968</v>
      </c>
      <c r="AN53" s="230">
        <v>10.395348081733424</v>
      </c>
      <c r="AO53" s="231"/>
      <c r="AP53" s="231"/>
    </row>
    <row r="54" spans="1:42" ht="13.5" customHeight="1" x14ac:dyDescent="0.2">
      <c r="A54" s="187"/>
      <c r="B54" s="231"/>
      <c r="C54" s="203"/>
      <c r="D54" s="235"/>
      <c r="E54" s="290"/>
      <c r="F54" s="290"/>
      <c r="G54" s="290"/>
      <c r="H54" s="290"/>
      <c r="I54" s="290"/>
      <c r="J54" s="290"/>
      <c r="K54" s="290"/>
      <c r="L54" s="188"/>
      <c r="M54" s="75"/>
      <c r="N54" s="75"/>
      <c r="O54" s="616"/>
      <c r="P54" s="75"/>
      <c r="Q54" s="75"/>
      <c r="R54" s="75"/>
      <c r="S54" s="75"/>
      <c r="T54" s="220"/>
      <c r="U54" s="75"/>
      <c r="V54" s="75"/>
      <c r="W54" s="212" t="s">
        <v>485</v>
      </c>
      <c r="X54" s="212"/>
      <c r="Y54" s="230">
        <v>11.693476209622652</v>
      </c>
      <c r="Z54" s="230">
        <v>10.713425604555951</v>
      </c>
      <c r="AA54" s="230">
        <v>10.910009141531853</v>
      </c>
      <c r="AB54" s="230">
        <v>11.185349987853408</v>
      </c>
      <c r="AC54" s="230">
        <v>11.547785256343468</v>
      </c>
      <c r="AD54" s="230">
        <v>11.292324667264326</v>
      </c>
      <c r="AE54" s="230">
        <v>11.811620066401845</v>
      </c>
      <c r="AF54" s="230">
        <v>11.241083200919572</v>
      </c>
      <c r="AG54" s="230">
        <v>11.607942170735292</v>
      </c>
      <c r="AH54" s="230">
        <v>11.625069255731736</v>
      </c>
      <c r="AI54" s="230">
        <v>11.388873071009623</v>
      </c>
      <c r="AJ54" s="230">
        <v>11.915506179558628</v>
      </c>
      <c r="AK54" s="230">
        <v>12.859568717222077</v>
      </c>
      <c r="AL54" s="230">
        <v>12.598370293835197</v>
      </c>
      <c r="AM54" s="230">
        <v>12.417146979725471</v>
      </c>
      <c r="AN54" s="230">
        <v>11.731180389817025</v>
      </c>
      <c r="AO54" s="231"/>
      <c r="AP54" s="231"/>
    </row>
    <row r="55" spans="1:42" ht="13.5" customHeight="1" x14ac:dyDescent="0.2">
      <c r="A55" s="187"/>
      <c r="B55" s="231"/>
      <c r="C55" s="203"/>
      <c r="D55" s="235"/>
      <c r="E55" s="290"/>
      <c r="F55" s="290"/>
      <c r="G55" s="290"/>
      <c r="H55" s="290"/>
      <c r="I55" s="290"/>
      <c r="J55" s="290"/>
      <c r="K55" s="290"/>
      <c r="L55" s="188"/>
      <c r="M55" s="75"/>
      <c r="N55" s="75"/>
      <c r="O55" s="616"/>
      <c r="P55" s="75"/>
      <c r="Q55" s="75"/>
      <c r="R55" s="75"/>
      <c r="S55" s="75"/>
      <c r="T55" s="220"/>
      <c r="U55" s="75"/>
      <c r="V55" s="75"/>
      <c r="W55" s="212" t="s">
        <v>471</v>
      </c>
      <c r="X55" s="212"/>
      <c r="Y55" s="230">
        <v>7.0543332169987156</v>
      </c>
      <c r="Z55" s="230">
        <v>6.1817282657706789</v>
      </c>
      <c r="AA55" s="230">
        <v>7.2292727713055696</v>
      </c>
      <c r="AB55" s="230">
        <v>7.5433473064862016</v>
      </c>
      <c r="AC55" s="230">
        <v>8.5355487824395304</v>
      </c>
      <c r="AD55" s="230">
        <v>8.1116444419364964</v>
      </c>
      <c r="AE55" s="230">
        <v>7.3507534522288536</v>
      </c>
      <c r="AF55" s="230">
        <v>6.9287585050510643</v>
      </c>
      <c r="AG55" s="230">
        <v>8.5852237996140079</v>
      </c>
      <c r="AH55" s="230">
        <v>7.8391541893462495</v>
      </c>
      <c r="AI55" s="230">
        <v>6.0711948786098313</v>
      </c>
      <c r="AJ55" s="230">
        <v>9.0232197521622304</v>
      </c>
      <c r="AK55" s="230">
        <v>8.2971852628714231</v>
      </c>
      <c r="AL55" s="230">
        <v>10.202402501234161</v>
      </c>
      <c r="AM55" s="230">
        <v>8.1612399861585381</v>
      </c>
      <c r="AN55" s="230">
        <v>8.0587190504894863</v>
      </c>
      <c r="AO55" s="231"/>
      <c r="AP55" s="231"/>
    </row>
    <row r="56" spans="1:42" ht="13.5" customHeight="1" x14ac:dyDescent="0.2">
      <c r="A56" s="187"/>
      <c r="B56" s="292"/>
      <c r="C56" s="293"/>
      <c r="D56" s="234"/>
      <c r="E56" s="295"/>
      <c r="F56" s="295"/>
      <c r="G56" s="295"/>
      <c r="H56" s="295"/>
      <c r="I56" s="295"/>
      <c r="J56" s="295"/>
      <c r="K56" s="295"/>
      <c r="L56" s="188"/>
      <c r="M56" s="75"/>
      <c r="N56" s="75"/>
      <c r="O56" s="616"/>
      <c r="P56" s="75"/>
      <c r="Q56" s="75"/>
      <c r="R56" s="75"/>
      <c r="S56" s="75"/>
      <c r="T56" s="220"/>
      <c r="U56" s="75"/>
      <c r="V56" s="75"/>
      <c r="W56" s="212" t="s">
        <v>472</v>
      </c>
      <c r="X56" s="212"/>
      <c r="Y56" s="230">
        <v>8.5666046768265254</v>
      </c>
      <c r="Z56" s="230">
        <v>9.2998920811084389</v>
      </c>
      <c r="AA56" s="230">
        <v>8.9282323365916945</v>
      </c>
      <c r="AB56" s="230">
        <v>9.3525265751047684</v>
      </c>
      <c r="AC56" s="230">
        <v>8.9137917487340772</v>
      </c>
      <c r="AD56" s="230">
        <v>10.5160557166922</v>
      </c>
      <c r="AE56" s="230">
        <v>10.539566908902138</v>
      </c>
      <c r="AF56" s="230">
        <v>10.339264429613994</v>
      </c>
      <c r="AG56" s="230">
        <v>10.412786125253529</v>
      </c>
      <c r="AH56" s="230">
        <v>10.403014048564096</v>
      </c>
      <c r="AI56" s="230">
        <v>10.711621471700278</v>
      </c>
      <c r="AJ56" s="230">
        <v>10.322093649885982</v>
      </c>
      <c r="AK56" s="230">
        <v>11.008927296415052</v>
      </c>
      <c r="AL56" s="230">
        <v>11.446800525426909</v>
      </c>
      <c r="AM56" s="230">
        <v>12.08671193088632</v>
      </c>
      <c r="AN56" s="230">
        <v>11.898672378029408</v>
      </c>
      <c r="AO56" s="231"/>
      <c r="AP56" s="231"/>
    </row>
    <row r="57" spans="1:42" ht="13.5" customHeight="1" x14ac:dyDescent="0.2">
      <c r="A57" s="187"/>
      <c r="B57" s="617"/>
      <c r="C57" s="617"/>
      <c r="D57" s="617"/>
      <c r="E57" s="617"/>
      <c r="F57" s="617"/>
      <c r="G57" s="617"/>
      <c r="H57" s="617"/>
      <c r="I57" s="617"/>
      <c r="J57" s="617"/>
      <c r="K57" s="295"/>
      <c r="L57" s="188"/>
      <c r="M57" s="75"/>
      <c r="N57" s="75"/>
      <c r="O57" s="618"/>
      <c r="P57" s="75"/>
      <c r="Q57" s="75"/>
      <c r="R57" s="75"/>
      <c r="S57" s="75"/>
      <c r="T57" s="220"/>
      <c r="U57" s="75"/>
      <c r="V57" s="75"/>
      <c r="W57" s="212" t="s">
        <v>473</v>
      </c>
      <c r="X57" s="187"/>
      <c r="Y57" s="230">
        <v>8.8024759604381515</v>
      </c>
      <c r="Z57" s="230">
        <v>8.3635451249622736</v>
      </c>
      <c r="AA57" s="230">
        <v>8.7612664410640555</v>
      </c>
      <c r="AB57" s="230">
        <v>9.1394979856546446</v>
      </c>
      <c r="AC57" s="230">
        <v>8.7717695217558163</v>
      </c>
      <c r="AD57" s="230">
        <v>8.7752333663623361</v>
      </c>
      <c r="AE57" s="230">
        <v>8.7843550636316721</v>
      </c>
      <c r="AF57" s="230">
        <v>10.236013219079929</v>
      </c>
      <c r="AG57" s="230">
        <v>10.225621023876826</v>
      </c>
      <c r="AH57" s="230">
        <v>10.959864974463514</v>
      </c>
      <c r="AI57" s="230">
        <v>10.972532094656376</v>
      </c>
      <c r="AJ57" s="230">
        <v>10.239007693882924</v>
      </c>
      <c r="AK57" s="230">
        <v>10.260807745444017</v>
      </c>
      <c r="AL57" s="230">
        <v>10.984464305983238</v>
      </c>
      <c r="AM57" s="230">
        <v>9.8675915401848542</v>
      </c>
      <c r="AN57" s="230">
        <v>9.8341668093227899</v>
      </c>
      <c r="AO57" s="231"/>
      <c r="AP57" s="231"/>
    </row>
    <row r="58" spans="1:42" ht="13.5" customHeight="1" x14ac:dyDescent="0.2">
      <c r="A58" s="187"/>
      <c r="B58" s="188"/>
      <c r="C58" s="188"/>
      <c r="D58" s="188"/>
      <c r="E58" s="189"/>
      <c r="F58" s="188"/>
      <c r="G58" s="188"/>
      <c r="H58" s="188"/>
      <c r="I58" s="188"/>
      <c r="J58" s="188"/>
      <c r="K58" s="188"/>
      <c r="L58" s="188"/>
      <c r="M58" s="75"/>
      <c r="N58" s="75"/>
      <c r="O58" s="225"/>
      <c r="P58" s="616"/>
      <c r="Q58" s="616"/>
      <c r="R58" s="616"/>
      <c r="S58" s="616"/>
      <c r="T58" s="619"/>
      <c r="U58" s="616"/>
      <c r="V58" s="617"/>
      <c r="W58" s="212" t="s">
        <v>481</v>
      </c>
      <c r="X58" s="187"/>
      <c r="Y58" s="230">
        <v>10.853167496933979</v>
      </c>
      <c r="Z58" s="230">
        <v>9.8678800504358311</v>
      </c>
      <c r="AA58" s="230">
        <v>10.251265848273944</v>
      </c>
      <c r="AB58" s="230">
        <v>10.606043982167218</v>
      </c>
      <c r="AC58" s="230">
        <v>10.58595061836553</v>
      </c>
      <c r="AD58" s="230">
        <v>10.95618257382641</v>
      </c>
      <c r="AE58" s="230">
        <v>11.680707850895764</v>
      </c>
      <c r="AF58" s="230">
        <v>11.274900253503402</v>
      </c>
      <c r="AG58" s="230">
        <v>10.875436376884624</v>
      </c>
      <c r="AH58" s="230">
        <v>10.089544709294993</v>
      </c>
      <c r="AI58" s="230">
        <v>11.121515109116414</v>
      </c>
      <c r="AJ58" s="230">
        <v>11.778058547658308</v>
      </c>
      <c r="AK58" s="230">
        <v>12.085064637323656</v>
      </c>
      <c r="AL58" s="230">
        <v>11.666218872406917</v>
      </c>
      <c r="AM58" s="230">
        <v>11.225470592775007</v>
      </c>
      <c r="AN58" s="230">
        <v>10.081381079681149</v>
      </c>
      <c r="AO58" s="231"/>
      <c r="AP58" s="231"/>
    </row>
    <row r="59" spans="1:42" ht="13.5" customHeight="1" x14ac:dyDescent="0.2">
      <c r="A59" s="187"/>
      <c r="B59" s="188"/>
      <c r="C59" s="188"/>
      <c r="D59" s="189"/>
      <c r="E59" s="188"/>
      <c r="F59" s="188"/>
      <c r="G59" s="188"/>
      <c r="H59" s="188"/>
      <c r="I59" s="188"/>
      <c r="J59" s="298"/>
      <c r="K59" s="188"/>
      <c r="L59" s="188"/>
      <c r="M59" s="225"/>
      <c r="N59" s="225"/>
      <c r="O59" s="225"/>
      <c r="P59" s="616"/>
      <c r="Q59" s="616"/>
      <c r="R59" s="616"/>
      <c r="S59" s="616"/>
      <c r="T59" s="619"/>
      <c r="U59" s="616"/>
      <c r="V59" s="617"/>
      <c r="W59" s="212" t="s">
        <v>474</v>
      </c>
      <c r="X59" s="187"/>
      <c r="Y59" s="230">
        <v>9.3058258515842152</v>
      </c>
      <c r="Z59" s="230">
        <v>8.2224670690193893</v>
      </c>
      <c r="AA59" s="230">
        <v>7.7799343209755216</v>
      </c>
      <c r="AB59" s="230">
        <v>8.1152520365418201</v>
      </c>
      <c r="AC59" s="230">
        <v>9.6163832397979796</v>
      </c>
      <c r="AD59" s="230">
        <v>9.2031597515146863</v>
      </c>
      <c r="AE59" s="230">
        <v>9.9494491449213793</v>
      </c>
      <c r="AF59" s="230">
        <v>9.1602354180502434</v>
      </c>
      <c r="AG59" s="230">
        <v>10.837410741880973</v>
      </c>
      <c r="AH59" s="230">
        <v>10.404744563520966</v>
      </c>
      <c r="AI59" s="230">
        <v>11.950382013878377</v>
      </c>
      <c r="AJ59" s="230">
        <v>9.5050634264961555</v>
      </c>
      <c r="AK59" s="230">
        <v>11.81655972680114</v>
      </c>
      <c r="AL59" s="230">
        <v>11.716049816643821</v>
      </c>
      <c r="AM59" s="230">
        <v>10.828579715749783</v>
      </c>
      <c r="AN59" s="230">
        <v>10.7095046854083</v>
      </c>
      <c r="AO59" s="231"/>
      <c r="AP59" s="231"/>
    </row>
    <row r="60" spans="1:42" ht="13.5" customHeight="1" x14ac:dyDescent="0.2">
      <c r="A60" s="187"/>
      <c r="B60" s="188"/>
      <c r="C60" s="188"/>
      <c r="D60" s="189"/>
      <c r="E60" s="188"/>
      <c r="F60" s="188"/>
      <c r="G60" s="188"/>
      <c r="H60" s="188"/>
      <c r="I60" s="188"/>
      <c r="J60" s="298"/>
      <c r="K60" s="188"/>
      <c r="L60" s="188"/>
      <c r="M60" s="225"/>
      <c r="N60" s="225"/>
      <c r="O60" s="225"/>
      <c r="P60" s="616"/>
      <c r="Q60" s="616"/>
      <c r="R60" s="616"/>
      <c r="S60" s="616"/>
      <c r="T60" s="619"/>
      <c r="U60" s="616"/>
      <c r="V60" s="617"/>
      <c r="W60" s="212" t="s">
        <v>475</v>
      </c>
      <c r="X60" s="187"/>
      <c r="Y60" s="230">
        <v>9.311757645987667</v>
      </c>
      <c r="Z60" s="230">
        <v>9.343812778742107</v>
      </c>
      <c r="AA60" s="230">
        <v>8.6639471499223859</v>
      </c>
      <c r="AB60" s="230">
        <v>8.6736537766534152</v>
      </c>
      <c r="AC60" s="230">
        <v>10.12515413739111</v>
      </c>
      <c r="AD60" s="230">
        <v>10.14151028819999</v>
      </c>
      <c r="AE60" s="230">
        <v>9.4286253064303214</v>
      </c>
      <c r="AF60" s="230">
        <v>9.4289330436958529</v>
      </c>
      <c r="AG60" s="230">
        <v>9.4356056207176877</v>
      </c>
      <c r="AH60" s="230">
        <v>7.6167263310229272</v>
      </c>
      <c r="AI60" s="230">
        <v>9.0443716874988702</v>
      </c>
      <c r="AJ60" s="230">
        <v>10.105202374722557</v>
      </c>
      <c r="AK60" s="230">
        <v>10.840891844035703</v>
      </c>
      <c r="AL60" s="230">
        <v>12.301947687776567</v>
      </c>
      <c r="AM60" s="230">
        <v>11.186570341876024</v>
      </c>
      <c r="AN60" s="230">
        <v>11.128062460737683</v>
      </c>
      <c r="AO60" s="231"/>
      <c r="AP60" s="231"/>
    </row>
    <row r="61" spans="1:42" ht="13.5" customHeight="1" x14ac:dyDescent="0.2">
      <c r="A61" s="187"/>
      <c r="B61" s="188"/>
      <c r="C61" s="188"/>
      <c r="D61" s="189"/>
      <c r="E61" s="188"/>
      <c r="F61" s="188"/>
      <c r="G61" s="188"/>
      <c r="H61" s="188"/>
      <c r="I61" s="188"/>
      <c r="J61" s="188"/>
      <c r="K61" s="188"/>
      <c r="L61" s="188"/>
      <c r="M61" s="75"/>
      <c r="N61" s="75"/>
      <c r="O61" s="75"/>
      <c r="P61" s="616"/>
      <c r="Q61" s="616"/>
      <c r="R61" s="616"/>
      <c r="S61" s="616"/>
      <c r="T61" s="619"/>
      <c r="U61" s="616"/>
      <c r="V61" s="617"/>
      <c r="W61" s="212" t="s">
        <v>476</v>
      </c>
      <c r="X61" s="75"/>
      <c r="Y61" s="230">
        <v>9.3584602213449148</v>
      </c>
      <c r="Z61" s="230">
        <v>8.2359934398521819</v>
      </c>
      <c r="AA61" s="230">
        <v>8.6277865054229235</v>
      </c>
      <c r="AB61" s="230">
        <v>7.9404036612479434</v>
      </c>
      <c r="AC61" s="230">
        <v>9.3908244421489098</v>
      </c>
      <c r="AD61" s="230">
        <v>10.122225877470456</v>
      </c>
      <c r="AE61" s="230">
        <v>10.869604600016666</v>
      </c>
      <c r="AF61" s="230">
        <v>10.519328359021049</v>
      </c>
      <c r="AG61" s="230">
        <v>11.251451800232289</v>
      </c>
      <c r="AH61" s="230">
        <v>11.958514824934591</v>
      </c>
      <c r="AI61" s="230">
        <v>12.669408085254258</v>
      </c>
      <c r="AJ61" s="230">
        <v>11.931017028815214</v>
      </c>
      <c r="AK61" s="230">
        <v>12.674500715203969</v>
      </c>
      <c r="AL61" s="230">
        <v>11.576376955774622</v>
      </c>
      <c r="AM61" s="230">
        <v>12.601849951572893</v>
      </c>
      <c r="AN61" s="230">
        <v>13.2293104311325</v>
      </c>
      <c r="AO61" s="231"/>
      <c r="AP61" s="231"/>
    </row>
    <row r="62" spans="1:42" ht="13.5" customHeight="1" x14ac:dyDescent="0.2">
      <c r="A62" s="187"/>
      <c r="B62" s="188"/>
      <c r="C62" s="188"/>
      <c r="D62" s="189"/>
      <c r="E62" s="188"/>
      <c r="F62" s="188"/>
      <c r="G62" s="188"/>
      <c r="H62" s="188"/>
      <c r="I62" s="188"/>
      <c r="J62" s="188"/>
      <c r="K62" s="188"/>
      <c r="L62" s="188"/>
      <c r="M62" s="75"/>
      <c r="N62" s="75"/>
      <c r="O62" s="75"/>
      <c r="P62" s="618"/>
      <c r="Q62" s="618"/>
      <c r="R62" s="618"/>
      <c r="S62" s="618"/>
      <c r="T62" s="620"/>
      <c r="U62" s="618"/>
      <c r="V62" s="277"/>
      <c r="W62" s="212" t="s">
        <v>477</v>
      </c>
      <c r="X62" s="75"/>
      <c r="Y62" s="230">
        <v>7.3560726315381935</v>
      </c>
      <c r="Z62" s="230">
        <v>8.100347099873229</v>
      </c>
      <c r="AA62" s="230">
        <v>8.9767339377667508</v>
      </c>
      <c r="AB62" s="230">
        <v>9.8194047804135618</v>
      </c>
      <c r="AC62" s="230">
        <v>8.1872254720958892</v>
      </c>
      <c r="AD62" s="230">
        <v>9.0112230687310557</v>
      </c>
      <c r="AE62" s="230">
        <v>9.4344653324418459</v>
      </c>
      <c r="AF62" s="230">
        <v>8.6032782586964807</v>
      </c>
      <c r="AG62" s="230">
        <v>9.0367260762946131</v>
      </c>
      <c r="AH62" s="230">
        <v>9.8598666453036223</v>
      </c>
      <c r="AI62" s="230">
        <v>9.8739020426634845</v>
      </c>
      <c r="AJ62" s="230">
        <v>10.297897581229815</v>
      </c>
      <c r="AK62" s="230">
        <v>8.6723821794935336</v>
      </c>
      <c r="AL62" s="230">
        <v>9.5056641359557936</v>
      </c>
      <c r="AM62" s="230">
        <v>9.505349858866218</v>
      </c>
      <c r="AN62" s="230">
        <v>10.289420829080372</v>
      </c>
      <c r="AO62" s="231"/>
      <c r="AP62" s="231"/>
    </row>
    <row r="63" spans="1:42" ht="13.5" customHeight="1" x14ac:dyDescent="0.2">
      <c r="A63" s="187"/>
      <c r="B63" s="188"/>
      <c r="C63" s="188"/>
      <c r="D63" s="189"/>
      <c r="E63" s="188"/>
      <c r="F63" s="188"/>
      <c r="G63" s="188"/>
      <c r="H63" s="188"/>
      <c r="I63" s="188"/>
      <c r="J63" s="188"/>
      <c r="K63" s="188"/>
      <c r="L63" s="188"/>
      <c r="M63" s="75"/>
      <c r="N63" s="75"/>
      <c r="O63" s="75"/>
      <c r="P63" s="225"/>
      <c r="Q63" s="225"/>
      <c r="R63" s="225"/>
      <c r="S63" s="225"/>
      <c r="T63" s="250"/>
      <c r="U63" s="225"/>
      <c r="V63" s="75"/>
      <c r="W63" s="212" t="s">
        <v>478</v>
      </c>
      <c r="X63" s="75"/>
      <c r="Y63" s="230">
        <v>5.9004012272834547</v>
      </c>
      <c r="Z63" s="230">
        <v>6.9462667675161693</v>
      </c>
      <c r="AA63" s="230">
        <v>6.9992067565675891</v>
      </c>
      <c r="AB63" s="230">
        <v>7.8173247551223026</v>
      </c>
      <c r="AC63" s="230">
        <v>8.6214328821450135</v>
      </c>
      <c r="AD63" s="230">
        <v>7.8517587939698492</v>
      </c>
      <c r="AE63" s="230">
        <v>8.6567140687343098</v>
      </c>
      <c r="AF63" s="230">
        <v>10.240736072598942</v>
      </c>
      <c r="AG63" s="230">
        <v>9.4520936387409815</v>
      </c>
      <c r="AH63" s="230">
        <v>9.4599175410521017</v>
      </c>
      <c r="AI63" s="230">
        <v>10.26394119551229</v>
      </c>
      <c r="AJ63" s="230">
        <v>10.267751362451623</v>
      </c>
      <c r="AK63" s="230">
        <v>11.083227119073442</v>
      </c>
      <c r="AL63" s="230">
        <v>10.305437307268503</v>
      </c>
      <c r="AM63" s="230">
        <v>11.874416174538085</v>
      </c>
      <c r="AN63" s="230">
        <v>11.060199083583505</v>
      </c>
      <c r="AO63" s="231"/>
      <c r="AP63" s="231"/>
    </row>
    <row r="64" spans="1:42" ht="13.5" customHeight="1" x14ac:dyDescent="0.2">
      <c r="A64" s="187"/>
      <c r="B64" s="75"/>
      <c r="C64" s="75"/>
      <c r="D64" s="208"/>
      <c r="E64" s="75"/>
      <c r="F64" s="75"/>
      <c r="G64" s="75"/>
      <c r="H64" s="75"/>
      <c r="I64" s="75"/>
      <c r="J64" s="75"/>
      <c r="K64" s="75"/>
      <c r="L64" s="75"/>
      <c r="M64" s="75"/>
      <c r="N64" s="75"/>
      <c r="O64" s="75"/>
      <c r="P64" s="225"/>
      <c r="Q64" s="225"/>
      <c r="R64" s="225"/>
      <c r="S64" s="225"/>
      <c r="T64" s="250"/>
      <c r="U64" s="225"/>
      <c r="V64" s="75"/>
      <c r="W64" s="212" t="s">
        <v>479</v>
      </c>
      <c r="X64" s="75"/>
      <c r="Y64" s="230">
        <v>11.517552750391596</v>
      </c>
      <c r="Z64" s="230">
        <v>10.170552339227038</v>
      </c>
      <c r="AA64" s="230">
        <v>9.4184869200762904</v>
      </c>
      <c r="AB64" s="230">
        <v>8.6197101426562028</v>
      </c>
      <c r="AC64" s="230">
        <v>9.3744140991188054</v>
      </c>
      <c r="AD64" s="230">
        <v>12.456548056973137</v>
      </c>
      <c r="AE64" s="230">
        <v>12.805140681931945</v>
      </c>
      <c r="AF64" s="230">
        <v>13.972551698441285</v>
      </c>
      <c r="AG64" s="230">
        <v>13.583792594892493</v>
      </c>
      <c r="AH64" s="230">
        <v>13.192202632232432</v>
      </c>
      <c r="AI64" s="230">
        <v>13.158964157303807</v>
      </c>
      <c r="AJ64" s="230">
        <v>14.275187024240809</v>
      </c>
      <c r="AK64" s="230">
        <v>14.637791696520058</v>
      </c>
      <c r="AL64" s="230">
        <v>13.459260740490071</v>
      </c>
      <c r="AM64" s="230">
        <v>13.412531136232996</v>
      </c>
      <c r="AN64" s="230">
        <v>13.349861733574903</v>
      </c>
      <c r="AO64" s="231"/>
      <c r="AP64" s="231"/>
    </row>
    <row r="65" spans="1:42" ht="13.5" customHeight="1" x14ac:dyDescent="0.2">
      <c r="A65" s="187"/>
      <c r="B65" s="75"/>
      <c r="C65" s="75"/>
      <c r="D65" s="208"/>
      <c r="E65" s="75"/>
      <c r="F65" s="75"/>
      <c r="G65" s="75"/>
      <c r="H65" s="75"/>
      <c r="I65" s="75"/>
      <c r="J65" s="75"/>
      <c r="K65" s="75"/>
      <c r="L65" s="75"/>
      <c r="M65" s="75"/>
      <c r="N65" s="75"/>
      <c r="O65" s="75"/>
      <c r="P65" s="225"/>
      <c r="Q65" s="225"/>
      <c r="R65" s="225"/>
      <c r="S65" s="225"/>
      <c r="T65" s="250"/>
      <c r="U65" s="225"/>
      <c r="V65" s="75"/>
      <c r="W65" s="212" t="s">
        <v>480</v>
      </c>
      <c r="X65" s="187"/>
      <c r="Y65" s="230">
        <v>7.8944103815255762</v>
      </c>
      <c r="Z65" s="230">
        <v>8.5857679188879086</v>
      </c>
      <c r="AA65" s="230">
        <v>8.2439259930986566</v>
      </c>
      <c r="AB65" s="230">
        <v>7.8811211682974021</v>
      </c>
      <c r="AC65" s="230">
        <v>8.3018062358424558</v>
      </c>
      <c r="AD65" s="230">
        <v>7.9165907993381728</v>
      </c>
      <c r="AE65" s="230">
        <v>8.345420947006577</v>
      </c>
      <c r="AF65" s="230">
        <v>8.7341792253577051</v>
      </c>
      <c r="AG65" s="230">
        <v>7.5795654914350914</v>
      </c>
      <c r="AH65" s="230">
        <v>8.8066578333219923</v>
      </c>
      <c r="AI65" s="230">
        <v>7.6241839113668552</v>
      </c>
      <c r="AJ65" s="230">
        <v>9.2505077724375084</v>
      </c>
      <c r="AK65" s="230">
        <v>9.257880267431986</v>
      </c>
      <c r="AL65" s="230">
        <v>10.058419299290279</v>
      </c>
      <c r="AM65" s="230">
        <v>9.6205880584450725</v>
      </c>
      <c r="AN65" s="230">
        <v>10.007645841422848</v>
      </c>
      <c r="AO65" s="231"/>
      <c r="AP65" s="231"/>
    </row>
    <row r="66" spans="1:42" ht="13.5" customHeight="1" thickBot="1" x14ac:dyDescent="0.25">
      <c r="A66" s="187"/>
      <c r="B66" s="75"/>
      <c r="C66" s="75"/>
      <c r="D66" s="208"/>
      <c r="E66" s="75"/>
      <c r="F66" s="75"/>
      <c r="G66" s="75"/>
      <c r="H66" s="75"/>
      <c r="I66" s="75"/>
      <c r="J66" s="250"/>
      <c r="K66" s="75"/>
      <c r="L66" s="75"/>
      <c r="M66" s="225"/>
      <c r="N66" s="225"/>
      <c r="O66" s="225"/>
      <c r="P66" s="225"/>
      <c r="Q66" s="225"/>
      <c r="R66" s="225"/>
      <c r="S66" s="225"/>
      <c r="T66" s="250"/>
      <c r="U66" s="225"/>
      <c r="V66" s="75"/>
      <c r="W66" s="789" t="s">
        <v>21</v>
      </c>
      <c r="X66" s="792"/>
      <c r="Y66" s="814">
        <v>9.7312632447018927</v>
      </c>
      <c r="Z66" s="814">
        <v>9.3213935438317144</v>
      </c>
      <c r="AA66" s="814">
        <v>9.4509810612217038</v>
      </c>
      <c r="AB66" s="814">
        <v>9.8888433599381251</v>
      </c>
      <c r="AC66" s="814">
        <v>10.051850610332322</v>
      </c>
      <c r="AD66" s="814">
        <v>10.478546563430783</v>
      </c>
      <c r="AE66" s="814">
        <v>10.516813465236956</v>
      </c>
      <c r="AF66" s="814">
        <v>10.562218548990522</v>
      </c>
      <c r="AG66" s="814">
        <v>10.812620769998118</v>
      </c>
      <c r="AH66" s="814">
        <v>10.682263636536629</v>
      </c>
      <c r="AI66" s="814">
        <v>11.005592920156728</v>
      </c>
      <c r="AJ66" s="814">
        <v>11.255994694058025</v>
      </c>
      <c r="AK66" s="814">
        <v>11.629250625652629</v>
      </c>
      <c r="AL66" s="814">
        <v>11.784487801117232</v>
      </c>
      <c r="AM66" s="814">
        <v>11.802454931386423</v>
      </c>
      <c r="AN66" s="814">
        <v>11.974253506448587</v>
      </c>
      <c r="AO66" s="211"/>
      <c r="AP66" s="211"/>
    </row>
    <row r="67" spans="1:42" ht="13.5" customHeight="1" thickTop="1" x14ac:dyDescent="0.2">
      <c r="A67" s="187"/>
      <c r="B67" s="75"/>
      <c r="C67" s="75"/>
      <c r="D67" s="208"/>
      <c r="E67" s="75"/>
      <c r="F67" s="75"/>
      <c r="G67" s="75"/>
      <c r="H67" s="75"/>
      <c r="I67" s="75"/>
      <c r="J67" s="250"/>
      <c r="K67" s="75"/>
      <c r="L67" s="75"/>
      <c r="M67" s="225"/>
      <c r="N67" s="225"/>
      <c r="O67" s="225"/>
      <c r="P67" s="225"/>
      <c r="Q67" s="225"/>
      <c r="R67" s="225"/>
      <c r="S67" s="225"/>
      <c r="T67" s="250"/>
      <c r="U67" s="225"/>
      <c r="V67" s="75"/>
      <c r="W67" s="892" t="s">
        <v>464</v>
      </c>
      <c r="X67" s="211"/>
      <c r="Y67" s="211"/>
      <c r="Z67" s="211"/>
      <c r="AA67" s="211"/>
      <c r="AB67" s="211"/>
      <c r="AC67" s="211"/>
      <c r="AD67" s="211"/>
      <c r="AE67" s="211"/>
      <c r="AF67" s="191"/>
      <c r="AG67" s="211"/>
      <c r="AH67" s="211"/>
      <c r="AI67" s="211"/>
      <c r="AJ67" s="211"/>
      <c r="AK67" s="211"/>
      <c r="AL67" s="211"/>
      <c r="AM67" s="211"/>
      <c r="AN67" s="211"/>
      <c r="AO67" s="211"/>
      <c r="AP67" s="211"/>
    </row>
    <row r="68" spans="1:42" ht="13.5" customHeight="1" x14ac:dyDescent="0.2">
      <c r="A68" s="187"/>
      <c r="B68" s="75"/>
      <c r="C68" s="75"/>
      <c r="D68" s="208"/>
      <c r="E68" s="75"/>
      <c r="F68" s="75"/>
      <c r="G68" s="75"/>
      <c r="H68" s="75"/>
      <c r="I68" s="75"/>
      <c r="J68" s="250"/>
      <c r="K68" s="75"/>
      <c r="L68" s="75"/>
      <c r="M68" s="225"/>
      <c r="N68" s="225"/>
      <c r="O68" s="225"/>
      <c r="P68" s="225"/>
      <c r="Q68" s="225"/>
      <c r="R68" s="225"/>
      <c r="S68" s="225"/>
      <c r="T68" s="250"/>
      <c r="U68" s="225"/>
      <c r="V68" s="75"/>
      <c r="W68" s="212"/>
      <c r="X68" s="211"/>
      <c r="Y68" s="211"/>
      <c r="Z68" s="211"/>
      <c r="AA68" s="211"/>
      <c r="AB68" s="211"/>
      <c r="AC68" s="211"/>
      <c r="AD68" s="211"/>
      <c r="AE68" s="211"/>
      <c r="AF68" s="191"/>
      <c r="AG68" s="211"/>
      <c r="AH68" s="211"/>
      <c r="AI68" s="211"/>
      <c r="AJ68" s="211"/>
      <c r="AK68" s="211"/>
      <c r="AL68" s="211"/>
      <c r="AM68" s="211"/>
      <c r="AN68" s="211"/>
      <c r="AO68" s="211"/>
      <c r="AP68" s="211"/>
    </row>
    <row r="69" spans="1:42" ht="13.5" customHeight="1" x14ac:dyDescent="0.2">
      <c r="A69" s="187"/>
      <c r="B69" s="75"/>
      <c r="C69" s="75"/>
      <c r="D69" s="208"/>
      <c r="E69" s="75"/>
      <c r="F69" s="75"/>
      <c r="G69" s="75"/>
      <c r="H69" s="75"/>
      <c r="I69" s="75"/>
      <c r="J69" s="250"/>
      <c r="K69" s="75"/>
      <c r="L69" s="75"/>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211"/>
      <c r="AO69" s="211"/>
      <c r="AP69" s="211"/>
    </row>
    <row r="70" spans="1:42" ht="13.5" customHeight="1" x14ac:dyDescent="0.2">
      <c r="A70" s="187"/>
      <c r="B70" s="75"/>
      <c r="C70" s="75"/>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11"/>
      <c r="AO70" s="211"/>
      <c r="AP70" s="211"/>
    </row>
    <row r="71" spans="1:42" ht="13.5" customHeight="1" x14ac:dyDescent="0.2">
      <c r="A71" s="187"/>
      <c r="B71" s="75"/>
      <c r="C71" s="75"/>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11"/>
      <c r="AO71" s="211"/>
      <c r="AP71" s="211"/>
    </row>
    <row r="72" spans="1:42" ht="13.5" customHeight="1" x14ac:dyDescent="0.2">
      <c r="A72" s="187"/>
      <c r="B72" s="75"/>
      <c r="C72" s="75"/>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11"/>
      <c r="AO72" s="211"/>
      <c r="AP72" s="211"/>
    </row>
    <row r="73" spans="1:42" ht="13.5" customHeight="1" x14ac:dyDescent="0.2">
      <c r="A73" s="187"/>
      <c r="B73" s="75"/>
      <c r="C73" s="75"/>
      <c r="D73" s="208"/>
      <c r="E73" s="75"/>
      <c r="F73" s="75"/>
      <c r="G73" s="75"/>
      <c r="H73" s="75"/>
      <c r="I73" s="75"/>
      <c r="J73" s="75"/>
      <c r="K73" s="75"/>
      <c r="L73" s="75"/>
      <c r="M73" s="225"/>
      <c r="N73" s="225"/>
      <c r="O73" s="225"/>
      <c r="P73" s="225"/>
      <c r="Q73" s="225"/>
      <c r="R73" s="225"/>
      <c r="S73" s="225"/>
      <c r="T73" s="250"/>
      <c r="U73" s="225"/>
      <c r="V73" s="75"/>
      <c r="W73" s="212"/>
      <c r="X73" s="211"/>
      <c r="Y73" s="211"/>
      <c r="Z73" s="211"/>
      <c r="AA73" s="211"/>
      <c r="AB73" s="211"/>
      <c r="AC73" s="211"/>
      <c r="AD73" s="211"/>
      <c r="AE73" s="211"/>
      <c r="AF73" s="191"/>
      <c r="AG73" s="211"/>
      <c r="AH73" s="211"/>
      <c r="AI73" s="211"/>
      <c r="AJ73" s="211"/>
      <c r="AK73" s="211"/>
      <c r="AL73" s="211"/>
      <c r="AM73" s="211"/>
      <c r="AN73" s="211"/>
      <c r="AO73" s="211"/>
      <c r="AP73" s="211"/>
    </row>
    <row r="74" spans="1:42" ht="13.5" customHeight="1" x14ac:dyDescent="0.2">
      <c r="A74" s="187"/>
      <c r="B74" s="75"/>
      <c r="C74" s="75"/>
      <c r="D74" s="208"/>
      <c r="E74" s="75"/>
      <c r="F74" s="75"/>
      <c r="G74" s="75"/>
      <c r="H74" s="75"/>
      <c r="I74" s="75"/>
      <c r="J74" s="75"/>
      <c r="K74" s="75"/>
      <c r="L74" s="75"/>
      <c r="M74" s="225"/>
      <c r="N74" s="225"/>
      <c r="O74" s="225"/>
      <c r="P74" s="225"/>
      <c r="Q74" s="225"/>
      <c r="R74" s="225"/>
      <c r="S74" s="225"/>
      <c r="T74" s="250"/>
      <c r="U74" s="225"/>
      <c r="V74" s="75"/>
      <c r="W74" s="212"/>
      <c r="X74" s="211"/>
      <c r="Y74" s="211"/>
      <c r="Z74" s="211"/>
      <c r="AA74" s="211"/>
      <c r="AB74" s="211"/>
      <c r="AC74" s="211"/>
      <c r="AD74" s="211"/>
      <c r="AE74" s="211"/>
      <c r="AF74" s="191"/>
      <c r="AG74" s="211"/>
      <c r="AH74" s="211"/>
      <c r="AI74" s="211"/>
      <c r="AJ74" s="211"/>
      <c r="AK74" s="211"/>
      <c r="AL74" s="211"/>
      <c r="AM74" s="211"/>
      <c r="AN74" s="211"/>
      <c r="AO74" s="211"/>
      <c r="AP74" s="211"/>
    </row>
    <row r="75" spans="1:42" ht="13.5" customHeight="1" x14ac:dyDescent="0.2">
      <c r="A75" s="187"/>
      <c r="B75" s="75"/>
      <c r="C75" s="75"/>
      <c r="D75" s="208"/>
      <c r="E75" s="75"/>
      <c r="F75" s="75"/>
      <c r="G75" s="75"/>
      <c r="H75" s="75"/>
      <c r="I75" s="75"/>
      <c r="J75" s="75"/>
      <c r="K75" s="75"/>
      <c r="L75" s="75"/>
      <c r="M75" s="225"/>
      <c r="N75" s="225"/>
      <c r="O75" s="225"/>
      <c r="P75" s="225"/>
      <c r="Q75" s="225"/>
      <c r="R75" s="225"/>
      <c r="S75" s="225"/>
      <c r="T75" s="250"/>
      <c r="U75" s="225"/>
      <c r="V75" s="75"/>
      <c r="W75" s="212"/>
      <c r="X75" s="211"/>
      <c r="Y75" s="211"/>
      <c r="Z75" s="211"/>
      <c r="AA75" s="211"/>
      <c r="AB75" s="211"/>
      <c r="AC75" s="211"/>
      <c r="AD75" s="211"/>
      <c r="AE75" s="211"/>
      <c r="AF75" s="191"/>
      <c r="AG75" s="211"/>
      <c r="AH75" s="211"/>
      <c r="AI75" s="211"/>
      <c r="AJ75" s="211"/>
      <c r="AK75" s="211"/>
      <c r="AL75" s="211"/>
      <c r="AM75" s="211"/>
      <c r="AN75" s="211"/>
      <c r="AO75" s="211"/>
      <c r="AP75" s="211"/>
    </row>
    <row r="76" spans="1:42" ht="13.5" customHeight="1" x14ac:dyDescent="0.2">
      <c r="A76" s="187"/>
      <c r="B76" s="75"/>
      <c r="C76" s="75"/>
      <c r="D76" s="208"/>
      <c r="E76" s="75"/>
      <c r="F76" s="75"/>
      <c r="G76" s="75"/>
      <c r="H76" s="75"/>
      <c r="I76" s="75"/>
      <c r="J76" s="75"/>
      <c r="K76" s="75"/>
      <c r="L76" s="75"/>
      <c r="M76" s="225"/>
      <c r="N76" s="225"/>
      <c r="O76" s="225"/>
      <c r="P76" s="225"/>
      <c r="Q76" s="225"/>
      <c r="R76" s="225"/>
      <c r="S76" s="225"/>
      <c r="T76" s="250"/>
      <c r="U76" s="225"/>
      <c r="V76" s="75"/>
      <c r="W76" s="212"/>
      <c r="X76" s="211"/>
      <c r="Y76" s="211"/>
      <c r="Z76" s="211"/>
      <c r="AA76" s="211"/>
      <c r="AB76" s="211"/>
      <c r="AC76" s="211"/>
      <c r="AD76" s="211"/>
      <c r="AE76" s="211"/>
      <c r="AF76" s="191"/>
      <c r="AG76" s="211"/>
      <c r="AH76" s="211"/>
      <c r="AI76" s="211"/>
      <c r="AJ76" s="211"/>
      <c r="AK76" s="211"/>
      <c r="AL76" s="211"/>
      <c r="AM76" s="211"/>
      <c r="AN76" s="211"/>
      <c r="AO76" s="211"/>
      <c r="AP76" s="21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Medicinsk radiologi'!AH28" display="'Medicinsk radiologi'!AH28"/>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5"/>
  <dimension ref="A1:AR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16384" width="9.140625" style="139"/>
  </cols>
  <sheetData>
    <row r="1" spans="1:43" s="166" customFormat="1" ht="14.25" customHeight="1" x14ac:dyDescent="0.2">
      <c r="A1" s="156" t="s">
        <v>80</v>
      </c>
      <c r="B1" s="126"/>
      <c r="C1" s="126"/>
      <c r="D1" s="164"/>
      <c r="E1" s="126"/>
      <c r="F1" s="165"/>
      <c r="G1" s="165"/>
      <c r="H1" s="165"/>
      <c r="I1" s="165"/>
      <c r="J1" s="165"/>
      <c r="K1" s="165"/>
      <c r="L1" s="165"/>
      <c r="M1" s="165"/>
      <c r="N1" s="165"/>
      <c r="O1" s="165"/>
      <c r="P1" s="165"/>
      <c r="Q1" s="165"/>
      <c r="R1" s="165"/>
      <c r="S1" s="165"/>
      <c r="T1" s="165"/>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56"/>
      <c r="B2" s="126"/>
      <c r="C2" s="126"/>
      <c r="D2" s="164"/>
      <c r="E2" s="126"/>
      <c r="F2" s="165"/>
      <c r="G2" s="165"/>
      <c r="H2" s="165"/>
      <c r="I2" s="165"/>
      <c r="J2" s="165"/>
      <c r="K2" s="165"/>
      <c r="L2" s="165"/>
      <c r="M2" s="165"/>
      <c r="N2" s="165"/>
      <c r="O2" s="165"/>
      <c r="P2" s="165"/>
      <c r="Q2" s="165"/>
      <c r="R2" s="165"/>
      <c r="S2" s="165"/>
      <c r="T2" s="165"/>
      <c r="U2" s="165"/>
      <c r="V2" s="165"/>
      <c r="W2" s="156"/>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56"/>
      <c r="B3" s="126"/>
      <c r="C3" s="126"/>
      <c r="D3" s="164"/>
      <c r="E3" s="126"/>
      <c r="F3" s="165"/>
      <c r="G3" s="165"/>
      <c r="H3" s="165"/>
      <c r="I3" s="165"/>
      <c r="J3" s="165"/>
      <c r="K3" s="165"/>
      <c r="L3" s="165"/>
      <c r="M3" s="165"/>
      <c r="N3" s="165"/>
      <c r="O3" s="165"/>
      <c r="P3" s="165"/>
      <c r="Q3" s="165"/>
      <c r="R3" s="165"/>
      <c r="S3" s="165"/>
      <c r="T3" s="165"/>
      <c r="U3" s="165"/>
      <c r="V3" s="165"/>
      <c r="W3" s="156"/>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56"/>
      <c r="B4" s="183" t="s">
        <v>488</v>
      </c>
      <c r="C4" s="126"/>
      <c r="D4" s="164"/>
      <c r="E4" s="126"/>
      <c r="F4" s="165"/>
      <c r="G4" s="165"/>
      <c r="H4" s="165"/>
      <c r="I4" s="165"/>
      <c r="J4" s="165"/>
      <c r="K4" s="165"/>
      <c r="L4" s="165"/>
      <c r="M4" s="165"/>
      <c r="N4" s="165"/>
      <c r="O4" s="165"/>
      <c r="P4" s="165"/>
      <c r="Q4" s="165"/>
      <c r="R4" s="165"/>
      <c r="S4" s="165"/>
      <c r="T4" s="165"/>
      <c r="U4" s="165"/>
      <c r="V4" s="165"/>
      <c r="W4" s="156"/>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56"/>
      <c r="B5" s="971" t="str">
        <f>A9</f>
        <v>Antal utfärdade specialistbevis 1995-2015</v>
      </c>
      <c r="C5" s="971"/>
      <c r="D5" s="971"/>
      <c r="E5" s="971"/>
      <c r="F5" s="971"/>
      <c r="G5" s="971"/>
      <c r="H5" s="971" t="str">
        <f>AH9</f>
        <v>Sjukvårdsregion, antal november 2014</v>
      </c>
      <c r="I5" s="971"/>
      <c r="J5" s="971"/>
      <c r="K5" s="971"/>
      <c r="L5" s="971"/>
      <c r="M5" s="971"/>
      <c r="N5" s="971"/>
      <c r="O5" s="971" t="str">
        <f>AH19</f>
        <v>Antal specialistbevis per läkare syss. inom HoS, nov. 2014</v>
      </c>
      <c r="P5" s="971"/>
      <c r="Q5" s="971"/>
      <c r="R5" s="971"/>
      <c r="S5" s="971"/>
      <c r="T5" s="971"/>
      <c r="U5" s="971"/>
      <c r="V5" s="165"/>
      <c r="W5" s="156" t="s">
        <v>139</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56"/>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AH29</f>
        <v>Regi i procent, november 2014</v>
      </c>
      <c r="P6" s="971"/>
      <c r="Q6" s="971"/>
      <c r="R6" s="971"/>
      <c r="S6" s="165"/>
      <c r="T6" s="165"/>
      <c r="U6" s="165"/>
      <c r="V6" s="165"/>
      <c r="W6" s="156"/>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5"/>
      <c r="U7" s="165"/>
      <c r="V7" s="165"/>
      <c r="W7" s="156"/>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78"/>
      <c r="B8" s="183"/>
      <c r="C8" s="183"/>
      <c r="D8" s="354"/>
      <c r="E8" s="183"/>
      <c r="F8" s="212"/>
      <c r="G8" s="212"/>
      <c r="H8" s="212"/>
      <c r="I8" s="212"/>
      <c r="J8" s="212"/>
      <c r="K8" s="212"/>
      <c r="L8" s="212"/>
      <c r="M8" s="212"/>
      <c r="N8" s="212"/>
      <c r="O8" s="212"/>
      <c r="P8" s="212"/>
      <c r="Q8" s="212"/>
      <c r="R8" s="212"/>
      <c r="S8" s="212"/>
      <c r="T8" s="212"/>
      <c r="U8" s="212"/>
      <c r="V8" s="212"/>
      <c r="W8" s="78"/>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155</v>
      </c>
      <c r="B9" s="849"/>
      <c r="C9" s="849"/>
      <c r="D9" s="772"/>
      <c r="E9" s="849"/>
      <c r="F9" s="212"/>
      <c r="G9" s="212"/>
      <c r="H9" s="212"/>
      <c r="I9" s="212"/>
      <c r="J9" s="212"/>
      <c r="K9" s="212"/>
      <c r="L9" s="212"/>
      <c r="M9" s="212"/>
      <c r="N9" s="212"/>
      <c r="O9" s="212"/>
      <c r="P9" s="212"/>
      <c r="Q9" s="212"/>
      <c r="R9" s="212"/>
      <c r="S9" s="212"/>
      <c r="T9" s="231"/>
      <c r="U9" s="231"/>
      <c r="V9" s="231"/>
      <c r="W9" s="183" t="s">
        <v>143</v>
      </c>
      <c r="X9" s="192"/>
      <c r="Y9" s="192"/>
      <c r="Z9" s="192"/>
      <c r="AA9" s="192"/>
      <c r="AB9" s="192"/>
      <c r="AC9" s="192"/>
      <c r="AD9" s="192"/>
      <c r="AE9" s="192"/>
      <c r="AF9" s="212"/>
      <c r="AG9" s="183"/>
      <c r="AH9" s="271" t="s">
        <v>142</v>
      </c>
      <c r="AI9" s="212"/>
      <c r="AJ9" s="192"/>
      <c r="AK9" s="212"/>
      <c r="AL9" s="192"/>
      <c r="AM9" s="192"/>
      <c r="AN9" s="192"/>
      <c r="AO9" s="212"/>
      <c r="AP9" s="192"/>
    </row>
    <row r="10" spans="1:43" ht="13.5" customHeight="1" thickTop="1" x14ac:dyDescent="0.2">
      <c r="A10" s="779"/>
      <c r="B10" s="779"/>
      <c r="C10" s="784" t="s">
        <v>148</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4">
        <v>2014</v>
      </c>
      <c r="S10" s="784">
        <v>2015</v>
      </c>
      <c r="T10" s="784" t="s">
        <v>0</v>
      </c>
      <c r="U10" s="231"/>
      <c r="V10" s="231"/>
      <c r="W10" s="782" t="s">
        <v>100</v>
      </c>
      <c r="X10" s="783"/>
      <c r="Y10" s="784" t="s">
        <v>101</v>
      </c>
      <c r="Z10" s="784"/>
      <c r="AA10" s="784" t="s">
        <v>15</v>
      </c>
      <c r="AB10" s="784"/>
      <c r="AC10" s="784" t="s">
        <v>0</v>
      </c>
      <c r="AD10" s="192"/>
      <c r="AE10" s="192"/>
      <c r="AF10" s="212"/>
      <c r="AG10" s="259"/>
      <c r="AH10" s="782" t="s">
        <v>37</v>
      </c>
      <c r="AI10" s="779"/>
      <c r="AJ10" s="781"/>
      <c r="AK10" s="779"/>
      <c r="AL10" s="784" t="s">
        <v>86</v>
      </c>
      <c r="AM10" s="779"/>
      <c r="AN10" s="784" t="s">
        <v>115</v>
      </c>
      <c r="AO10" s="779"/>
      <c r="AP10" s="784" t="s">
        <v>0</v>
      </c>
    </row>
    <row r="11" spans="1:43" ht="13.5" customHeight="1" x14ac:dyDescent="0.2">
      <c r="A11" s="190" t="s">
        <v>8</v>
      </c>
      <c r="B11" s="191"/>
      <c r="C11" s="192">
        <v>51</v>
      </c>
      <c r="D11" s="192">
        <v>12</v>
      </c>
      <c r="E11" s="192">
        <v>12</v>
      </c>
      <c r="F11" s="192">
        <v>10</v>
      </c>
      <c r="G11" s="192">
        <v>6</v>
      </c>
      <c r="H11" s="192">
        <v>8</v>
      </c>
      <c r="I11" s="192">
        <v>8</v>
      </c>
      <c r="J11" s="192">
        <v>7</v>
      </c>
      <c r="K11" s="192">
        <v>10</v>
      </c>
      <c r="L11" s="192">
        <v>12</v>
      </c>
      <c r="M11" s="192">
        <v>12</v>
      </c>
      <c r="N11" s="192">
        <v>9</v>
      </c>
      <c r="O11" s="192">
        <v>19</v>
      </c>
      <c r="P11" s="192">
        <v>14</v>
      </c>
      <c r="Q11" s="192">
        <v>18</v>
      </c>
      <c r="R11" s="192">
        <v>4</v>
      </c>
      <c r="S11" s="192">
        <v>9</v>
      </c>
      <c r="T11" s="192">
        <v>221</v>
      </c>
      <c r="U11" s="188"/>
      <c r="V11" s="188"/>
      <c r="W11" s="188" t="s">
        <v>14</v>
      </c>
      <c r="X11" s="192"/>
      <c r="Y11" s="312">
        <v>52</v>
      </c>
      <c r="Z11" s="312"/>
      <c r="AA11" s="312">
        <v>46</v>
      </c>
      <c r="AB11" s="312"/>
      <c r="AC11" s="312">
        <v>98</v>
      </c>
      <c r="AD11" s="192"/>
      <c r="AE11" s="192"/>
      <c r="AF11" s="212"/>
      <c r="AG11" s="212"/>
      <c r="AH11" s="196" t="s">
        <v>2</v>
      </c>
      <c r="AI11" s="211"/>
      <c r="AJ11" s="75"/>
      <c r="AK11" s="211"/>
      <c r="AL11" s="195">
        <v>23</v>
      </c>
      <c r="AM11" s="195"/>
      <c r="AN11" s="195">
        <v>17</v>
      </c>
      <c r="AO11" s="195"/>
      <c r="AP11" s="195">
        <v>40</v>
      </c>
    </row>
    <row r="12" spans="1:43" ht="13.5" customHeight="1" x14ac:dyDescent="0.2">
      <c r="A12" s="197" t="s">
        <v>113</v>
      </c>
      <c r="B12" s="198"/>
      <c r="C12" s="215">
        <v>46</v>
      </c>
      <c r="D12" s="215">
        <v>10</v>
      </c>
      <c r="E12" s="215">
        <v>10</v>
      </c>
      <c r="F12" s="215">
        <v>10</v>
      </c>
      <c r="G12" s="215">
        <v>5</v>
      </c>
      <c r="H12" s="215">
        <v>7</v>
      </c>
      <c r="I12" s="215">
        <v>8</v>
      </c>
      <c r="J12" s="215">
        <v>6</v>
      </c>
      <c r="K12" s="215">
        <v>9</v>
      </c>
      <c r="L12" s="215">
        <v>11</v>
      </c>
      <c r="M12" s="215">
        <v>11</v>
      </c>
      <c r="N12" s="215">
        <v>9</v>
      </c>
      <c r="O12" s="215">
        <v>18</v>
      </c>
      <c r="P12" s="215">
        <v>14</v>
      </c>
      <c r="Q12" s="215">
        <v>16</v>
      </c>
      <c r="R12" s="215">
        <v>4</v>
      </c>
      <c r="S12" s="215">
        <v>9</v>
      </c>
      <c r="T12" s="215">
        <v>203</v>
      </c>
      <c r="U12" s="188"/>
      <c r="V12" s="188"/>
      <c r="W12" s="201" t="s">
        <v>91</v>
      </c>
      <c r="X12" s="192"/>
      <c r="Y12" s="312">
        <v>21</v>
      </c>
      <c r="Z12" s="312"/>
      <c r="AA12" s="312">
        <v>31</v>
      </c>
      <c r="AB12" s="312"/>
      <c r="AC12" s="312">
        <v>52</v>
      </c>
      <c r="AD12" s="192"/>
      <c r="AE12" s="192"/>
      <c r="AF12" s="212"/>
      <c r="AG12" s="212"/>
      <c r="AH12" s="196" t="s">
        <v>3</v>
      </c>
      <c r="AI12" s="211"/>
      <c r="AJ12" s="75"/>
      <c r="AK12" s="211"/>
      <c r="AL12" s="195">
        <v>14</v>
      </c>
      <c r="AM12" s="195"/>
      <c r="AN12" s="195">
        <v>6</v>
      </c>
      <c r="AO12" s="195"/>
      <c r="AP12" s="195">
        <v>20</v>
      </c>
    </row>
    <row r="13" spans="1:43" ht="13.5" customHeight="1" x14ac:dyDescent="0.2">
      <c r="A13" s="198"/>
      <c r="B13" s="197" t="s">
        <v>123</v>
      </c>
      <c r="C13" s="215">
        <v>5</v>
      </c>
      <c r="D13" s="215">
        <v>2</v>
      </c>
      <c r="E13" s="215">
        <v>2</v>
      </c>
      <c r="F13" s="215">
        <v>0</v>
      </c>
      <c r="G13" s="215">
        <v>1</v>
      </c>
      <c r="H13" s="215">
        <v>1</v>
      </c>
      <c r="I13" s="215">
        <v>0</v>
      </c>
      <c r="J13" s="215">
        <v>1</v>
      </c>
      <c r="K13" s="215">
        <v>1</v>
      </c>
      <c r="L13" s="215">
        <v>1</v>
      </c>
      <c r="M13" s="215">
        <v>1</v>
      </c>
      <c r="N13" s="215">
        <v>0</v>
      </c>
      <c r="O13" s="215">
        <v>1</v>
      </c>
      <c r="P13" s="215">
        <v>0</v>
      </c>
      <c r="Q13" s="215">
        <v>2</v>
      </c>
      <c r="R13" s="215">
        <v>0</v>
      </c>
      <c r="S13" s="215">
        <v>0</v>
      </c>
      <c r="T13" s="215">
        <v>18</v>
      </c>
      <c r="U13" s="188"/>
      <c r="V13" s="188"/>
      <c r="W13" s="188" t="s">
        <v>106</v>
      </c>
      <c r="X13" s="192"/>
      <c r="Y13" s="312">
        <v>17</v>
      </c>
      <c r="Z13" s="312"/>
      <c r="AA13" s="312">
        <v>44</v>
      </c>
      <c r="AB13" s="312"/>
      <c r="AC13" s="312">
        <v>61</v>
      </c>
      <c r="AD13" s="192"/>
      <c r="AE13" s="192"/>
      <c r="AF13" s="212"/>
      <c r="AG13" s="212"/>
      <c r="AH13" s="196" t="s">
        <v>4</v>
      </c>
      <c r="AI13" s="211"/>
      <c r="AJ13" s="75"/>
      <c r="AK13" s="211"/>
      <c r="AL13" s="195">
        <v>21</v>
      </c>
      <c r="AM13" s="195"/>
      <c r="AN13" s="195">
        <v>21</v>
      </c>
      <c r="AO13" s="195"/>
      <c r="AP13" s="195">
        <v>42</v>
      </c>
    </row>
    <row r="14" spans="1:43" ht="13.5" customHeight="1" thickBot="1" x14ac:dyDescent="0.25">
      <c r="A14" s="203" t="s">
        <v>9</v>
      </c>
      <c r="B14" s="196"/>
      <c r="C14" s="192">
        <v>5</v>
      </c>
      <c r="D14" s="192">
        <v>1</v>
      </c>
      <c r="E14" s="192">
        <v>2</v>
      </c>
      <c r="F14" s="192">
        <v>1</v>
      </c>
      <c r="G14" s="192">
        <v>6</v>
      </c>
      <c r="H14" s="192">
        <v>9</v>
      </c>
      <c r="I14" s="192">
        <v>4</v>
      </c>
      <c r="J14" s="192">
        <v>5</v>
      </c>
      <c r="K14" s="192">
        <v>6</v>
      </c>
      <c r="L14" s="192">
        <v>5</v>
      </c>
      <c r="M14" s="192">
        <v>2</v>
      </c>
      <c r="N14" s="192">
        <v>5</v>
      </c>
      <c r="O14" s="192">
        <v>8</v>
      </c>
      <c r="P14" s="192">
        <v>8</v>
      </c>
      <c r="Q14" s="192">
        <v>4</v>
      </c>
      <c r="R14" s="192">
        <v>6</v>
      </c>
      <c r="S14" s="192">
        <v>1</v>
      </c>
      <c r="T14" s="192">
        <v>78</v>
      </c>
      <c r="U14" s="188"/>
      <c r="V14" s="188"/>
      <c r="W14" s="785" t="s">
        <v>0</v>
      </c>
      <c r="X14" s="788"/>
      <c r="Y14" s="832">
        <v>90</v>
      </c>
      <c r="Z14" s="832"/>
      <c r="AA14" s="832">
        <v>121</v>
      </c>
      <c r="AB14" s="832"/>
      <c r="AC14" s="832">
        <v>211</v>
      </c>
      <c r="AD14" s="192"/>
      <c r="AE14" s="192"/>
      <c r="AF14" s="212"/>
      <c r="AG14" s="212"/>
      <c r="AH14" s="196" t="s">
        <v>11</v>
      </c>
      <c r="AI14" s="211"/>
      <c r="AJ14" s="75"/>
      <c r="AK14" s="211"/>
      <c r="AL14" s="195">
        <v>27</v>
      </c>
      <c r="AM14" s="195"/>
      <c r="AN14" s="195">
        <v>16</v>
      </c>
      <c r="AO14" s="195"/>
      <c r="AP14" s="195">
        <v>43</v>
      </c>
    </row>
    <row r="15" spans="1:43" ht="13.5" customHeight="1" thickTop="1" thickBot="1" x14ac:dyDescent="0.25">
      <c r="A15" s="787" t="s">
        <v>0</v>
      </c>
      <c r="B15" s="777"/>
      <c r="C15" s="788">
        <v>56</v>
      </c>
      <c r="D15" s="788">
        <v>13</v>
      </c>
      <c r="E15" s="788">
        <v>14</v>
      </c>
      <c r="F15" s="788">
        <v>11</v>
      </c>
      <c r="G15" s="788">
        <v>12</v>
      </c>
      <c r="H15" s="788">
        <v>17</v>
      </c>
      <c r="I15" s="788">
        <v>12</v>
      </c>
      <c r="J15" s="788">
        <v>12</v>
      </c>
      <c r="K15" s="788">
        <v>16</v>
      </c>
      <c r="L15" s="788">
        <v>17</v>
      </c>
      <c r="M15" s="788">
        <v>14</v>
      </c>
      <c r="N15" s="788">
        <v>14</v>
      </c>
      <c r="O15" s="788">
        <v>27</v>
      </c>
      <c r="P15" s="788">
        <v>22</v>
      </c>
      <c r="Q15" s="788">
        <v>22</v>
      </c>
      <c r="R15" s="788">
        <v>10</v>
      </c>
      <c r="S15" s="788">
        <v>10</v>
      </c>
      <c r="T15" s="788">
        <v>299</v>
      </c>
      <c r="U15" s="78"/>
      <c r="V15" s="78"/>
      <c r="W15" s="900" t="s">
        <v>464</v>
      </c>
      <c r="X15" s="192"/>
      <c r="Y15" s="192"/>
      <c r="Z15" s="192"/>
      <c r="AA15" s="192"/>
      <c r="AB15" s="621"/>
      <c r="AC15" s="192"/>
      <c r="AD15" s="192"/>
      <c r="AE15" s="192"/>
      <c r="AF15" s="212"/>
      <c r="AG15" s="212"/>
      <c r="AH15" s="196" t="s">
        <v>10</v>
      </c>
      <c r="AI15" s="211"/>
      <c r="AJ15" s="75"/>
      <c r="AK15" s="211"/>
      <c r="AL15" s="195">
        <v>22</v>
      </c>
      <c r="AM15" s="195"/>
      <c r="AN15" s="195">
        <v>20</v>
      </c>
      <c r="AO15" s="195"/>
      <c r="AP15" s="195">
        <v>42</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31"/>
      <c r="U16" s="231"/>
      <c r="V16" s="231"/>
      <c r="W16" s="203"/>
      <c r="X16" s="192"/>
      <c r="Y16" s="192"/>
      <c r="Z16" s="192"/>
      <c r="AA16" s="192"/>
      <c r="AB16" s="621"/>
      <c r="AC16" s="192"/>
      <c r="AD16" s="192"/>
      <c r="AE16" s="192"/>
      <c r="AF16" s="212"/>
      <c r="AG16" s="212"/>
      <c r="AH16" s="196" t="s">
        <v>5</v>
      </c>
      <c r="AI16" s="211"/>
      <c r="AJ16" s="75"/>
      <c r="AK16" s="211"/>
      <c r="AL16" s="195">
        <v>13</v>
      </c>
      <c r="AM16" s="195"/>
      <c r="AN16" s="195">
        <v>11</v>
      </c>
      <c r="AO16" s="195"/>
      <c r="AP16" s="195">
        <v>24</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289"/>
      <c r="U17" s="289"/>
      <c r="V17" s="231"/>
      <c r="W17" s="203"/>
      <c r="X17" s="192"/>
      <c r="Y17" s="192"/>
      <c r="Z17" s="192"/>
      <c r="AA17" s="192"/>
      <c r="AB17" s="621"/>
      <c r="AC17" s="206"/>
      <c r="AD17" s="192"/>
      <c r="AE17" s="192"/>
      <c r="AF17" s="212"/>
      <c r="AG17" s="233"/>
      <c r="AH17" s="789" t="s">
        <v>21</v>
      </c>
      <c r="AI17" s="792"/>
      <c r="AJ17" s="776"/>
      <c r="AK17" s="792"/>
      <c r="AL17" s="786">
        <v>120</v>
      </c>
      <c r="AM17" s="786"/>
      <c r="AN17" s="786">
        <v>91</v>
      </c>
      <c r="AO17" s="786"/>
      <c r="AP17" s="786">
        <v>211</v>
      </c>
    </row>
    <row r="18" spans="1:44" ht="13.5" customHeight="1" thickTop="1" thickBot="1" x14ac:dyDescent="0.25">
      <c r="A18" s="172" t="s">
        <v>145</v>
      </c>
      <c r="B18" s="231"/>
      <c r="C18" s="231"/>
      <c r="D18" s="305"/>
      <c r="E18" s="172"/>
      <c r="F18" s="212"/>
      <c r="G18" s="214"/>
      <c r="H18" s="211"/>
      <c r="I18" s="289"/>
      <c r="J18" s="289"/>
      <c r="K18" s="289"/>
      <c r="L18" s="289"/>
      <c r="M18" s="289"/>
      <c r="N18" s="289"/>
      <c r="O18" s="289"/>
      <c r="P18" s="289"/>
      <c r="Q18" s="289"/>
      <c r="R18" s="289"/>
      <c r="S18" s="289"/>
      <c r="T18" s="289"/>
      <c r="U18" s="289"/>
      <c r="V18" s="231"/>
      <c r="W18" s="203"/>
      <c r="X18" s="206"/>
      <c r="Y18" s="206"/>
      <c r="Z18" s="206"/>
      <c r="AA18" s="206"/>
      <c r="AB18" s="621"/>
      <c r="AC18" s="192"/>
      <c r="AD18" s="206"/>
      <c r="AE18" s="206"/>
      <c r="AF18" s="212"/>
      <c r="AG18" s="233"/>
      <c r="AH18" s="900" t="s">
        <v>464</v>
      </c>
      <c r="AI18" s="192"/>
      <c r="AJ18" s="192"/>
      <c r="AK18" s="192"/>
      <c r="AL18" s="192"/>
      <c r="AM18" s="192"/>
      <c r="AN18" s="192"/>
      <c r="AO18" s="192"/>
      <c r="AP18" s="211"/>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289"/>
      <c r="U19" s="289"/>
      <c r="V19" s="289"/>
      <c r="W19" s="192"/>
      <c r="X19" s="192"/>
      <c r="Y19" s="192"/>
      <c r="Z19" s="192"/>
      <c r="AA19" s="192"/>
      <c r="AB19" s="192"/>
      <c r="AC19" s="192"/>
      <c r="AD19" s="192"/>
      <c r="AE19" s="192"/>
      <c r="AF19" s="212"/>
      <c r="AG19" s="212"/>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289"/>
      <c r="J20" s="289"/>
      <c r="K20" s="289"/>
      <c r="L20" s="289"/>
      <c r="M20" s="289"/>
      <c r="N20" s="289"/>
      <c r="O20" s="289"/>
      <c r="P20" s="289"/>
      <c r="Q20" s="289"/>
      <c r="R20" s="289"/>
      <c r="S20" s="289"/>
      <c r="T20" s="289"/>
      <c r="U20" s="289"/>
      <c r="V20" s="289"/>
      <c r="W20" s="231"/>
      <c r="X20" s="231"/>
      <c r="Y20" s="231"/>
      <c r="Z20" s="231"/>
      <c r="AA20" s="231"/>
      <c r="AB20" s="231"/>
      <c r="AC20" s="231"/>
      <c r="AD20" s="231"/>
      <c r="AE20" s="231"/>
      <c r="AF20" s="231"/>
      <c r="AG20" s="231"/>
      <c r="AH20" s="797"/>
      <c r="AI20" s="797"/>
      <c r="AJ20" s="797"/>
      <c r="AK20" s="797"/>
      <c r="AL20" s="797"/>
      <c r="AM20" s="797"/>
      <c r="AN20" s="797"/>
      <c r="AO20" s="797"/>
      <c r="AP20" s="799" t="s">
        <v>105</v>
      </c>
    </row>
    <row r="21" spans="1:44" ht="13.5" customHeight="1" x14ac:dyDescent="0.2">
      <c r="A21" s="231" t="s">
        <v>95</v>
      </c>
      <c r="B21" s="188"/>
      <c r="C21" s="188"/>
      <c r="D21" s="305"/>
      <c r="E21" s="289"/>
      <c r="F21" s="231"/>
      <c r="G21" s="188">
        <v>223</v>
      </c>
      <c r="H21" s="231"/>
      <c r="I21" s="289"/>
      <c r="J21" s="289"/>
      <c r="K21" s="289"/>
      <c r="L21" s="289"/>
      <c r="M21" s="289"/>
      <c r="N21" s="289"/>
      <c r="O21" s="289"/>
      <c r="P21" s="289"/>
      <c r="Q21" s="289"/>
      <c r="R21" s="289"/>
      <c r="S21" s="289"/>
      <c r="T21" s="289"/>
      <c r="U21" s="289"/>
      <c r="V21" s="289"/>
      <c r="W21" s="231"/>
      <c r="X21" s="231"/>
      <c r="Y21" s="231"/>
      <c r="Z21" s="188"/>
      <c r="AA21" s="188"/>
      <c r="AB21" s="188"/>
      <c r="AC21" s="231"/>
      <c r="AD21" s="231"/>
      <c r="AE21" s="231"/>
      <c r="AF21" s="231"/>
      <c r="AG21" s="231"/>
      <c r="AH21" s="192" t="s">
        <v>29</v>
      </c>
      <c r="AI21" s="217"/>
      <c r="AJ21" s="187"/>
      <c r="AK21" s="187"/>
      <c r="AL21" s="187"/>
      <c r="AM21" s="187"/>
      <c r="AN21" s="187"/>
      <c r="AO21" s="187"/>
      <c r="AP21" s="192">
        <v>17</v>
      </c>
    </row>
    <row r="22" spans="1:44" ht="13.5" customHeight="1" x14ac:dyDescent="0.2">
      <c r="A22" s="231"/>
      <c r="B22" s="231" t="s">
        <v>24</v>
      </c>
      <c r="C22" s="231"/>
      <c r="D22" s="370"/>
      <c r="E22" s="289"/>
      <c r="F22" s="231"/>
      <c r="G22" s="189">
        <v>211</v>
      </c>
      <c r="H22" s="231"/>
      <c r="I22" s="289"/>
      <c r="J22" s="289"/>
      <c r="K22" s="289"/>
      <c r="L22" s="289"/>
      <c r="M22" s="289"/>
      <c r="N22" s="289"/>
      <c r="O22" s="289"/>
      <c r="P22" s="289"/>
      <c r="Q22" s="289"/>
      <c r="R22" s="289"/>
      <c r="S22" s="289"/>
      <c r="T22" s="289"/>
      <c r="U22" s="289"/>
      <c r="V22" s="289"/>
      <c r="W22" s="238"/>
      <c r="X22" s="188"/>
      <c r="Y22" s="231"/>
      <c r="Z22" s="188"/>
      <c r="AA22" s="231"/>
      <c r="AB22" s="231"/>
      <c r="AC22" s="231"/>
      <c r="AD22" s="231"/>
      <c r="AE22" s="231"/>
      <c r="AF22" s="231"/>
      <c r="AG22" s="231"/>
      <c r="AH22" s="192" t="s">
        <v>90</v>
      </c>
      <c r="AI22" s="217"/>
      <c r="AJ22" s="187"/>
      <c r="AK22" s="187"/>
      <c r="AL22" s="187"/>
      <c r="AM22" s="187"/>
      <c r="AN22" s="187"/>
      <c r="AO22" s="187"/>
      <c r="AP22" s="192">
        <v>194</v>
      </c>
    </row>
    <row r="23" spans="1:44" ht="13.5" customHeight="1" x14ac:dyDescent="0.2">
      <c r="A23" s="231"/>
      <c r="B23" s="231" t="s">
        <v>25</v>
      </c>
      <c r="C23" s="231"/>
      <c r="D23" s="305"/>
      <c r="E23" s="289"/>
      <c r="F23" s="78"/>
      <c r="G23" s="189">
        <v>12</v>
      </c>
      <c r="H23" s="231"/>
      <c r="I23" s="289"/>
      <c r="J23" s="289"/>
      <c r="K23" s="289"/>
      <c r="L23" s="289"/>
      <c r="M23" s="289"/>
      <c r="N23" s="289"/>
      <c r="O23" s="289"/>
      <c r="P23" s="289"/>
      <c r="Q23" s="289"/>
      <c r="R23" s="289"/>
      <c r="S23" s="289"/>
      <c r="T23" s="289"/>
      <c r="U23" s="289"/>
      <c r="V23" s="289"/>
      <c r="W23" s="188"/>
      <c r="X23" s="194"/>
      <c r="Y23" s="194"/>
      <c r="Z23" s="194"/>
      <c r="AA23" s="242"/>
      <c r="AB23" s="242"/>
      <c r="AC23" s="238"/>
      <c r="AD23" s="238"/>
      <c r="AE23" s="238"/>
      <c r="AF23" s="231"/>
      <c r="AG23" s="231"/>
      <c r="AH23" s="192" t="s">
        <v>133</v>
      </c>
      <c r="AI23" s="217"/>
      <c r="AJ23" s="187"/>
      <c r="AK23" s="187"/>
      <c r="AL23" s="187"/>
      <c r="AM23" s="187"/>
      <c r="AN23" s="187"/>
      <c r="AO23" s="187"/>
      <c r="AP23" s="192"/>
    </row>
    <row r="24" spans="1:44" ht="13.5" customHeight="1" x14ac:dyDescent="0.2">
      <c r="A24" s="231" t="s">
        <v>96</v>
      </c>
      <c r="B24" s="231"/>
      <c r="C24" s="231"/>
      <c r="D24" s="305"/>
      <c r="E24" s="289"/>
      <c r="F24" s="242"/>
      <c r="G24" s="189">
        <v>33</v>
      </c>
      <c r="H24" s="231"/>
      <c r="I24" s="289"/>
      <c r="J24" s="289"/>
      <c r="K24" s="289"/>
      <c r="L24" s="289"/>
      <c r="M24" s="289"/>
      <c r="N24" s="289"/>
      <c r="O24" s="289"/>
      <c r="P24" s="289"/>
      <c r="Q24" s="289"/>
      <c r="R24" s="289"/>
      <c r="S24" s="289"/>
      <c r="T24" s="289"/>
      <c r="U24" s="289"/>
      <c r="V24" s="289"/>
      <c r="W24" s="188"/>
      <c r="X24" s="527"/>
      <c r="Y24" s="528"/>
      <c r="Z24" s="529"/>
      <c r="AA24" s="242"/>
      <c r="AB24" s="315"/>
      <c r="AC24" s="238"/>
      <c r="AD24" s="238"/>
      <c r="AE24" s="238"/>
      <c r="AF24" s="231"/>
      <c r="AG24" s="231"/>
      <c r="AH24" s="215"/>
      <c r="AI24" s="217" t="s">
        <v>23</v>
      </c>
      <c r="AJ24" s="217"/>
      <c r="AK24" s="217"/>
      <c r="AL24" s="217"/>
      <c r="AM24" s="217"/>
      <c r="AN24" s="217"/>
      <c r="AO24" s="217"/>
      <c r="AP24" s="215">
        <v>189</v>
      </c>
    </row>
    <row r="25" spans="1:44" ht="13.5" customHeight="1" x14ac:dyDescent="0.2">
      <c r="A25" s="231" t="s">
        <v>26</v>
      </c>
      <c r="B25" s="231"/>
      <c r="C25" s="231"/>
      <c r="D25" s="305"/>
      <c r="E25" s="289"/>
      <c r="F25" s="315"/>
      <c r="G25" s="189">
        <v>36</v>
      </c>
      <c r="H25" s="238"/>
      <c r="I25" s="289"/>
      <c r="J25" s="289"/>
      <c r="K25" s="289"/>
      <c r="L25" s="289"/>
      <c r="M25" s="289"/>
      <c r="N25" s="289"/>
      <c r="O25" s="289"/>
      <c r="P25" s="289"/>
      <c r="Q25" s="289"/>
      <c r="R25" s="289"/>
      <c r="S25" s="289"/>
      <c r="T25" s="289"/>
      <c r="U25" s="289"/>
      <c r="V25" s="289"/>
      <c r="W25" s="188"/>
      <c r="X25" s="527"/>
      <c r="Y25" s="528"/>
      <c r="Z25" s="529"/>
      <c r="AA25" s="242"/>
      <c r="AB25" s="315"/>
      <c r="AC25" s="238"/>
      <c r="AD25" s="238"/>
      <c r="AE25" s="238"/>
      <c r="AF25" s="231"/>
      <c r="AG25" s="231"/>
      <c r="AH25" s="215"/>
      <c r="AI25" s="217" t="s">
        <v>84</v>
      </c>
      <c r="AJ25" s="217"/>
      <c r="AK25" s="217"/>
      <c r="AL25" s="217"/>
      <c r="AM25" s="217"/>
      <c r="AN25" s="217"/>
      <c r="AO25" s="217"/>
      <c r="AP25" s="215">
        <v>5</v>
      </c>
    </row>
    <row r="26" spans="1:44" ht="13.5" customHeight="1" x14ac:dyDescent="0.2">
      <c r="A26" s="188" t="s">
        <v>89</v>
      </c>
      <c r="B26" s="188"/>
      <c r="C26" s="231"/>
      <c r="D26" s="305"/>
      <c r="E26" s="289"/>
      <c r="F26" s="315"/>
      <c r="G26" s="189">
        <v>11</v>
      </c>
      <c r="H26" s="238"/>
      <c r="I26" s="289"/>
      <c r="J26" s="289"/>
      <c r="K26" s="289"/>
      <c r="L26" s="289"/>
      <c r="M26" s="289"/>
      <c r="N26" s="289"/>
      <c r="O26" s="289"/>
      <c r="P26" s="289"/>
      <c r="Q26" s="289"/>
      <c r="R26" s="289"/>
      <c r="S26" s="289"/>
      <c r="T26" s="289"/>
      <c r="U26" s="289"/>
      <c r="V26" s="289"/>
      <c r="W26" s="188"/>
      <c r="X26" s="528"/>
      <c r="Y26" s="528"/>
      <c r="Z26" s="530"/>
      <c r="AA26" s="242"/>
      <c r="AB26" s="242"/>
      <c r="AC26" s="242"/>
      <c r="AD26" s="242"/>
      <c r="AE26" s="242"/>
      <c r="AF26" s="289"/>
      <c r="AG26" s="231"/>
      <c r="AH26" s="215"/>
      <c r="AI26" s="215" t="s">
        <v>1</v>
      </c>
      <c r="AJ26" s="215"/>
      <c r="AK26" s="215"/>
      <c r="AL26" s="215"/>
      <c r="AM26" s="215"/>
      <c r="AN26" s="215"/>
      <c r="AO26" s="215"/>
      <c r="AP26" s="215">
        <v>11</v>
      </c>
    </row>
    <row r="27" spans="1:44" ht="13.5" customHeight="1" thickBot="1" x14ac:dyDescent="0.25">
      <c r="A27" s="800" t="s">
        <v>94</v>
      </c>
      <c r="B27" s="801"/>
      <c r="C27" s="802"/>
      <c r="D27" s="803"/>
      <c r="E27" s="829"/>
      <c r="F27" s="856"/>
      <c r="G27" s="805">
        <v>303</v>
      </c>
      <c r="H27" s="238"/>
      <c r="I27" s="289"/>
      <c r="J27" s="289"/>
      <c r="K27" s="289"/>
      <c r="L27" s="289"/>
      <c r="M27" s="289"/>
      <c r="N27" s="289"/>
      <c r="O27" s="289"/>
      <c r="P27" s="289"/>
      <c r="Q27" s="289"/>
      <c r="R27" s="289"/>
      <c r="S27" s="289"/>
      <c r="T27" s="289"/>
      <c r="U27" s="289"/>
      <c r="V27" s="289"/>
      <c r="W27" s="203"/>
      <c r="X27" s="231"/>
      <c r="Y27" s="188"/>
      <c r="Z27" s="188"/>
      <c r="AA27" s="188"/>
      <c r="AB27" s="188"/>
      <c r="AC27" s="188"/>
      <c r="AD27" s="231"/>
      <c r="AE27" s="231"/>
      <c r="AF27" s="231"/>
      <c r="AG27" s="231"/>
      <c r="AH27" s="788" t="s">
        <v>31</v>
      </c>
      <c r="AI27" s="806"/>
      <c r="AJ27" s="788"/>
      <c r="AK27" s="788"/>
      <c r="AL27" s="788"/>
      <c r="AM27" s="788"/>
      <c r="AN27" s="788"/>
      <c r="AO27" s="806"/>
      <c r="AP27" s="788">
        <v>211</v>
      </c>
    </row>
    <row r="28" spans="1:44" ht="13.5" customHeight="1" thickTop="1" x14ac:dyDescent="0.2">
      <c r="A28" s="217" t="s">
        <v>88</v>
      </c>
      <c r="B28" s="221"/>
      <c r="C28" s="192"/>
      <c r="D28" s="213"/>
      <c r="E28" s="212"/>
      <c r="F28" s="215"/>
      <c r="G28" s="213"/>
      <c r="H28" s="242"/>
      <c r="I28" s="289"/>
      <c r="J28" s="289"/>
      <c r="K28" s="289"/>
      <c r="L28" s="289"/>
      <c r="M28" s="289"/>
      <c r="N28" s="289"/>
      <c r="O28" s="289"/>
      <c r="P28" s="289"/>
      <c r="Q28" s="289"/>
      <c r="R28" s="289"/>
      <c r="S28" s="289"/>
      <c r="T28" s="289"/>
      <c r="U28" s="289"/>
      <c r="V28" s="289"/>
      <c r="W28" s="203"/>
      <c r="X28" s="231"/>
      <c r="Y28" s="189"/>
      <c r="Z28" s="189"/>
      <c r="AA28" s="189"/>
      <c r="AB28" s="189"/>
      <c r="AC28" s="189"/>
      <c r="AD28" s="231"/>
      <c r="AE28" s="231"/>
      <c r="AF28" s="231"/>
      <c r="AG28" s="231"/>
      <c r="AH28" s="891" t="s">
        <v>464</v>
      </c>
      <c r="AI28" s="211"/>
      <c r="AJ28" s="211"/>
      <c r="AK28" s="211"/>
      <c r="AL28" s="211"/>
      <c r="AM28" s="211"/>
      <c r="AN28" s="211"/>
      <c r="AO28" s="211"/>
      <c r="AP28" s="211"/>
    </row>
    <row r="29" spans="1:44" ht="13.5" customHeight="1" thickBot="1" x14ac:dyDescent="0.25">
      <c r="A29" s="192" t="s">
        <v>109</v>
      </c>
      <c r="B29" s="75"/>
      <c r="C29" s="75"/>
      <c r="D29" s="75"/>
      <c r="E29" s="75"/>
      <c r="F29" s="75"/>
      <c r="G29" s="213">
        <v>162</v>
      </c>
      <c r="H29" s="242"/>
      <c r="I29" s="289"/>
      <c r="J29" s="926"/>
      <c r="K29" s="289"/>
      <c r="L29" s="289"/>
      <c r="M29" s="289"/>
      <c r="N29" s="289"/>
      <c r="O29" s="289"/>
      <c r="P29" s="289"/>
      <c r="Q29" s="289"/>
      <c r="R29" s="289"/>
      <c r="S29" s="289"/>
      <c r="T29" s="289"/>
      <c r="U29" s="289"/>
      <c r="V29" s="289"/>
      <c r="W29" s="231"/>
      <c r="X29" s="231"/>
      <c r="Y29" s="231"/>
      <c r="Z29" s="231"/>
      <c r="AA29" s="231"/>
      <c r="AB29" s="231"/>
      <c r="AC29" s="172"/>
      <c r="AD29" s="231"/>
      <c r="AE29" s="231"/>
      <c r="AF29" s="231"/>
      <c r="AG29" s="231"/>
      <c r="AH29" s="183" t="s">
        <v>141</v>
      </c>
      <c r="AI29" s="196"/>
      <c r="AJ29" s="212"/>
      <c r="AK29" s="212"/>
      <c r="AL29" s="212"/>
      <c r="AM29" s="212"/>
      <c r="AN29" s="212"/>
      <c r="AO29" s="212"/>
      <c r="AP29" s="212"/>
    </row>
    <row r="30" spans="1:44" ht="13.5" customHeight="1" thickTop="1" x14ac:dyDescent="0.2">
      <c r="A30" s="215"/>
      <c r="B30" s="220" t="s">
        <v>23</v>
      </c>
      <c r="C30" s="220"/>
      <c r="D30" s="220"/>
      <c r="E30" s="220"/>
      <c r="F30" s="220"/>
      <c r="G30" s="222">
        <v>132</v>
      </c>
      <c r="H30" s="242"/>
      <c r="I30" s="289"/>
      <c r="J30" s="926"/>
      <c r="K30" s="289"/>
      <c r="L30" s="289"/>
      <c r="M30" s="289"/>
      <c r="N30" s="289"/>
      <c r="O30" s="289"/>
      <c r="P30" s="289"/>
      <c r="Q30" s="289"/>
      <c r="R30" s="289"/>
      <c r="S30" s="289"/>
      <c r="T30" s="289"/>
      <c r="U30" s="855"/>
      <c r="V30" s="289"/>
      <c r="W30" s="172"/>
      <c r="X30" s="172"/>
      <c r="Y30" s="172"/>
      <c r="Z30" s="172"/>
      <c r="AA30" s="172"/>
      <c r="AB30" s="231"/>
      <c r="AC30" s="231"/>
      <c r="AD30" s="231"/>
      <c r="AE30" s="231"/>
      <c r="AF30" s="231"/>
      <c r="AG30" s="231"/>
      <c r="AH30" s="793"/>
      <c r="AI30" s="793"/>
      <c r="AJ30" s="793"/>
      <c r="AK30" s="793"/>
      <c r="AL30" s="793"/>
      <c r="AM30" s="793"/>
      <c r="AN30" s="793"/>
      <c r="AO30" s="793"/>
      <c r="AP30" s="784" t="s">
        <v>257</v>
      </c>
    </row>
    <row r="31" spans="1:44" ht="13.5" customHeight="1" x14ac:dyDescent="0.2">
      <c r="A31" s="192"/>
      <c r="B31" s="220" t="s">
        <v>84</v>
      </c>
      <c r="C31" s="220"/>
      <c r="D31" s="220"/>
      <c r="E31" s="220"/>
      <c r="F31" s="220"/>
      <c r="G31" s="222">
        <v>10</v>
      </c>
      <c r="H31" s="242"/>
      <c r="I31" s="231"/>
      <c r="J31" s="203"/>
      <c r="K31" s="231"/>
      <c r="L31" s="231"/>
      <c r="M31" s="231"/>
      <c r="N31" s="231"/>
      <c r="O31" s="231"/>
      <c r="P31" s="231"/>
      <c r="Q31" s="231"/>
      <c r="R31" s="231"/>
      <c r="S31" s="231"/>
      <c r="T31" s="231"/>
      <c r="U31" s="231"/>
      <c r="V31" s="289"/>
      <c r="W31" s="172"/>
      <c r="X31" s="231"/>
      <c r="Y31" s="172"/>
      <c r="Z31" s="234"/>
      <c r="AA31" s="234"/>
      <c r="AB31" s="234"/>
      <c r="AC31" s="172"/>
      <c r="AD31" s="172"/>
      <c r="AE31" s="172"/>
      <c r="AF31" s="172"/>
      <c r="AG31" s="78"/>
      <c r="AH31" s="212" t="s">
        <v>13</v>
      </c>
      <c r="AI31" s="212"/>
      <c r="AJ31" s="211"/>
      <c r="AK31" s="212"/>
      <c r="AL31" s="211"/>
      <c r="AM31" s="212"/>
      <c r="AN31" s="212"/>
      <c r="AO31" s="211"/>
      <c r="AP31" s="225">
        <v>0.89099526066350709</v>
      </c>
    </row>
    <row r="32" spans="1:44" ht="13.5" customHeight="1" thickBot="1" x14ac:dyDescent="0.25">
      <c r="A32" s="219"/>
      <c r="B32" s="220" t="s">
        <v>41</v>
      </c>
      <c r="C32" s="220"/>
      <c r="D32" s="220"/>
      <c r="E32" s="220"/>
      <c r="F32" s="220"/>
      <c r="G32" s="222">
        <v>4</v>
      </c>
      <c r="H32" s="211"/>
      <c r="I32" s="183" t="s">
        <v>147</v>
      </c>
      <c r="J32" s="217"/>
      <c r="K32" s="187"/>
      <c r="L32" s="187"/>
      <c r="M32" s="187"/>
      <c r="N32" s="187"/>
      <c r="O32" s="187"/>
      <c r="P32" s="187"/>
      <c r="Q32" s="187"/>
      <c r="R32" s="187"/>
      <c r="S32" s="187"/>
      <c r="T32" s="217"/>
      <c r="U32" s="192"/>
      <c r="V32" s="211"/>
      <c r="W32" s="231"/>
      <c r="X32" s="231"/>
      <c r="Y32" s="243"/>
      <c r="Z32" s="243"/>
      <c r="AA32" s="243"/>
      <c r="AB32" s="243"/>
      <c r="AC32" s="243"/>
      <c r="AD32" s="243"/>
      <c r="AE32" s="243"/>
      <c r="AF32" s="243"/>
      <c r="AG32" s="243"/>
      <c r="AH32" s="791" t="s">
        <v>6</v>
      </c>
      <c r="AI32" s="791"/>
      <c r="AJ32" s="791"/>
      <c r="AK32" s="791"/>
      <c r="AL32" s="791"/>
      <c r="AM32" s="791"/>
      <c r="AN32" s="791"/>
      <c r="AO32" s="791"/>
      <c r="AP32" s="809">
        <v>0.10900473933649289</v>
      </c>
      <c r="AR32" s="170"/>
    </row>
    <row r="33" spans="1:44" ht="13.5" customHeight="1" thickTop="1" x14ac:dyDescent="0.2">
      <c r="A33" s="219"/>
      <c r="B33" s="220" t="s">
        <v>40</v>
      </c>
      <c r="C33" s="220"/>
      <c r="D33" s="220"/>
      <c r="E33" s="220"/>
      <c r="F33" s="220"/>
      <c r="G33" s="222">
        <v>3</v>
      </c>
      <c r="H33" s="211"/>
      <c r="I33" s="793"/>
      <c r="J33" s="826"/>
      <c r="K33" s="793"/>
      <c r="L33" s="793"/>
      <c r="M33" s="793"/>
      <c r="N33" s="793"/>
      <c r="O33" s="793"/>
      <c r="P33" s="793"/>
      <c r="Q33" s="793"/>
      <c r="R33" s="793"/>
      <c r="S33" s="793"/>
      <c r="T33" s="826"/>
      <c r="U33" s="784" t="s">
        <v>105</v>
      </c>
      <c r="V33" s="211"/>
      <c r="W33" s="172"/>
      <c r="X33" s="172"/>
      <c r="Y33" s="172"/>
      <c r="Z33" s="172"/>
      <c r="AA33" s="172"/>
      <c r="AB33" s="231"/>
      <c r="AC33" s="231"/>
      <c r="AD33" s="231"/>
      <c r="AE33" s="231"/>
      <c r="AF33" s="231"/>
      <c r="AG33" s="231"/>
      <c r="AH33" s="891" t="s">
        <v>464</v>
      </c>
      <c r="AI33" s="211"/>
      <c r="AJ33" s="211"/>
      <c r="AK33" s="211"/>
      <c r="AL33" s="211"/>
      <c r="AM33" s="211"/>
      <c r="AN33" s="211"/>
      <c r="AO33" s="211"/>
      <c r="AP33" s="211"/>
      <c r="AR33" s="170"/>
    </row>
    <row r="34" spans="1:44" ht="13.5" customHeight="1" x14ac:dyDescent="0.2">
      <c r="A34" s="192" t="s">
        <v>125</v>
      </c>
      <c r="B34" s="187"/>
      <c r="C34" s="187"/>
      <c r="D34" s="187"/>
      <c r="E34" s="211"/>
      <c r="F34" s="192"/>
      <c r="G34" s="213">
        <v>2</v>
      </c>
      <c r="H34" s="211"/>
      <c r="I34" s="192" t="s">
        <v>97</v>
      </c>
      <c r="J34" s="218"/>
      <c r="K34" s="75"/>
      <c r="L34" s="167"/>
      <c r="M34" s="167"/>
      <c r="N34" s="167"/>
      <c r="O34" s="167"/>
      <c r="P34" s="167"/>
      <c r="Q34" s="319"/>
      <c r="R34" s="319"/>
      <c r="S34" s="320"/>
      <c r="T34" s="195"/>
      <c r="U34" s="195">
        <v>211</v>
      </c>
      <c r="V34" s="211"/>
      <c r="W34" s="172"/>
      <c r="X34" s="231"/>
      <c r="Y34" s="172"/>
      <c r="Z34" s="234"/>
      <c r="AA34" s="234"/>
      <c r="AB34" s="234"/>
      <c r="AC34" s="172"/>
      <c r="AD34" s="172"/>
      <c r="AE34" s="172"/>
      <c r="AF34" s="172"/>
      <c r="AG34" s="78"/>
      <c r="AH34" s="211"/>
      <c r="AI34" s="211"/>
      <c r="AJ34" s="211"/>
      <c r="AK34" s="211"/>
      <c r="AL34" s="211"/>
      <c r="AM34" s="211"/>
      <c r="AN34" s="211"/>
      <c r="AO34" s="211"/>
      <c r="AP34" s="211"/>
      <c r="AR34" s="170"/>
    </row>
    <row r="35" spans="1:44" ht="13.5" customHeight="1" thickBot="1" x14ac:dyDescent="0.25">
      <c r="A35" s="786" t="s">
        <v>0</v>
      </c>
      <c r="B35" s="786"/>
      <c r="C35" s="786"/>
      <c r="D35" s="786"/>
      <c r="E35" s="786"/>
      <c r="F35" s="786"/>
      <c r="G35" s="786">
        <v>467</v>
      </c>
      <c r="H35" s="211"/>
      <c r="I35" s="215" t="s">
        <v>30</v>
      </c>
      <c r="J35" s="218" t="s">
        <v>98</v>
      </c>
      <c r="K35" s="220"/>
      <c r="L35" s="217"/>
      <c r="M35" s="217"/>
      <c r="N35" s="217"/>
      <c r="O35" s="217"/>
      <c r="P35" s="217"/>
      <c r="Q35" s="202"/>
      <c r="R35" s="202"/>
      <c r="S35" s="218"/>
      <c r="T35" s="195"/>
      <c r="U35" s="195">
        <v>208</v>
      </c>
      <c r="V35" s="211"/>
      <c r="W35" s="212"/>
      <c r="X35" s="211"/>
      <c r="Y35" s="211"/>
      <c r="Z35" s="211"/>
      <c r="AA35" s="211"/>
      <c r="AB35" s="211"/>
      <c r="AC35" s="211"/>
      <c r="AD35" s="211"/>
      <c r="AE35" s="211"/>
      <c r="AF35" s="211"/>
      <c r="AG35" s="211"/>
      <c r="AH35" s="211"/>
      <c r="AI35" s="211"/>
      <c r="AJ35" s="211"/>
      <c r="AK35" s="211"/>
      <c r="AL35" s="211"/>
      <c r="AM35" s="211"/>
      <c r="AN35" s="211"/>
      <c r="AO35" s="211"/>
      <c r="AP35" s="243"/>
    </row>
    <row r="36" spans="1:44" ht="13.5" customHeight="1" thickTop="1" thickBot="1" x14ac:dyDescent="0.25">
      <c r="A36" s="896" t="s">
        <v>464</v>
      </c>
      <c r="B36" s="211"/>
      <c r="C36" s="211"/>
      <c r="D36" s="228"/>
      <c r="E36" s="211"/>
      <c r="F36" s="211"/>
      <c r="G36" s="181"/>
      <c r="H36" s="211"/>
      <c r="I36" s="192" t="s">
        <v>99</v>
      </c>
      <c r="J36" s="218"/>
      <c r="K36" s="75"/>
      <c r="L36" s="187"/>
      <c r="M36" s="187"/>
      <c r="N36" s="187"/>
      <c r="O36" s="187"/>
      <c r="P36" s="187"/>
      <c r="Q36" s="323"/>
      <c r="R36" s="323"/>
      <c r="S36" s="323"/>
      <c r="T36" s="195"/>
      <c r="U36" s="195">
        <v>12</v>
      </c>
      <c r="V36" s="211"/>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x14ac:dyDescent="0.2">
      <c r="A37" s="78"/>
      <c r="B37" s="231"/>
      <c r="C37" s="231"/>
      <c r="D37" s="235"/>
      <c r="E37" s="231"/>
      <c r="F37" s="231"/>
      <c r="G37" s="235"/>
      <c r="H37" s="211"/>
      <c r="I37" s="215" t="s">
        <v>30</v>
      </c>
      <c r="J37" s="218" t="s">
        <v>183</v>
      </c>
      <c r="K37" s="75"/>
      <c r="L37" s="187"/>
      <c r="M37" s="217"/>
      <c r="N37" s="217"/>
      <c r="O37" s="217"/>
      <c r="P37" s="217"/>
      <c r="Q37" s="202"/>
      <c r="R37" s="202"/>
      <c r="S37" s="202"/>
      <c r="T37" s="195"/>
      <c r="U37" s="195">
        <v>4</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thickBot="1" x14ac:dyDescent="0.25">
      <c r="A38" s="212"/>
      <c r="B38" s="211"/>
      <c r="C38" s="211"/>
      <c r="D38" s="228"/>
      <c r="E38" s="211"/>
      <c r="F38" s="211"/>
      <c r="G38" s="228"/>
      <c r="H38" s="211"/>
      <c r="I38" s="788" t="s">
        <v>0</v>
      </c>
      <c r="J38" s="859"/>
      <c r="K38" s="775"/>
      <c r="L38" s="776"/>
      <c r="M38" s="776"/>
      <c r="N38" s="776"/>
      <c r="O38" s="776"/>
      <c r="P38" s="776"/>
      <c r="Q38" s="834"/>
      <c r="R38" s="834"/>
      <c r="S38" s="834"/>
      <c r="T38" s="811"/>
      <c r="U38" s="786">
        <v>223</v>
      </c>
      <c r="V38" s="211"/>
      <c r="W38" s="212" t="s">
        <v>2</v>
      </c>
      <c r="X38" s="212"/>
      <c r="Y38" s="230">
        <v>1.289327285080353</v>
      </c>
      <c r="Z38" s="230">
        <v>1.382594097493091</v>
      </c>
      <c r="AA38" s="230">
        <v>1.2128920937365197</v>
      </c>
      <c r="AB38" s="230">
        <v>1.2580014131549206</v>
      </c>
      <c r="AC38" s="230">
        <v>1.3035912897158641</v>
      </c>
      <c r="AD38" s="230">
        <v>1.5026988990398791</v>
      </c>
      <c r="AE38" s="230">
        <v>1.4907274184353634</v>
      </c>
      <c r="AF38" s="230">
        <v>1.62228204387259</v>
      </c>
      <c r="AG38" s="230">
        <v>1.7972241872428034</v>
      </c>
      <c r="AH38" s="230">
        <v>1.7691408757050764</v>
      </c>
      <c r="AI38" s="230">
        <v>1.7375062441630651</v>
      </c>
      <c r="AJ38" s="230">
        <v>1.7556754581719811</v>
      </c>
      <c r="AK38" s="230">
        <v>1.9112178699803144</v>
      </c>
      <c r="AL38" s="230">
        <v>1.9260462443703275</v>
      </c>
      <c r="AM38" s="230">
        <v>1.8047292026390556</v>
      </c>
      <c r="AN38" s="230">
        <v>1.7751040765708894</v>
      </c>
      <c r="AO38" s="243"/>
      <c r="AP38" s="243"/>
    </row>
    <row r="39" spans="1:44" ht="13.5" customHeight="1" thickTop="1" x14ac:dyDescent="0.2">
      <c r="A39" s="212"/>
      <c r="B39" s="211"/>
      <c r="C39" s="211"/>
      <c r="D39" s="228"/>
      <c r="E39" s="211"/>
      <c r="F39" s="211"/>
      <c r="G39" s="211"/>
      <c r="H39" s="211"/>
      <c r="I39" s="893" t="s">
        <v>464</v>
      </c>
      <c r="J39" s="218"/>
      <c r="K39" s="75"/>
      <c r="L39" s="187"/>
      <c r="M39" s="217"/>
      <c r="N39" s="217"/>
      <c r="O39" s="217"/>
      <c r="P39" s="217"/>
      <c r="Q39" s="202"/>
      <c r="R39" s="202"/>
      <c r="S39" s="202"/>
      <c r="T39" s="195"/>
      <c r="U39" s="195"/>
      <c r="V39" s="211"/>
      <c r="W39" s="231" t="s">
        <v>3</v>
      </c>
      <c r="X39" s="231"/>
      <c r="Y39" s="230">
        <v>1.1117736833062128</v>
      </c>
      <c r="Z39" s="230">
        <v>1.5391482353665482</v>
      </c>
      <c r="AA39" s="230">
        <v>1.6412209042306571</v>
      </c>
      <c r="AB39" s="230">
        <v>1.6391427283530713</v>
      </c>
      <c r="AC39" s="230">
        <v>1.5329586101175268</v>
      </c>
      <c r="AD39" s="230">
        <v>1.4284737676097654</v>
      </c>
      <c r="AE39" s="230">
        <v>1.6322549908746744</v>
      </c>
      <c r="AF39" s="230">
        <v>2.0346935598896789</v>
      </c>
      <c r="AG39" s="230">
        <v>1.518572137238426</v>
      </c>
      <c r="AH39" s="230">
        <v>1.5129157618589903</v>
      </c>
      <c r="AI39" s="230">
        <v>1.8063148768093256</v>
      </c>
      <c r="AJ39" s="230">
        <v>1.799721043238298</v>
      </c>
      <c r="AK39" s="230">
        <v>1.5968095744702084</v>
      </c>
      <c r="AL39" s="230">
        <v>1.8892125960764037</v>
      </c>
      <c r="AM39" s="230">
        <v>2.0746949457467272</v>
      </c>
      <c r="AN39" s="230">
        <v>1.9591497681836036</v>
      </c>
      <c r="AO39" s="243"/>
      <c r="AP39" s="243"/>
    </row>
    <row r="40" spans="1:44" ht="13.5" customHeight="1" x14ac:dyDescent="0.2">
      <c r="A40" s="231"/>
      <c r="B40" s="231"/>
      <c r="C40" s="231"/>
      <c r="D40" s="235"/>
      <c r="E40" s="231"/>
      <c r="F40" s="231"/>
      <c r="G40" s="231"/>
      <c r="H40" s="211"/>
      <c r="I40" s="231"/>
      <c r="J40" s="203"/>
      <c r="K40" s="231"/>
      <c r="L40" s="231"/>
      <c r="M40" s="231"/>
      <c r="N40" s="231"/>
      <c r="O40" s="231"/>
      <c r="P40" s="231"/>
      <c r="Q40" s="231"/>
      <c r="R40" s="211"/>
      <c r="S40" s="211"/>
      <c r="T40" s="195"/>
      <c r="U40" s="195"/>
      <c r="V40" s="211"/>
      <c r="W40" s="231" t="s">
        <v>4</v>
      </c>
      <c r="X40" s="231"/>
      <c r="Y40" s="230">
        <v>1.8789787374766067</v>
      </c>
      <c r="Z40" s="230">
        <v>1.859850356440321</v>
      </c>
      <c r="AA40" s="230">
        <v>1.8508932719412599</v>
      </c>
      <c r="AB40" s="230">
        <v>1.9632118636892923</v>
      </c>
      <c r="AC40" s="230">
        <v>2.0125792300603713</v>
      </c>
      <c r="AD40" s="230">
        <v>2.180711966111736</v>
      </c>
      <c r="AE40" s="230">
        <v>2.0465370486407686</v>
      </c>
      <c r="AF40" s="230">
        <v>1.9637760676395888</v>
      </c>
      <c r="AG40" s="230">
        <v>1.9433598925851987</v>
      </c>
      <c r="AH40" s="230">
        <v>1.9803271966488203</v>
      </c>
      <c r="AI40" s="230">
        <v>2.0151551180046048</v>
      </c>
      <c r="AJ40" s="230">
        <v>1.9964918785562511</v>
      </c>
      <c r="AK40" s="230">
        <v>2.3226685081840075</v>
      </c>
      <c r="AL40" s="230">
        <v>2.306707737316624</v>
      </c>
      <c r="AM40" s="230">
        <v>2.2891280376310315</v>
      </c>
      <c r="AN40" s="230">
        <v>2.3194437311234557</v>
      </c>
      <c r="AO40" s="243"/>
      <c r="AP40" s="243"/>
    </row>
    <row r="41" spans="1:44" ht="13.5" customHeight="1" x14ac:dyDescent="0.2">
      <c r="A41" s="78"/>
      <c r="B41" s="231"/>
      <c r="C41" s="231"/>
      <c r="D41" s="231"/>
      <c r="E41" s="231"/>
      <c r="F41" s="231"/>
      <c r="G41" s="231"/>
      <c r="H41" s="211"/>
      <c r="I41" s="231"/>
      <c r="J41" s="457"/>
      <c r="K41" s="231"/>
      <c r="L41" s="231"/>
      <c r="M41" s="231"/>
      <c r="N41" s="231"/>
      <c r="O41" s="231"/>
      <c r="P41" s="231"/>
      <c r="Q41" s="231"/>
      <c r="R41" s="211"/>
      <c r="S41" s="211"/>
      <c r="T41" s="262"/>
      <c r="U41" s="212"/>
      <c r="V41" s="211"/>
      <c r="W41" s="231" t="s">
        <v>11</v>
      </c>
      <c r="X41" s="231"/>
      <c r="Y41" s="230">
        <v>1.3124409401576929</v>
      </c>
      <c r="Z41" s="230">
        <v>1.3638615135019192</v>
      </c>
      <c r="AA41" s="230">
        <v>1.4816269004180038</v>
      </c>
      <c r="AB41" s="230">
        <v>1.4133850017728764</v>
      </c>
      <c r="AC41" s="230">
        <v>1.5900749964987773</v>
      </c>
      <c r="AD41" s="230">
        <v>1.5217216637165556</v>
      </c>
      <c r="AE41" s="230">
        <v>1.6371246512772908</v>
      </c>
      <c r="AF41" s="230">
        <v>1.6864777610803094</v>
      </c>
      <c r="AG41" s="230">
        <v>1.8570825233558079</v>
      </c>
      <c r="AH41" s="230">
        <v>1.9035812311649563</v>
      </c>
      <c r="AI41" s="230">
        <v>1.949103589540047</v>
      </c>
      <c r="AJ41" s="230">
        <v>1.9946742198330458</v>
      </c>
      <c r="AK41" s="230">
        <v>2.2734373907001255</v>
      </c>
      <c r="AL41" s="230">
        <v>2.3763432135115399</v>
      </c>
      <c r="AM41" s="230">
        <v>2.3552119116278534</v>
      </c>
      <c r="AN41" s="230">
        <v>2.4435233561054557</v>
      </c>
      <c r="AO41" s="243"/>
      <c r="AP41" s="243"/>
    </row>
    <row r="42" spans="1:44" ht="13.5" customHeight="1" x14ac:dyDescent="0.2">
      <c r="A42" s="233"/>
      <c r="B42" s="234"/>
      <c r="C42" s="370"/>
      <c r="D42" s="188"/>
      <c r="E42" s="188"/>
      <c r="F42" s="234"/>
      <c r="G42" s="188"/>
      <c r="H42" s="234"/>
      <c r="I42" s="234"/>
      <c r="J42" s="205"/>
      <c r="K42" s="231"/>
      <c r="L42" s="231"/>
      <c r="M42" s="231"/>
      <c r="N42" s="231"/>
      <c r="O42" s="231"/>
      <c r="P42" s="231"/>
      <c r="Q42" s="289"/>
      <c r="R42" s="289"/>
      <c r="S42" s="420"/>
      <c r="T42" s="289"/>
      <c r="U42" s="289"/>
      <c r="V42" s="289"/>
      <c r="W42" s="231" t="s">
        <v>10</v>
      </c>
      <c r="X42" s="231"/>
      <c r="Y42" s="230">
        <v>1.2325586531009893</v>
      </c>
      <c r="Z42" s="230">
        <v>1.3066723393668493</v>
      </c>
      <c r="AA42" s="230">
        <v>1.4106177722165769</v>
      </c>
      <c r="AB42" s="230">
        <v>1.5650734045511292</v>
      </c>
      <c r="AC42" s="230">
        <v>1.7694343742811673</v>
      </c>
      <c r="AD42" s="230">
        <v>1.9748312948397138</v>
      </c>
      <c r="AE42" s="230">
        <v>2.0765316107811445</v>
      </c>
      <c r="AF42" s="230">
        <v>2.1230477022927881</v>
      </c>
      <c r="AG42" s="230">
        <v>2.0645278502226336</v>
      </c>
      <c r="AH42" s="230">
        <v>2.1572801012483462</v>
      </c>
      <c r="AI42" s="230">
        <v>2.0961713175254748</v>
      </c>
      <c r="AJ42" s="230">
        <v>1.8820934576396715</v>
      </c>
      <c r="AK42" s="230">
        <v>1.92727186046146</v>
      </c>
      <c r="AL42" s="230">
        <v>1.8680830438646092</v>
      </c>
      <c r="AM42" s="230">
        <v>2.005623769048412</v>
      </c>
      <c r="AN42" s="230">
        <v>2.088249420510786</v>
      </c>
      <c r="AO42" s="243"/>
      <c r="AP42" s="243"/>
    </row>
    <row r="43" spans="1:44" ht="13.5" customHeight="1" x14ac:dyDescent="0.2">
      <c r="A43" s="231"/>
      <c r="C43" s="371"/>
      <c r="D43" s="290"/>
      <c r="E43" s="290"/>
      <c r="F43" s="290"/>
      <c r="G43" s="290"/>
      <c r="H43" s="290"/>
      <c r="I43" s="290"/>
      <c r="J43" s="290"/>
      <c r="K43" s="231"/>
      <c r="L43" s="231"/>
      <c r="M43" s="231"/>
      <c r="N43" s="231"/>
      <c r="O43" s="231"/>
      <c r="P43" s="201"/>
      <c r="Q43" s="201"/>
      <c r="R43" s="201"/>
      <c r="S43" s="421"/>
      <c r="T43" s="188"/>
      <c r="U43" s="231"/>
      <c r="V43" s="289"/>
      <c r="W43" s="231" t="s">
        <v>5</v>
      </c>
      <c r="X43" s="231"/>
      <c r="Y43" s="230">
        <v>0.86922791916614961</v>
      </c>
      <c r="Z43" s="230">
        <v>1.463392120421412</v>
      </c>
      <c r="AA43" s="230">
        <v>1.4718952916334076</v>
      </c>
      <c r="AB43" s="230">
        <v>1.4750350320820118</v>
      </c>
      <c r="AC43" s="230">
        <v>1.2488008673489661</v>
      </c>
      <c r="AD43" s="230">
        <v>1.4755506925440423</v>
      </c>
      <c r="AE43" s="230">
        <v>1.3633265167007498</v>
      </c>
      <c r="AF43" s="230">
        <v>1.362755218500765</v>
      </c>
      <c r="AG43" s="230">
        <v>1.4793892625927321</v>
      </c>
      <c r="AH43" s="230">
        <v>1.8227365883611433</v>
      </c>
      <c r="AI43" s="230">
        <v>1.5957907599155601</v>
      </c>
      <c r="AJ43" s="230">
        <v>1.9379756590257227</v>
      </c>
      <c r="AK43" s="230">
        <v>1.9395233792429927</v>
      </c>
      <c r="AL43" s="230">
        <v>2.6234743926086459</v>
      </c>
      <c r="AM43" s="230">
        <v>2.6174852567297822</v>
      </c>
      <c r="AN43" s="230">
        <v>2.7225330447448304</v>
      </c>
      <c r="AO43" s="243"/>
      <c r="AP43" s="243"/>
    </row>
    <row r="44" spans="1:44" ht="13.5" customHeight="1" thickBot="1" x14ac:dyDescent="0.25">
      <c r="A44" s="231"/>
      <c r="B44" s="203"/>
      <c r="C44" s="371"/>
      <c r="D44" s="290"/>
      <c r="E44" s="290"/>
      <c r="F44" s="290"/>
      <c r="G44" s="290"/>
      <c r="H44" s="290"/>
      <c r="I44" s="290"/>
      <c r="J44" s="290"/>
      <c r="K44" s="231"/>
      <c r="L44" s="231"/>
      <c r="M44" s="231"/>
      <c r="N44" s="231"/>
      <c r="O44" s="231"/>
      <c r="P44" s="201"/>
      <c r="Q44" s="201"/>
      <c r="R44" s="201"/>
      <c r="S44" s="421"/>
      <c r="T44" s="188"/>
      <c r="U44" s="231"/>
      <c r="V44" s="289"/>
      <c r="W44" s="812" t="s">
        <v>21</v>
      </c>
      <c r="X44" s="876"/>
      <c r="Y44" s="814">
        <v>1.3239044181745598</v>
      </c>
      <c r="Z44" s="814">
        <v>1.4747615389395585</v>
      </c>
      <c r="AA44" s="814">
        <v>1.4928509277226683</v>
      </c>
      <c r="AB44" s="814">
        <v>1.5437334656916983</v>
      </c>
      <c r="AC44" s="814">
        <v>1.6047300309177985</v>
      </c>
      <c r="AD44" s="814">
        <v>1.7205240649700968</v>
      </c>
      <c r="AE44" s="814">
        <v>1.7472728995872122</v>
      </c>
      <c r="AF44" s="814">
        <v>1.8225865687447262</v>
      </c>
      <c r="AG44" s="814">
        <v>1.8311696465319391</v>
      </c>
      <c r="AH44" s="814">
        <v>1.8921013526254149</v>
      </c>
      <c r="AI44" s="814">
        <v>1.8967769687125033</v>
      </c>
      <c r="AJ44" s="814">
        <v>1.8919424509370428</v>
      </c>
      <c r="AK44" s="814">
        <v>2.0261489293333073</v>
      </c>
      <c r="AL44" s="814">
        <v>2.1264453543349315</v>
      </c>
      <c r="AM44" s="814">
        <v>2.138351553091999</v>
      </c>
      <c r="AN44" s="814">
        <v>2.1668674870159967</v>
      </c>
      <c r="AO44" s="243"/>
      <c r="AP44" s="243"/>
    </row>
    <row r="45" spans="1:44" ht="13.5" customHeight="1" thickTop="1" x14ac:dyDescent="0.2">
      <c r="A45" s="231"/>
      <c r="B45" s="183" t="s">
        <v>139</v>
      </c>
      <c r="C45" s="371"/>
      <c r="D45" s="290"/>
      <c r="E45" s="290"/>
      <c r="F45" s="290"/>
      <c r="G45" s="290"/>
      <c r="H45" s="290"/>
      <c r="I45" s="290"/>
      <c r="J45" s="290"/>
      <c r="K45" s="290"/>
      <c r="L45" s="231"/>
      <c r="M45" s="231"/>
      <c r="N45" s="231"/>
      <c r="O45" s="231"/>
      <c r="P45" s="231"/>
      <c r="Q45" s="231"/>
      <c r="R45" s="231"/>
      <c r="S45" s="231"/>
      <c r="T45" s="242"/>
      <c r="U45" s="231"/>
      <c r="V45" s="289"/>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231"/>
      <c r="B46" s="203"/>
      <c r="C46" s="371"/>
      <c r="D46" s="290"/>
      <c r="E46" s="290"/>
      <c r="F46" s="290"/>
      <c r="G46" s="290"/>
      <c r="H46" s="290"/>
      <c r="I46" s="290"/>
      <c r="J46" s="290"/>
      <c r="K46" s="290"/>
      <c r="L46" s="231"/>
      <c r="M46" s="231"/>
      <c r="N46" s="231"/>
      <c r="O46" s="231"/>
      <c r="P46" s="231"/>
      <c r="Q46" s="231"/>
      <c r="R46" s="231"/>
      <c r="S46" s="231"/>
      <c r="T46" s="242"/>
      <c r="U46" s="231"/>
      <c r="V46" s="289"/>
      <c r="W46" s="231"/>
      <c r="X46" s="231"/>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1"/>
      <c r="B47" s="203"/>
      <c r="C47" s="371"/>
      <c r="D47" s="290"/>
      <c r="E47" s="290"/>
      <c r="F47" s="290"/>
      <c r="G47" s="290"/>
      <c r="H47" s="290"/>
      <c r="I47" s="290"/>
      <c r="J47" s="290"/>
      <c r="K47" s="290"/>
      <c r="L47" s="290"/>
      <c r="M47" s="231"/>
      <c r="N47" s="231"/>
      <c r="O47" s="231"/>
      <c r="P47" s="231"/>
      <c r="Q47" s="231"/>
      <c r="R47" s="231"/>
      <c r="S47" s="231"/>
      <c r="T47" s="242"/>
      <c r="U47" s="231"/>
      <c r="V47" s="289"/>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90"/>
      <c r="K48" s="290"/>
      <c r="L48" s="290"/>
      <c r="M48" s="231"/>
      <c r="N48" s="231"/>
      <c r="O48" s="231"/>
      <c r="P48" s="231"/>
      <c r="Q48" s="231"/>
      <c r="R48" s="231"/>
      <c r="S48" s="231"/>
      <c r="T48" s="242"/>
      <c r="U48" s="231"/>
      <c r="V48" s="289"/>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288"/>
      <c r="B49" s="372"/>
      <c r="C49" s="373"/>
      <c r="D49" s="294"/>
      <c r="E49" s="294"/>
      <c r="F49" s="294"/>
      <c r="G49" s="294"/>
      <c r="H49" s="294"/>
      <c r="I49" s="294"/>
      <c r="J49" s="294"/>
      <c r="K49" s="290"/>
      <c r="L49" s="290"/>
      <c r="M49" s="231"/>
      <c r="N49" s="231"/>
      <c r="O49" s="231"/>
      <c r="P49" s="231"/>
      <c r="Q49" s="231"/>
      <c r="R49" s="231"/>
      <c r="S49" s="231"/>
      <c r="T49" s="242"/>
      <c r="U49" s="231"/>
      <c r="V49" s="289"/>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231"/>
      <c r="B50" s="231"/>
      <c r="C50" s="231"/>
      <c r="D50" s="235"/>
      <c r="E50" s="231"/>
      <c r="F50" s="231"/>
      <c r="G50" s="231"/>
      <c r="H50" s="231"/>
      <c r="I50" s="231"/>
      <c r="J50" s="231"/>
      <c r="K50" s="231"/>
      <c r="L50" s="231"/>
      <c r="M50" s="231"/>
      <c r="N50" s="231"/>
      <c r="O50" s="231"/>
      <c r="P50" s="231"/>
      <c r="Q50" s="231"/>
      <c r="R50" s="231"/>
      <c r="S50" s="231"/>
      <c r="T50" s="242"/>
      <c r="U50" s="231"/>
      <c r="V50" s="289"/>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231"/>
      <c r="B51" s="231"/>
      <c r="C51" s="231"/>
      <c r="D51" s="235"/>
      <c r="E51" s="231"/>
      <c r="F51" s="231"/>
      <c r="G51" s="231"/>
      <c r="H51" s="231"/>
      <c r="I51" s="231"/>
      <c r="J51" s="231"/>
      <c r="K51" s="231"/>
      <c r="L51" s="231"/>
      <c r="M51" s="231"/>
      <c r="N51" s="231"/>
      <c r="O51" s="231"/>
      <c r="P51" s="231"/>
      <c r="Q51" s="231"/>
      <c r="R51" s="231"/>
      <c r="S51" s="231"/>
      <c r="T51" s="242"/>
      <c r="U51" s="231"/>
      <c r="V51" s="289"/>
      <c r="W51" s="212"/>
      <c r="X51" s="212"/>
      <c r="Y51" s="212"/>
      <c r="Z51" s="212"/>
      <c r="AA51" s="212"/>
      <c r="AB51" s="212"/>
      <c r="AC51" s="212"/>
      <c r="AD51" s="212"/>
      <c r="AE51" s="212"/>
      <c r="AF51" s="212"/>
      <c r="AG51" s="212"/>
      <c r="AH51" s="212"/>
      <c r="AI51" s="212"/>
      <c r="AJ51" s="212"/>
      <c r="AK51" s="212"/>
      <c r="AL51" s="212"/>
      <c r="AM51" s="212"/>
      <c r="AN51" s="212"/>
      <c r="AO51" s="211"/>
      <c r="AP51" s="211"/>
    </row>
    <row r="52" spans="1:42" ht="13.5" customHeight="1" x14ac:dyDescent="0.2">
      <c r="A52" s="231"/>
      <c r="B52" s="231"/>
      <c r="C52" s="231"/>
      <c r="D52" s="235"/>
      <c r="E52" s="231"/>
      <c r="F52" s="231"/>
      <c r="G52" s="231"/>
      <c r="H52" s="231"/>
      <c r="I52" s="231"/>
      <c r="J52" s="231"/>
      <c r="K52" s="231"/>
      <c r="L52" s="231"/>
      <c r="M52" s="231"/>
      <c r="N52" s="231"/>
      <c r="O52" s="231"/>
      <c r="P52" s="231"/>
      <c r="Q52" s="231"/>
      <c r="R52" s="231"/>
      <c r="S52" s="231"/>
      <c r="T52" s="242"/>
      <c r="U52" s="231"/>
      <c r="V52" s="289"/>
      <c r="W52" s="212"/>
      <c r="X52" s="212"/>
      <c r="Y52" s="212"/>
      <c r="Z52" s="212"/>
      <c r="AA52" s="212"/>
      <c r="AB52" s="212"/>
      <c r="AC52" s="212"/>
      <c r="AD52" s="212"/>
      <c r="AE52" s="212"/>
      <c r="AF52" s="212"/>
      <c r="AG52" s="212"/>
      <c r="AH52" s="212"/>
      <c r="AI52" s="212"/>
      <c r="AJ52" s="212"/>
      <c r="AK52" s="212"/>
      <c r="AL52" s="212"/>
      <c r="AM52" s="212"/>
      <c r="AN52" s="212"/>
      <c r="AO52" s="211"/>
      <c r="AP52" s="211"/>
    </row>
    <row r="53" spans="1:42" ht="13.5" customHeight="1" x14ac:dyDescent="0.2">
      <c r="A53" s="231"/>
      <c r="B53" s="231"/>
      <c r="C53" s="231"/>
      <c r="D53" s="235"/>
      <c r="E53" s="231"/>
      <c r="F53" s="231"/>
      <c r="G53" s="231"/>
      <c r="H53" s="231"/>
      <c r="I53" s="231"/>
      <c r="J53" s="231"/>
      <c r="K53" s="231"/>
      <c r="L53" s="231"/>
      <c r="M53" s="231"/>
      <c r="N53" s="231"/>
      <c r="O53" s="231"/>
      <c r="P53" s="231"/>
      <c r="Q53" s="231"/>
      <c r="R53" s="231"/>
      <c r="S53" s="231"/>
      <c r="T53" s="242"/>
      <c r="U53" s="231"/>
      <c r="V53" s="289"/>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231"/>
      <c r="B54" s="231"/>
      <c r="C54" s="231"/>
      <c r="D54" s="235"/>
      <c r="E54" s="231"/>
      <c r="F54" s="231"/>
      <c r="G54" s="231"/>
      <c r="H54" s="231"/>
      <c r="I54" s="231"/>
      <c r="J54" s="231"/>
      <c r="K54" s="231"/>
      <c r="L54" s="231"/>
      <c r="M54" s="231"/>
      <c r="N54" s="231"/>
      <c r="O54" s="231"/>
      <c r="P54" s="231"/>
      <c r="Q54" s="231"/>
      <c r="R54" s="231"/>
      <c r="S54" s="231"/>
      <c r="T54" s="242"/>
      <c r="U54" s="231"/>
      <c r="V54" s="289"/>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374"/>
      <c r="B55" s="374"/>
      <c r="C55" s="374"/>
      <c r="D55" s="374"/>
      <c r="E55" s="374"/>
      <c r="F55" s="374"/>
      <c r="G55" s="374"/>
      <c r="H55" s="374"/>
      <c r="I55" s="374"/>
      <c r="J55" s="242"/>
      <c r="K55" s="374"/>
      <c r="L55" s="374"/>
      <c r="M55" s="374"/>
      <c r="N55" s="231"/>
      <c r="O55" s="231"/>
      <c r="P55" s="231"/>
      <c r="Q55" s="231"/>
      <c r="R55" s="231"/>
      <c r="S55" s="231"/>
      <c r="T55" s="242"/>
      <c r="U55" s="231"/>
      <c r="V55" s="289"/>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231"/>
      <c r="B56" s="375"/>
      <c r="C56" s="376"/>
      <c r="D56" s="376"/>
      <c r="E56" s="376"/>
      <c r="F56" s="376"/>
      <c r="G56" s="376"/>
      <c r="H56" s="374"/>
      <c r="I56" s="231"/>
      <c r="J56" s="242"/>
      <c r="K56" s="231"/>
      <c r="L56" s="231"/>
      <c r="M56" s="231"/>
      <c r="N56" s="231"/>
      <c r="O56" s="231"/>
      <c r="P56" s="231"/>
      <c r="Q56" s="231"/>
      <c r="R56" s="231"/>
      <c r="S56" s="231"/>
      <c r="T56" s="242"/>
      <c r="U56" s="231"/>
      <c r="V56" s="289"/>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231"/>
      <c r="B57" s="375"/>
      <c r="C57" s="622"/>
      <c r="D57" s="622"/>
      <c r="E57" s="622"/>
      <c r="F57" s="622"/>
      <c r="G57" s="622"/>
      <c r="H57" s="622"/>
      <c r="I57" s="231"/>
      <c r="J57" s="420"/>
      <c r="K57" s="231"/>
      <c r="L57" s="231"/>
      <c r="M57" s="231"/>
      <c r="N57" s="289"/>
      <c r="O57" s="289"/>
      <c r="P57" s="289"/>
      <c r="Q57" s="289"/>
      <c r="R57" s="289"/>
      <c r="S57" s="289"/>
      <c r="T57" s="420"/>
      <c r="U57" s="289"/>
      <c r="V57" s="289"/>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231"/>
      <c r="B58" s="375"/>
      <c r="C58" s="622"/>
      <c r="D58" s="622"/>
      <c r="E58" s="622"/>
      <c r="F58" s="622"/>
      <c r="G58" s="622"/>
      <c r="H58" s="622"/>
      <c r="I58" s="231"/>
      <c r="J58" s="378"/>
      <c r="K58" s="374"/>
      <c r="L58" s="374"/>
      <c r="M58" s="374"/>
      <c r="N58" s="379"/>
      <c r="O58" s="379"/>
      <c r="P58" s="379"/>
      <c r="Q58" s="379"/>
      <c r="R58" s="379"/>
      <c r="S58" s="379"/>
      <c r="T58" s="378"/>
      <c r="U58" s="379"/>
      <c r="V58" s="374"/>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231"/>
      <c r="B59" s="375"/>
      <c r="C59" s="622"/>
      <c r="D59" s="622"/>
      <c r="E59" s="622"/>
      <c r="F59" s="622"/>
      <c r="G59" s="622"/>
      <c r="H59" s="622"/>
      <c r="I59" s="231"/>
      <c r="J59" s="378"/>
      <c r="K59" s="374"/>
      <c r="L59" s="374"/>
      <c r="M59" s="374"/>
      <c r="N59" s="379"/>
      <c r="O59" s="379"/>
      <c r="P59" s="379"/>
      <c r="Q59" s="379"/>
      <c r="R59" s="379"/>
      <c r="S59" s="379"/>
      <c r="T59" s="378"/>
      <c r="U59" s="379"/>
      <c r="V59" s="374"/>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231"/>
      <c r="B60" s="375"/>
      <c r="C60" s="622"/>
      <c r="D60" s="622"/>
      <c r="E60" s="622"/>
      <c r="F60" s="622"/>
      <c r="G60" s="622"/>
      <c r="H60" s="622"/>
      <c r="I60" s="289"/>
      <c r="J60" s="378"/>
      <c r="K60" s="374"/>
      <c r="L60" s="374"/>
      <c r="M60" s="374"/>
      <c r="N60" s="379"/>
      <c r="O60" s="379"/>
      <c r="P60" s="379"/>
      <c r="Q60" s="379"/>
      <c r="R60" s="379"/>
      <c r="S60" s="379"/>
      <c r="T60" s="378"/>
      <c r="U60" s="379"/>
      <c r="V60" s="374"/>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231"/>
      <c r="B61" s="375"/>
      <c r="C61" s="622"/>
      <c r="D61" s="622"/>
      <c r="E61" s="622"/>
      <c r="F61" s="622"/>
      <c r="G61" s="622"/>
      <c r="H61" s="622"/>
      <c r="I61" s="289"/>
      <c r="J61" s="378"/>
      <c r="K61" s="374"/>
      <c r="L61" s="374"/>
      <c r="M61" s="374"/>
      <c r="N61" s="379"/>
      <c r="O61" s="379"/>
      <c r="P61" s="379"/>
      <c r="Q61" s="379"/>
      <c r="R61" s="379"/>
      <c r="S61" s="379"/>
      <c r="T61" s="378"/>
      <c r="U61" s="379"/>
      <c r="V61" s="374"/>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231"/>
      <c r="B62" s="375"/>
      <c r="C62" s="622"/>
      <c r="D62" s="622"/>
      <c r="E62" s="622"/>
      <c r="F62" s="622"/>
      <c r="G62" s="622"/>
      <c r="H62" s="622"/>
      <c r="I62" s="289"/>
      <c r="J62" s="378"/>
      <c r="K62" s="374"/>
      <c r="L62" s="374"/>
      <c r="M62" s="374"/>
      <c r="N62" s="379"/>
      <c r="O62" s="379"/>
      <c r="P62" s="379"/>
      <c r="Q62" s="379"/>
      <c r="R62" s="379"/>
      <c r="S62" s="379"/>
      <c r="T62" s="378"/>
      <c r="U62" s="379"/>
      <c r="V62" s="374"/>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231"/>
      <c r="B63" s="375"/>
      <c r="C63" s="376"/>
      <c r="D63" s="376"/>
      <c r="E63" s="376"/>
      <c r="F63" s="376"/>
      <c r="G63" s="376"/>
      <c r="H63" s="376"/>
      <c r="I63" s="289"/>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231"/>
      <c r="B64" s="375"/>
      <c r="C64" s="376"/>
      <c r="D64" s="376"/>
      <c r="E64" s="376"/>
      <c r="F64" s="376"/>
      <c r="G64" s="376"/>
      <c r="H64" s="376"/>
      <c r="I64" s="376"/>
      <c r="J64" s="298"/>
      <c r="K64" s="376"/>
      <c r="L64" s="376"/>
      <c r="M64" s="245"/>
      <c r="N64" s="245"/>
      <c r="O64" s="245"/>
      <c r="P64" s="245"/>
      <c r="Q64" s="245"/>
      <c r="R64" s="245"/>
      <c r="S64" s="245"/>
      <c r="T64" s="298"/>
      <c r="U64" s="245"/>
      <c r="V64" s="231"/>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231"/>
      <c r="B65" s="375"/>
      <c r="C65" s="376"/>
      <c r="D65" s="376"/>
      <c r="E65" s="376"/>
      <c r="F65" s="376"/>
      <c r="G65" s="376"/>
      <c r="H65" s="376"/>
      <c r="I65" s="376"/>
      <c r="J65" s="298"/>
      <c r="K65" s="376"/>
      <c r="L65" s="376"/>
      <c r="M65" s="245"/>
      <c r="N65" s="245"/>
      <c r="O65" s="245"/>
      <c r="P65" s="245"/>
      <c r="Q65" s="245"/>
      <c r="R65" s="245"/>
      <c r="S65" s="245"/>
      <c r="T65" s="298"/>
      <c r="U65" s="245"/>
      <c r="V65" s="231"/>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231"/>
      <c r="B66" s="375"/>
      <c r="C66" s="376"/>
      <c r="D66" s="376"/>
      <c r="E66" s="376"/>
      <c r="F66" s="376"/>
      <c r="G66" s="376"/>
      <c r="H66" s="382"/>
      <c r="I66" s="382"/>
      <c r="J66" s="352"/>
      <c r="K66" s="382"/>
      <c r="L66" s="382"/>
      <c r="M66" s="248"/>
      <c r="N66" s="248"/>
      <c r="O66" s="248"/>
      <c r="P66" s="248"/>
      <c r="Q66" s="248"/>
      <c r="R66" s="248"/>
      <c r="S66" s="248"/>
      <c r="T66" s="352"/>
      <c r="U66" s="248"/>
      <c r="V66" s="212"/>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231"/>
      <c r="B67" s="375"/>
      <c r="C67" s="376"/>
      <c r="D67" s="376"/>
      <c r="E67" s="376"/>
      <c r="F67" s="376"/>
      <c r="G67" s="376"/>
      <c r="H67" s="382"/>
      <c r="I67" s="382"/>
      <c r="J67" s="352"/>
      <c r="K67" s="382"/>
      <c r="L67" s="382"/>
      <c r="M67" s="248"/>
      <c r="N67" s="248"/>
      <c r="O67" s="248"/>
      <c r="P67" s="248"/>
      <c r="Q67" s="248"/>
      <c r="R67" s="248"/>
      <c r="S67" s="248"/>
      <c r="T67" s="352"/>
      <c r="U67" s="248"/>
      <c r="V67" s="212"/>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231"/>
      <c r="B68" s="375"/>
      <c r="C68" s="188"/>
      <c r="D68" s="189"/>
      <c r="E68" s="188"/>
      <c r="F68" s="188"/>
      <c r="G68" s="188"/>
      <c r="H68" s="187"/>
      <c r="I68" s="187"/>
      <c r="J68" s="352"/>
      <c r="K68" s="187"/>
      <c r="L68" s="187"/>
      <c r="M68" s="248"/>
      <c r="N68" s="248"/>
      <c r="O68" s="248"/>
      <c r="P68" s="248"/>
      <c r="Q68" s="248"/>
      <c r="R68" s="248"/>
      <c r="S68" s="248"/>
      <c r="T68" s="352"/>
      <c r="U68" s="248"/>
      <c r="V68" s="212"/>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231"/>
      <c r="B69" s="231"/>
      <c r="C69" s="231"/>
      <c r="D69" s="235"/>
      <c r="E69" s="231"/>
      <c r="F69" s="231"/>
      <c r="G69" s="231"/>
      <c r="H69" s="212"/>
      <c r="I69" s="212"/>
      <c r="J69" s="352"/>
      <c r="K69" s="212"/>
      <c r="L69" s="212"/>
      <c r="M69" s="248"/>
      <c r="N69" s="248"/>
      <c r="O69" s="248"/>
      <c r="P69" s="248"/>
      <c r="Q69" s="248"/>
      <c r="R69" s="248"/>
      <c r="S69" s="248"/>
      <c r="T69" s="352"/>
      <c r="U69" s="248"/>
      <c r="V69" s="212"/>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231"/>
      <c r="B70" s="231"/>
      <c r="C70" s="231"/>
      <c r="D70" s="235"/>
      <c r="E70" s="231"/>
      <c r="F70" s="231"/>
      <c r="G70" s="231"/>
      <c r="H70" s="212"/>
      <c r="I70" s="212"/>
      <c r="J70" s="352"/>
      <c r="K70" s="212"/>
      <c r="L70" s="212"/>
      <c r="M70" s="248"/>
      <c r="N70" s="248"/>
      <c r="O70" s="248"/>
      <c r="P70" s="248"/>
      <c r="Q70" s="248"/>
      <c r="R70" s="248"/>
      <c r="S70" s="248"/>
      <c r="T70" s="352"/>
      <c r="U70" s="248"/>
      <c r="V70" s="212"/>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231"/>
      <c r="B71" s="289"/>
      <c r="C71" s="289"/>
      <c r="D71" s="425"/>
      <c r="E71" s="289"/>
      <c r="F71" s="289"/>
      <c r="G71" s="289"/>
      <c r="H71" s="211"/>
      <c r="I71" s="211"/>
      <c r="J71" s="250"/>
      <c r="K71" s="211"/>
      <c r="L71" s="211"/>
      <c r="M71" s="225"/>
      <c r="N71" s="225"/>
      <c r="O71" s="225"/>
      <c r="P71" s="225"/>
      <c r="Q71" s="225"/>
      <c r="R71" s="225"/>
      <c r="S71" s="225"/>
      <c r="T71" s="250"/>
      <c r="U71" s="225"/>
      <c r="V71" s="211"/>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231"/>
      <c r="B72" s="289"/>
      <c r="C72" s="289"/>
      <c r="D72" s="425"/>
      <c r="E72" s="289"/>
      <c r="F72" s="289"/>
      <c r="G72" s="289"/>
      <c r="H72" s="211"/>
      <c r="I72" s="211"/>
      <c r="J72" s="250"/>
      <c r="K72" s="211"/>
      <c r="L72" s="211"/>
      <c r="M72" s="225"/>
      <c r="N72" s="225"/>
      <c r="O72" s="225"/>
      <c r="P72" s="225"/>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231"/>
      <c r="B73" s="289"/>
      <c r="C73" s="289"/>
      <c r="D73" s="425"/>
      <c r="E73" s="289"/>
      <c r="F73" s="289"/>
      <c r="G73" s="289"/>
      <c r="H73" s="211"/>
      <c r="I73" s="211"/>
      <c r="J73" s="211"/>
      <c r="K73" s="211"/>
      <c r="L73" s="211"/>
      <c r="M73" s="225"/>
      <c r="N73" s="225"/>
      <c r="O73" s="225"/>
      <c r="P73" s="225"/>
      <c r="Q73" s="225"/>
      <c r="R73" s="225"/>
      <c r="S73" s="225"/>
      <c r="T73" s="225"/>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211"/>
      <c r="B74" s="211"/>
      <c r="C74" s="211"/>
      <c r="D74" s="211"/>
      <c r="E74" s="211"/>
      <c r="F74" s="211"/>
      <c r="G74" s="211"/>
      <c r="H74" s="211"/>
      <c r="I74" s="211"/>
      <c r="J74" s="211"/>
      <c r="K74" s="211"/>
      <c r="L74" s="211"/>
      <c r="M74" s="225"/>
      <c r="N74" s="225"/>
      <c r="O74" s="225"/>
      <c r="P74" s="225"/>
      <c r="Q74" s="225"/>
      <c r="R74" s="225"/>
      <c r="S74" s="225"/>
      <c r="T74" s="225"/>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211"/>
      <c r="B75" s="211"/>
      <c r="C75" s="211"/>
      <c r="D75" s="211"/>
      <c r="E75" s="211"/>
      <c r="F75" s="211"/>
      <c r="G75" s="211"/>
      <c r="H75" s="211"/>
      <c r="I75" s="211"/>
      <c r="J75" s="211"/>
      <c r="K75" s="211"/>
      <c r="L75" s="211"/>
      <c r="M75" s="225"/>
      <c r="N75" s="225"/>
      <c r="O75" s="225"/>
      <c r="P75" s="225"/>
      <c r="Q75" s="225"/>
      <c r="R75" s="225"/>
      <c r="S75" s="225"/>
      <c r="T75" s="225"/>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211"/>
      <c r="B76" s="211"/>
      <c r="C76" s="211"/>
      <c r="D76" s="211"/>
      <c r="E76" s="211"/>
      <c r="F76" s="211"/>
      <c r="G76" s="211"/>
      <c r="H76" s="211"/>
      <c r="I76" s="211"/>
      <c r="J76" s="211"/>
      <c r="K76" s="211"/>
      <c r="L76" s="211"/>
      <c r="M76" s="225"/>
      <c r="N76" s="225"/>
      <c r="O76" s="225"/>
      <c r="P76" s="225"/>
      <c r="Q76" s="225"/>
      <c r="R76" s="225"/>
      <c r="S76" s="225"/>
      <c r="T76" s="225"/>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Medicinska njursjukdomar'!AH29" display="'Medicinska njursjukdomar'!AH29"/>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6"/>
  <dimension ref="A1:AR76"/>
  <sheetViews>
    <sheetView zoomScaleNormal="100" workbookViewId="0"/>
  </sheetViews>
  <sheetFormatPr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9.140625" style="131"/>
  </cols>
  <sheetData>
    <row r="1" spans="1:43" s="160" customFormat="1" ht="14.25" customHeight="1" x14ac:dyDescent="0.2">
      <c r="A1" s="130" t="s">
        <v>55</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1" t="str">
        <f>AH9</f>
        <v>Sjukvårdsregion, antal november 2014</v>
      </c>
      <c r="I5" s="971"/>
      <c r="J5" s="971"/>
      <c r="K5" s="971"/>
      <c r="L5" s="971"/>
      <c r="M5" s="971"/>
      <c r="N5" s="971"/>
      <c r="O5" s="972" t="str">
        <f>AH19</f>
        <v>Antal specialistbevis per läkare syss. inom HoS, nov. 2014</v>
      </c>
      <c r="P5" s="972"/>
      <c r="Q5" s="972"/>
      <c r="R5" s="972"/>
      <c r="S5" s="972"/>
      <c r="T5" s="972"/>
      <c r="U5" s="972"/>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72" t="str">
        <f>AH29</f>
        <v>Regi i procent, november 2014</v>
      </c>
      <c r="P6" s="972"/>
      <c r="Q6" s="972"/>
      <c r="R6" s="972"/>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s="129" customFormat="1"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83"/>
      <c r="AH9" s="271" t="s">
        <v>142</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59"/>
      <c r="AH10" s="782" t="s">
        <v>37</v>
      </c>
      <c r="AI10" s="781"/>
      <c r="AJ10" s="781"/>
      <c r="AK10" s="781"/>
      <c r="AL10" s="784" t="s">
        <v>86</v>
      </c>
      <c r="AM10" s="781"/>
      <c r="AN10" s="784" t="s">
        <v>115</v>
      </c>
      <c r="AO10" s="781"/>
      <c r="AP10" s="784" t="s">
        <v>0</v>
      </c>
    </row>
    <row r="11" spans="1:43" ht="13.5" customHeight="1" x14ac:dyDescent="0.2">
      <c r="A11" s="190" t="s">
        <v>8</v>
      </c>
      <c r="B11" s="191"/>
      <c r="C11" s="192">
        <v>37</v>
      </c>
      <c r="D11" s="192">
        <v>6</v>
      </c>
      <c r="E11" s="192">
        <v>7</v>
      </c>
      <c r="F11" s="192">
        <v>4</v>
      </c>
      <c r="G11" s="192">
        <v>4</v>
      </c>
      <c r="H11" s="192">
        <v>9</v>
      </c>
      <c r="I11" s="192">
        <v>6</v>
      </c>
      <c r="J11" s="192">
        <v>6</v>
      </c>
      <c r="K11" s="192">
        <v>8</v>
      </c>
      <c r="L11" s="192">
        <v>8</v>
      </c>
      <c r="M11" s="192">
        <v>6</v>
      </c>
      <c r="N11" s="192">
        <v>6</v>
      </c>
      <c r="O11" s="192">
        <v>10</v>
      </c>
      <c r="P11" s="192">
        <v>9</v>
      </c>
      <c r="Q11" s="192">
        <v>28</v>
      </c>
      <c r="R11" s="192">
        <v>3</v>
      </c>
      <c r="S11" s="192">
        <v>5</v>
      </c>
      <c r="T11" s="192">
        <v>162</v>
      </c>
      <c r="U11" s="188"/>
      <c r="V11" s="188"/>
      <c r="W11" s="188" t="s">
        <v>14</v>
      </c>
      <c r="X11" s="188"/>
      <c r="Y11" s="195">
        <v>44</v>
      </c>
      <c r="Z11" s="195"/>
      <c r="AA11" s="195">
        <v>34</v>
      </c>
      <c r="AB11" s="195"/>
      <c r="AC11" s="195">
        <v>78</v>
      </c>
      <c r="AD11" s="188"/>
      <c r="AE11" s="188"/>
      <c r="AF11" s="187"/>
      <c r="AG11" s="212"/>
      <c r="AH11" s="196" t="s">
        <v>2</v>
      </c>
      <c r="AI11" s="75"/>
      <c r="AJ11" s="75"/>
      <c r="AK11" s="75"/>
      <c r="AL11" s="195"/>
      <c r="AM11" s="195"/>
      <c r="AN11" s="195"/>
      <c r="AO11" s="195"/>
      <c r="AP11" s="195">
        <v>57</v>
      </c>
    </row>
    <row r="12" spans="1:43" ht="13.5" customHeight="1" x14ac:dyDescent="0.2">
      <c r="A12" s="197" t="s">
        <v>113</v>
      </c>
      <c r="B12" s="198"/>
      <c r="C12" s="215">
        <v>33</v>
      </c>
      <c r="D12" s="215">
        <v>5</v>
      </c>
      <c r="E12" s="215">
        <v>7</v>
      </c>
      <c r="F12" s="215">
        <v>3</v>
      </c>
      <c r="G12" s="215">
        <v>4</v>
      </c>
      <c r="H12" s="215">
        <v>8</v>
      </c>
      <c r="I12" s="215">
        <v>5</v>
      </c>
      <c r="J12" s="215">
        <v>4</v>
      </c>
      <c r="K12" s="215">
        <v>8</v>
      </c>
      <c r="L12" s="215">
        <v>8</v>
      </c>
      <c r="M12" s="215">
        <v>6</v>
      </c>
      <c r="N12" s="215">
        <v>5</v>
      </c>
      <c r="O12" s="215">
        <v>9</v>
      </c>
      <c r="P12" s="215">
        <v>8</v>
      </c>
      <c r="Q12" s="215">
        <v>24</v>
      </c>
      <c r="R12" s="215">
        <v>3</v>
      </c>
      <c r="S12" s="215">
        <v>5</v>
      </c>
      <c r="T12" s="215">
        <v>145</v>
      </c>
      <c r="U12" s="188"/>
      <c r="V12" s="188"/>
      <c r="W12" s="201" t="s">
        <v>91</v>
      </c>
      <c r="X12" s="188"/>
      <c r="Y12" s="195">
        <v>17</v>
      </c>
      <c r="Z12" s="195"/>
      <c r="AA12" s="195">
        <v>28</v>
      </c>
      <c r="AB12" s="195"/>
      <c r="AC12" s="195">
        <v>45</v>
      </c>
      <c r="AD12" s="188"/>
      <c r="AE12" s="188"/>
      <c r="AF12" s="187"/>
      <c r="AG12" s="212"/>
      <c r="AH12" s="196" t="s">
        <v>3</v>
      </c>
      <c r="AI12" s="75"/>
      <c r="AJ12" s="75"/>
      <c r="AK12" s="75"/>
      <c r="AL12" s="195"/>
      <c r="AM12" s="195"/>
      <c r="AN12" s="195"/>
      <c r="AO12" s="195"/>
      <c r="AP12" s="195">
        <v>11</v>
      </c>
    </row>
    <row r="13" spans="1:43" ht="13.5" customHeight="1" x14ac:dyDescent="0.2">
      <c r="A13" s="202"/>
      <c r="B13" s="197" t="s">
        <v>123</v>
      </c>
      <c r="C13" s="215">
        <v>4</v>
      </c>
      <c r="D13" s="215">
        <v>1</v>
      </c>
      <c r="E13" s="215">
        <v>0</v>
      </c>
      <c r="F13" s="215">
        <v>1</v>
      </c>
      <c r="G13" s="215">
        <v>0</v>
      </c>
      <c r="H13" s="215">
        <v>1</v>
      </c>
      <c r="I13" s="215">
        <v>1</v>
      </c>
      <c r="J13" s="215">
        <v>2</v>
      </c>
      <c r="K13" s="215">
        <v>0</v>
      </c>
      <c r="L13" s="215">
        <v>0</v>
      </c>
      <c r="M13" s="215">
        <v>0</v>
      </c>
      <c r="N13" s="215">
        <v>1</v>
      </c>
      <c r="O13" s="215">
        <v>1</v>
      </c>
      <c r="P13" s="215">
        <v>1</v>
      </c>
      <c r="Q13" s="215">
        <v>4</v>
      </c>
      <c r="R13" s="215">
        <v>0</v>
      </c>
      <c r="S13" s="215">
        <v>0</v>
      </c>
      <c r="T13" s="215">
        <v>17</v>
      </c>
      <c r="U13" s="188"/>
      <c r="V13" s="188"/>
      <c r="W13" s="188" t="s">
        <v>106</v>
      </c>
      <c r="X13" s="188"/>
      <c r="Y13" s="195">
        <v>11</v>
      </c>
      <c r="Z13" s="195"/>
      <c r="AA13" s="195">
        <v>34</v>
      </c>
      <c r="AB13" s="195"/>
      <c r="AC13" s="195">
        <v>45</v>
      </c>
      <c r="AD13" s="188"/>
      <c r="AE13" s="188"/>
      <c r="AF13" s="187"/>
      <c r="AG13" s="212"/>
      <c r="AH13" s="196" t="s">
        <v>4</v>
      </c>
      <c r="AI13" s="75"/>
      <c r="AJ13" s="75"/>
      <c r="AK13" s="75"/>
      <c r="AL13" s="195"/>
      <c r="AM13" s="195"/>
      <c r="AN13" s="195"/>
      <c r="AO13" s="195"/>
      <c r="AP13" s="195">
        <v>30</v>
      </c>
    </row>
    <row r="14" spans="1:43" ht="13.5" customHeight="1" thickBot="1" x14ac:dyDescent="0.25">
      <c r="A14" s="203" t="s">
        <v>9</v>
      </c>
      <c r="B14" s="196"/>
      <c r="C14" s="192">
        <v>1</v>
      </c>
      <c r="D14" s="192">
        <v>1</v>
      </c>
      <c r="E14" s="192">
        <v>0</v>
      </c>
      <c r="F14" s="192">
        <v>1</v>
      </c>
      <c r="G14" s="192">
        <v>1</v>
      </c>
      <c r="H14" s="192">
        <v>1</v>
      </c>
      <c r="I14" s="192">
        <v>0</v>
      </c>
      <c r="J14" s="192">
        <v>0</v>
      </c>
      <c r="K14" s="192">
        <v>2</v>
      </c>
      <c r="L14" s="192">
        <v>2</v>
      </c>
      <c r="M14" s="192">
        <v>2</v>
      </c>
      <c r="N14" s="192">
        <v>2</v>
      </c>
      <c r="O14" s="192">
        <v>2</v>
      </c>
      <c r="P14" s="192">
        <v>1</v>
      </c>
      <c r="Q14" s="192">
        <v>2</v>
      </c>
      <c r="R14" s="192">
        <v>0</v>
      </c>
      <c r="S14" s="192">
        <v>1</v>
      </c>
      <c r="T14" s="192">
        <v>19</v>
      </c>
      <c r="U14" s="188"/>
      <c r="V14" s="188"/>
      <c r="W14" s="785" t="s">
        <v>0</v>
      </c>
      <c r="X14" s="785"/>
      <c r="Y14" s="786">
        <v>72</v>
      </c>
      <c r="Z14" s="786"/>
      <c r="AA14" s="786">
        <v>96</v>
      </c>
      <c r="AB14" s="786"/>
      <c r="AC14" s="786">
        <v>168</v>
      </c>
      <c r="AD14" s="188"/>
      <c r="AE14" s="188"/>
      <c r="AF14" s="187"/>
      <c r="AG14" s="212"/>
      <c r="AH14" s="196" t="s">
        <v>11</v>
      </c>
      <c r="AI14" s="75"/>
      <c r="AJ14" s="75"/>
      <c r="AK14" s="75"/>
      <c r="AL14" s="195"/>
      <c r="AM14" s="195"/>
      <c r="AN14" s="195"/>
      <c r="AO14" s="195"/>
      <c r="AP14" s="195">
        <v>28</v>
      </c>
    </row>
    <row r="15" spans="1:43" ht="13.5" customHeight="1" thickTop="1" thickBot="1" x14ac:dyDescent="0.25">
      <c r="A15" s="787" t="s">
        <v>0</v>
      </c>
      <c r="B15" s="777"/>
      <c r="C15" s="788">
        <v>38</v>
      </c>
      <c r="D15" s="788">
        <v>7</v>
      </c>
      <c r="E15" s="788">
        <v>7</v>
      </c>
      <c r="F15" s="788">
        <v>5</v>
      </c>
      <c r="G15" s="788">
        <v>5</v>
      </c>
      <c r="H15" s="788">
        <v>10</v>
      </c>
      <c r="I15" s="788">
        <v>6</v>
      </c>
      <c r="J15" s="788">
        <v>6</v>
      </c>
      <c r="K15" s="788">
        <v>10</v>
      </c>
      <c r="L15" s="788">
        <v>10</v>
      </c>
      <c r="M15" s="788">
        <v>8</v>
      </c>
      <c r="N15" s="788">
        <v>8</v>
      </c>
      <c r="O15" s="788">
        <v>12</v>
      </c>
      <c r="P15" s="788">
        <v>10</v>
      </c>
      <c r="Q15" s="788">
        <v>30</v>
      </c>
      <c r="R15" s="788">
        <v>3</v>
      </c>
      <c r="S15" s="788">
        <v>6</v>
      </c>
      <c r="T15" s="788">
        <v>181</v>
      </c>
      <c r="U15" s="78"/>
      <c r="V15" s="78"/>
      <c r="W15" s="894" t="s">
        <v>464</v>
      </c>
      <c r="X15" s="188"/>
      <c r="Y15" s="181"/>
      <c r="Z15" s="187"/>
      <c r="AA15" s="187"/>
      <c r="AB15" s="623"/>
      <c r="AC15" s="187"/>
      <c r="AD15" s="188"/>
      <c r="AE15" s="188"/>
      <c r="AF15" s="187"/>
      <c r="AG15" s="212"/>
      <c r="AH15" s="196" t="s">
        <v>10</v>
      </c>
      <c r="AI15" s="75"/>
      <c r="AJ15" s="75"/>
      <c r="AK15" s="75"/>
      <c r="AL15" s="195"/>
      <c r="AM15" s="195"/>
      <c r="AN15" s="195"/>
      <c r="AO15" s="195"/>
      <c r="AP15" s="195">
        <v>28</v>
      </c>
    </row>
    <row r="16" spans="1:43" ht="13.5" customHeight="1" thickTop="1" x14ac:dyDescent="0.2">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623"/>
      <c r="AC16" s="188"/>
      <c r="AD16" s="188"/>
      <c r="AE16" s="188"/>
      <c r="AF16" s="187"/>
      <c r="AG16" s="212"/>
      <c r="AH16" s="196" t="s">
        <v>5</v>
      </c>
      <c r="AI16" s="75"/>
      <c r="AJ16" s="75"/>
      <c r="AK16" s="75"/>
      <c r="AL16" s="195"/>
      <c r="AM16" s="195"/>
      <c r="AN16" s="195"/>
      <c r="AO16" s="195"/>
      <c r="AP16" s="195">
        <v>14</v>
      </c>
    </row>
    <row r="17" spans="1:44" ht="13.5" customHeight="1" thickBot="1" x14ac:dyDescent="0.25">
      <c r="A17" s="205"/>
      <c r="B17" s="78"/>
      <c r="C17" s="229"/>
      <c r="D17" s="370"/>
      <c r="E17" s="203"/>
      <c r="F17" s="231"/>
      <c r="G17" s="289"/>
      <c r="H17" s="211"/>
      <c r="I17" s="289"/>
      <c r="J17" s="289"/>
      <c r="K17" s="289"/>
      <c r="L17" s="289"/>
      <c r="M17" s="289"/>
      <c r="N17" s="231"/>
      <c r="O17" s="231"/>
      <c r="P17" s="289"/>
      <c r="Q17" s="289"/>
      <c r="R17" s="289"/>
      <c r="S17" s="289"/>
      <c r="T17" s="289"/>
      <c r="U17" s="289"/>
      <c r="V17" s="188"/>
      <c r="W17" s="188"/>
      <c r="X17" s="188"/>
      <c r="Y17" s="188"/>
      <c r="Z17" s="188"/>
      <c r="AA17" s="188"/>
      <c r="AB17" s="623"/>
      <c r="AC17" s="78"/>
      <c r="AD17" s="188"/>
      <c r="AE17" s="188"/>
      <c r="AF17" s="187"/>
      <c r="AG17" s="233"/>
      <c r="AH17" s="789" t="s">
        <v>21</v>
      </c>
      <c r="AI17" s="776"/>
      <c r="AJ17" s="776"/>
      <c r="AK17" s="776"/>
      <c r="AL17" s="786">
        <v>97</v>
      </c>
      <c r="AM17" s="786"/>
      <c r="AN17" s="786">
        <v>71</v>
      </c>
      <c r="AO17" s="786"/>
      <c r="AP17" s="786">
        <v>168</v>
      </c>
    </row>
    <row r="18" spans="1:44" ht="13.5" customHeight="1" thickTop="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8"/>
      <c r="X18" s="188"/>
      <c r="Y18" s="188"/>
      <c r="Z18" s="188"/>
      <c r="AA18" s="188"/>
      <c r="AB18" s="623"/>
      <c r="AC18" s="188"/>
      <c r="AD18" s="188"/>
      <c r="AE18" s="188"/>
      <c r="AF18" s="187"/>
      <c r="AG18" s="233"/>
      <c r="AH18" s="900" t="s">
        <v>464</v>
      </c>
      <c r="AI18" s="192"/>
      <c r="AJ18" s="192"/>
      <c r="AK18" s="192"/>
      <c r="AL18" s="192"/>
      <c r="AM18" s="192"/>
      <c r="AN18" s="192"/>
      <c r="AO18" s="192"/>
      <c r="AP18" s="75"/>
    </row>
    <row r="19" spans="1:44" ht="13.5" customHeight="1" thickTop="1" thickBot="1" x14ac:dyDescent="0.25">
      <c r="A19" s="793"/>
      <c r="B19" s="793"/>
      <c r="C19" s="794"/>
      <c r="D19" s="794"/>
      <c r="E19" s="795"/>
      <c r="F19" s="795"/>
      <c r="G19" s="780" t="s">
        <v>105</v>
      </c>
      <c r="H19" s="212"/>
      <c r="I19" s="77"/>
      <c r="J19" s="77"/>
      <c r="K19" s="77"/>
      <c r="L19" s="77"/>
      <c r="M19" s="77"/>
      <c r="N19" s="77"/>
      <c r="O19" s="77"/>
      <c r="P19" s="77"/>
      <c r="Q19" s="77"/>
      <c r="R19" s="77"/>
      <c r="S19" s="77"/>
      <c r="T19" s="77"/>
      <c r="U19" s="77"/>
      <c r="V19" s="77"/>
      <c r="W19" s="188"/>
      <c r="X19" s="188"/>
      <c r="Y19" s="188"/>
      <c r="Z19" s="188"/>
      <c r="AA19" s="188"/>
      <c r="AB19" s="189"/>
      <c r="AC19" s="188"/>
      <c r="AD19" s="188"/>
      <c r="AE19" s="188"/>
      <c r="AF19" s="187"/>
      <c r="AG19" s="187"/>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188"/>
      <c r="Y20" s="189"/>
      <c r="Z20" s="188"/>
      <c r="AA20" s="231"/>
      <c r="AB20" s="231"/>
      <c r="AC20" s="231"/>
      <c r="AD20" s="188"/>
      <c r="AE20" s="188"/>
      <c r="AF20" s="188"/>
      <c r="AG20" s="188"/>
      <c r="AH20" s="797"/>
      <c r="AI20" s="797"/>
      <c r="AJ20" s="797"/>
      <c r="AK20" s="797"/>
      <c r="AL20" s="797"/>
      <c r="AM20" s="797"/>
      <c r="AN20" s="797"/>
      <c r="AO20" s="797"/>
      <c r="AP20" s="799" t="s">
        <v>105</v>
      </c>
    </row>
    <row r="21" spans="1:44" ht="13.5" customHeight="1" x14ac:dyDescent="0.2">
      <c r="A21" s="231" t="s">
        <v>95</v>
      </c>
      <c r="B21" s="188"/>
      <c r="C21" s="188"/>
      <c r="D21" s="305"/>
      <c r="E21" s="77"/>
      <c r="F21" s="231"/>
      <c r="G21" s="188">
        <v>175</v>
      </c>
      <c r="H21" s="231"/>
      <c r="I21" s="77"/>
      <c r="J21" s="77"/>
      <c r="K21" s="77"/>
      <c r="L21" s="77"/>
      <c r="M21" s="77"/>
      <c r="N21" s="77"/>
      <c r="O21" s="77"/>
      <c r="P21" s="77"/>
      <c r="Q21" s="77"/>
      <c r="R21" s="77"/>
      <c r="S21" s="77"/>
      <c r="T21" s="77"/>
      <c r="U21" s="77"/>
      <c r="V21" s="77"/>
      <c r="W21" s="188"/>
      <c r="X21" s="188"/>
      <c r="Y21" s="189"/>
      <c r="Z21" s="188"/>
      <c r="AA21" s="188"/>
      <c r="AB21" s="188"/>
      <c r="AC21" s="188"/>
      <c r="AD21" s="188"/>
      <c r="AE21" s="188"/>
      <c r="AF21" s="188"/>
      <c r="AG21" s="188"/>
      <c r="AH21" s="192" t="s">
        <v>29</v>
      </c>
      <c r="AI21" s="217"/>
      <c r="AJ21" s="187"/>
      <c r="AK21" s="187"/>
      <c r="AL21" s="187"/>
      <c r="AM21" s="187"/>
      <c r="AN21" s="187"/>
      <c r="AO21" s="187"/>
      <c r="AP21" s="192">
        <v>0</v>
      </c>
    </row>
    <row r="22" spans="1:44" ht="13.5" customHeight="1" x14ac:dyDescent="0.2">
      <c r="A22" s="231"/>
      <c r="B22" s="231" t="s">
        <v>24</v>
      </c>
      <c r="C22" s="231"/>
      <c r="D22" s="370"/>
      <c r="E22" s="77"/>
      <c r="F22" s="231"/>
      <c r="G22" s="189">
        <v>168</v>
      </c>
      <c r="H22" s="188"/>
      <c r="I22" s="77"/>
      <c r="J22" s="77"/>
      <c r="K22" s="77"/>
      <c r="L22" s="77"/>
      <c r="M22" s="77"/>
      <c r="N22" s="77"/>
      <c r="O22" s="77"/>
      <c r="P22" s="77"/>
      <c r="Q22" s="77"/>
      <c r="R22" s="77"/>
      <c r="S22" s="77"/>
      <c r="T22" s="77"/>
      <c r="U22" s="77"/>
      <c r="V22" s="77"/>
      <c r="W22" s="238"/>
      <c r="X22" s="188"/>
      <c r="Y22" s="189"/>
      <c r="Z22" s="189"/>
      <c r="AA22" s="231"/>
      <c r="AB22" s="231"/>
      <c r="AC22" s="231"/>
      <c r="AD22" s="188"/>
      <c r="AE22" s="188"/>
      <c r="AF22" s="188"/>
      <c r="AG22" s="188"/>
      <c r="AH22" s="192" t="s">
        <v>90</v>
      </c>
      <c r="AI22" s="217"/>
      <c r="AJ22" s="187"/>
      <c r="AK22" s="187"/>
      <c r="AL22" s="187"/>
      <c r="AM22" s="187"/>
      <c r="AN22" s="187"/>
      <c r="AO22" s="187"/>
      <c r="AP22" s="192">
        <v>168</v>
      </c>
    </row>
    <row r="23" spans="1:44" ht="13.5" customHeight="1" x14ac:dyDescent="0.2">
      <c r="A23" s="231"/>
      <c r="B23" s="231" t="s">
        <v>25</v>
      </c>
      <c r="C23" s="231"/>
      <c r="D23" s="305"/>
      <c r="E23" s="77"/>
      <c r="F23" s="78"/>
      <c r="G23" s="189">
        <v>7</v>
      </c>
      <c r="H23" s="188"/>
      <c r="I23" s="77"/>
      <c r="J23" s="77"/>
      <c r="K23" s="77"/>
      <c r="L23" s="77"/>
      <c r="M23" s="77"/>
      <c r="N23" s="77"/>
      <c r="O23" s="77"/>
      <c r="P23" s="77"/>
      <c r="Q23" s="77"/>
      <c r="R23" s="77"/>
      <c r="S23" s="77"/>
      <c r="T23" s="77"/>
      <c r="U23" s="77"/>
      <c r="V23" s="77"/>
      <c r="W23" s="188"/>
      <c r="X23" s="194"/>
      <c r="Y23" s="194"/>
      <c r="Z23" s="305"/>
      <c r="AA23" s="242"/>
      <c r="AB23" s="242"/>
      <c r="AC23" s="242"/>
      <c r="AD23" s="242"/>
      <c r="AE23" s="242"/>
      <c r="AF23" s="188"/>
      <c r="AG23" s="188"/>
      <c r="AH23" s="192" t="s">
        <v>133</v>
      </c>
      <c r="AI23" s="217"/>
      <c r="AJ23" s="187"/>
      <c r="AK23" s="187"/>
      <c r="AL23" s="187"/>
      <c r="AM23" s="187"/>
      <c r="AN23" s="187"/>
      <c r="AO23" s="187"/>
      <c r="AP23" s="192"/>
    </row>
    <row r="24" spans="1:44" ht="13.5" customHeight="1" x14ac:dyDescent="0.2">
      <c r="A24" s="231" t="s">
        <v>96</v>
      </c>
      <c r="B24" s="231"/>
      <c r="C24" s="231"/>
      <c r="D24" s="305"/>
      <c r="E24" s="77"/>
      <c r="F24" s="242"/>
      <c r="G24" s="189">
        <v>17</v>
      </c>
      <c r="H24" s="188"/>
      <c r="I24" s="77"/>
      <c r="J24" s="77"/>
      <c r="K24" s="77"/>
      <c r="L24" s="77"/>
      <c r="M24" s="77"/>
      <c r="N24" s="77"/>
      <c r="O24" s="77"/>
      <c r="P24" s="77"/>
      <c r="Q24" s="77"/>
      <c r="R24" s="77"/>
      <c r="S24" s="77"/>
      <c r="T24" s="77"/>
      <c r="U24" s="77"/>
      <c r="V24" s="77"/>
      <c r="W24" s="188"/>
      <c r="X24" s="313"/>
      <c r="Y24" s="194"/>
      <c r="Z24" s="314"/>
      <c r="AA24" s="238"/>
      <c r="AB24" s="315"/>
      <c r="AC24" s="238"/>
      <c r="AD24" s="238"/>
      <c r="AE24" s="238"/>
      <c r="AF24" s="188"/>
      <c r="AG24" s="188"/>
      <c r="AH24" s="215"/>
      <c r="AI24" s="217" t="s">
        <v>39</v>
      </c>
      <c r="AJ24" s="217"/>
      <c r="AK24" s="217"/>
      <c r="AL24" s="217"/>
      <c r="AM24" s="217"/>
      <c r="AN24" s="217"/>
      <c r="AO24" s="217"/>
      <c r="AP24" s="215">
        <v>168</v>
      </c>
    </row>
    <row r="25" spans="1:44" ht="13.5" customHeight="1" x14ac:dyDescent="0.2">
      <c r="A25" s="231" t="s">
        <v>26</v>
      </c>
      <c r="B25" s="231"/>
      <c r="C25" s="386"/>
      <c r="D25" s="386"/>
      <c r="E25" s="77"/>
      <c r="F25" s="77"/>
      <c r="G25" s="189">
        <v>5</v>
      </c>
      <c r="H25" s="242"/>
      <c r="I25" s="77"/>
      <c r="J25" s="77"/>
      <c r="K25" s="77"/>
      <c r="L25" s="77"/>
      <c r="M25" s="77"/>
      <c r="N25" s="77"/>
      <c r="O25" s="77"/>
      <c r="P25" s="77"/>
      <c r="Q25" s="77"/>
      <c r="R25" s="77"/>
      <c r="S25" s="77"/>
      <c r="T25" s="77"/>
      <c r="U25" s="77"/>
      <c r="V25" s="77"/>
      <c r="W25" s="188"/>
      <c r="X25" s="313"/>
      <c r="Y25" s="194"/>
      <c r="Z25" s="314"/>
      <c r="AA25" s="238"/>
      <c r="AB25" s="315"/>
      <c r="AC25" s="238"/>
      <c r="AD25" s="238"/>
      <c r="AE25" s="238"/>
      <c r="AF25" s="188"/>
      <c r="AG25" s="188"/>
      <c r="AH25" s="215"/>
      <c r="AI25" s="217" t="s">
        <v>42</v>
      </c>
      <c r="AJ25" s="217"/>
      <c r="AK25" s="217"/>
      <c r="AL25" s="217"/>
      <c r="AM25" s="217"/>
      <c r="AN25" s="217"/>
      <c r="AO25" s="217"/>
      <c r="AP25" s="215">
        <v>5</v>
      </c>
    </row>
    <row r="26" spans="1:44" ht="13.5" customHeight="1" x14ac:dyDescent="0.2">
      <c r="A26" s="188" t="s">
        <v>89</v>
      </c>
      <c r="B26" s="188"/>
      <c r="C26" s="386"/>
      <c r="D26" s="386"/>
      <c r="E26" s="77"/>
      <c r="F26" s="77"/>
      <c r="G26" s="189">
        <v>1</v>
      </c>
      <c r="H26" s="238"/>
      <c r="I26" s="77"/>
      <c r="J26" s="77"/>
      <c r="K26" s="77"/>
      <c r="L26" s="77"/>
      <c r="M26" s="77"/>
      <c r="N26" s="77"/>
      <c r="O26" s="77"/>
      <c r="P26" s="77"/>
      <c r="Q26" s="77"/>
      <c r="R26" s="77"/>
      <c r="S26" s="77"/>
      <c r="T26" s="77"/>
      <c r="U26" s="77"/>
      <c r="V26" s="77"/>
      <c r="W26" s="188"/>
      <c r="X26" s="313"/>
      <c r="Y26" s="194"/>
      <c r="Z26" s="314"/>
      <c r="AA26" s="242"/>
      <c r="AB26" s="421"/>
      <c r="AC26" s="238"/>
      <c r="AD26" s="238"/>
      <c r="AE26" s="238"/>
      <c r="AF26" s="188"/>
      <c r="AG26" s="188"/>
      <c r="AH26" s="215"/>
      <c r="AI26" s="215" t="s">
        <v>1</v>
      </c>
      <c r="AJ26" s="215"/>
      <c r="AK26" s="215"/>
      <c r="AL26" s="215"/>
      <c r="AM26" s="215"/>
      <c r="AN26" s="215"/>
      <c r="AO26" s="215"/>
      <c r="AP26" s="215">
        <v>9</v>
      </c>
    </row>
    <row r="27" spans="1:44" ht="13.5" customHeight="1" thickBot="1" x14ac:dyDescent="0.25">
      <c r="A27" s="800" t="s">
        <v>94</v>
      </c>
      <c r="B27" s="801"/>
      <c r="C27" s="802"/>
      <c r="D27" s="803"/>
      <c r="E27" s="802"/>
      <c r="F27" s="804"/>
      <c r="G27" s="805">
        <v>198</v>
      </c>
      <c r="H27" s="238"/>
      <c r="I27" s="77"/>
      <c r="J27" s="77"/>
      <c r="K27" s="77"/>
      <c r="L27" s="77"/>
      <c r="M27" s="77"/>
      <c r="N27" s="77"/>
      <c r="O27" s="77"/>
      <c r="P27" s="77"/>
      <c r="Q27" s="77"/>
      <c r="R27" s="77"/>
      <c r="S27" s="77"/>
      <c r="T27" s="77"/>
      <c r="U27" s="77"/>
      <c r="V27" s="77"/>
      <c r="W27" s="188"/>
      <c r="X27" s="188"/>
      <c r="Y27" s="189"/>
      <c r="Z27" s="235"/>
      <c r="AA27" s="188"/>
      <c r="AB27" s="188"/>
      <c r="AC27" s="188"/>
      <c r="AD27" s="188"/>
      <c r="AE27" s="188"/>
      <c r="AF27" s="188"/>
      <c r="AG27" s="188"/>
      <c r="AH27" s="788" t="s">
        <v>31</v>
      </c>
      <c r="AI27" s="806"/>
      <c r="AJ27" s="788"/>
      <c r="AK27" s="788"/>
      <c r="AL27" s="788"/>
      <c r="AM27" s="788"/>
      <c r="AN27" s="788"/>
      <c r="AO27" s="806"/>
      <c r="AP27" s="788">
        <v>168</v>
      </c>
    </row>
    <row r="28" spans="1:44" ht="13.5" customHeight="1" thickTop="1" x14ac:dyDescent="0.2">
      <c r="A28" s="187" t="s">
        <v>88</v>
      </c>
      <c r="B28" s="221"/>
      <c r="C28" s="192"/>
      <c r="D28" s="213"/>
      <c r="E28" s="212"/>
      <c r="F28" s="215"/>
      <c r="G28" s="181"/>
      <c r="H28" s="238"/>
      <c r="I28" s="77"/>
      <c r="J28" s="77"/>
      <c r="K28" s="77"/>
      <c r="L28" s="77"/>
      <c r="M28" s="77"/>
      <c r="N28" s="77"/>
      <c r="O28" s="77"/>
      <c r="P28" s="77"/>
      <c r="Q28" s="77"/>
      <c r="R28" s="77"/>
      <c r="S28" s="77"/>
      <c r="T28" s="77"/>
      <c r="U28" s="77"/>
      <c r="V28" s="77"/>
      <c r="W28" s="201"/>
      <c r="X28" s="188"/>
      <c r="Y28" s="188"/>
      <c r="Z28" s="231"/>
      <c r="AA28" s="231"/>
      <c r="AB28" s="203"/>
      <c r="AC28" s="231"/>
      <c r="AD28" s="231"/>
      <c r="AE28" s="231"/>
      <c r="AF28" s="188"/>
      <c r="AG28" s="188"/>
      <c r="AH28" s="891" t="s">
        <v>464</v>
      </c>
      <c r="AI28" s="211"/>
      <c r="AJ28" s="211"/>
      <c r="AK28" s="211"/>
      <c r="AL28" s="211"/>
      <c r="AM28" s="211"/>
      <c r="AN28" s="211"/>
      <c r="AO28" s="211"/>
      <c r="AP28" s="211"/>
    </row>
    <row r="29" spans="1:44" ht="13.5" customHeight="1" thickBot="1" x14ac:dyDescent="0.25">
      <c r="A29" s="192" t="s">
        <v>109</v>
      </c>
      <c r="B29" s="75"/>
      <c r="C29" s="75"/>
      <c r="D29" s="75"/>
      <c r="E29" s="75"/>
      <c r="F29" s="75"/>
      <c r="G29" s="213">
        <v>11</v>
      </c>
      <c r="H29" s="238"/>
      <c r="I29" s="77"/>
      <c r="J29" s="609"/>
      <c r="K29" s="77"/>
      <c r="L29" s="77"/>
      <c r="M29" s="77"/>
      <c r="N29" s="77"/>
      <c r="O29" s="77"/>
      <c r="P29" s="77"/>
      <c r="Q29" s="77"/>
      <c r="R29" s="77"/>
      <c r="S29" s="77"/>
      <c r="T29" s="458"/>
      <c r="U29" s="188"/>
      <c r="V29" s="77"/>
      <c r="W29" s="231"/>
      <c r="X29" s="231"/>
      <c r="Y29" s="231"/>
      <c r="Z29" s="231"/>
      <c r="AA29" s="231"/>
      <c r="AB29" s="231"/>
      <c r="AC29" s="172"/>
      <c r="AD29" s="231"/>
      <c r="AE29" s="231"/>
      <c r="AF29" s="231"/>
      <c r="AG29" s="231"/>
      <c r="AH29" s="183" t="s">
        <v>141</v>
      </c>
      <c r="AI29" s="196"/>
      <c r="AJ29" s="212"/>
      <c r="AK29" s="212"/>
      <c r="AL29" s="212"/>
      <c r="AM29" s="212"/>
      <c r="AN29" s="212"/>
      <c r="AO29" s="212"/>
      <c r="AP29" s="212"/>
    </row>
    <row r="30" spans="1:44" ht="13.5" customHeight="1" thickTop="1" x14ac:dyDescent="0.2">
      <c r="A30" s="215"/>
      <c r="B30" s="220" t="s">
        <v>42</v>
      </c>
      <c r="C30" s="220"/>
      <c r="D30" s="220"/>
      <c r="E30" s="220"/>
      <c r="F30" s="220"/>
      <c r="G30" s="222">
        <v>4</v>
      </c>
      <c r="H30" s="242"/>
      <c r="I30" s="77"/>
      <c r="J30" s="608"/>
      <c r="K30" s="77"/>
      <c r="L30" s="77"/>
      <c r="M30" s="77"/>
      <c r="N30" s="77"/>
      <c r="O30" s="77"/>
      <c r="P30" s="77"/>
      <c r="Q30" s="77"/>
      <c r="R30" s="77"/>
      <c r="S30" s="77"/>
      <c r="T30" s="77"/>
      <c r="U30" s="76"/>
      <c r="V30" s="77"/>
      <c r="W30" s="172"/>
      <c r="X30" s="172"/>
      <c r="Y30" s="172"/>
      <c r="Z30" s="172"/>
      <c r="AA30" s="172"/>
      <c r="AB30" s="231"/>
      <c r="AC30" s="231"/>
      <c r="AD30" s="231"/>
      <c r="AE30" s="231"/>
      <c r="AF30" s="231"/>
      <c r="AG30" s="231"/>
      <c r="AH30" s="795"/>
      <c r="AI30" s="795"/>
      <c r="AJ30" s="795"/>
      <c r="AK30" s="795"/>
      <c r="AL30" s="795"/>
      <c r="AM30" s="795"/>
      <c r="AN30" s="795"/>
      <c r="AO30" s="795"/>
      <c r="AP30" s="780" t="s">
        <v>257</v>
      </c>
    </row>
    <row r="31" spans="1:44" ht="13.5" customHeight="1" x14ac:dyDescent="0.2">
      <c r="A31" s="192"/>
      <c r="B31" s="220" t="s">
        <v>39</v>
      </c>
      <c r="C31" s="220"/>
      <c r="D31" s="220"/>
      <c r="E31" s="220"/>
      <c r="F31" s="220"/>
      <c r="G31" s="222">
        <v>2</v>
      </c>
      <c r="H31" s="238"/>
      <c r="I31" s="188"/>
      <c r="J31" s="201"/>
      <c r="K31" s="188"/>
      <c r="L31" s="188"/>
      <c r="M31" s="188"/>
      <c r="N31" s="188"/>
      <c r="O31" s="188"/>
      <c r="P31" s="188"/>
      <c r="Q31" s="188"/>
      <c r="R31" s="188"/>
      <c r="S31" s="188"/>
      <c r="T31" s="188"/>
      <c r="U31" s="188"/>
      <c r="V31" s="77"/>
      <c r="W31" s="172"/>
      <c r="X31" s="231"/>
      <c r="Y31" s="172"/>
      <c r="Z31" s="234"/>
      <c r="AA31" s="234"/>
      <c r="AB31" s="234"/>
      <c r="AC31" s="172"/>
      <c r="AD31" s="172"/>
      <c r="AE31" s="172"/>
      <c r="AF31" s="172"/>
      <c r="AG31" s="78"/>
      <c r="AH31" s="212" t="s">
        <v>13</v>
      </c>
      <c r="AI31" s="212"/>
      <c r="AJ31" s="211"/>
      <c r="AK31" s="212"/>
      <c r="AL31" s="211"/>
      <c r="AM31" s="212"/>
      <c r="AN31" s="212"/>
      <c r="AO31" s="211"/>
      <c r="AP31" s="225">
        <v>0.9285714285714286</v>
      </c>
    </row>
    <row r="32" spans="1:44" ht="13.5" customHeight="1" thickBot="1" x14ac:dyDescent="0.25">
      <c r="A32" s="219"/>
      <c r="B32" s="220" t="s">
        <v>22</v>
      </c>
      <c r="C32" s="220"/>
      <c r="D32" s="220"/>
      <c r="E32" s="220"/>
      <c r="F32" s="220"/>
      <c r="G32" s="222">
        <v>1</v>
      </c>
      <c r="H32" s="75"/>
      <c r="I32" s="183" t="s">
        <v>147</v>
      </c>
      <c r="J32" s="217"/>
      <c r="K32" s="187"/>
      <c r="L32" s="187"/>
      <c r="M32" s="187"/>
      <c r="N32" s="187"/>
      <c r="O32" s="187"/>
      <c r="P32" s="187"/>
      <c r="Q32" s="187"/>
      <c r="R32" s="187"/>
      <c r="S32" s="187"/>
      <c r="T32" s="217"/>
      <c r="U32" s="192"/>
      <c r="V32" s="75"/>
      <c r="W32" s="231"/>
      <c r="X32" s="231"/>
      <c r="Y32" s="243"/>
      <c r="Z32" s="243"/>
      <c r="AA32" s="243"/>
      <c r="AB32" s="243"/>
      <c r="AC32" s="243"/>
      <c r="AD32" s="243"/>
      <c r="AE32" s="243"/>
      <c r="AF32" s="243"/>
      <c r="AG32" s="243"/>
      <c r="AH32" s="791" t="s">
        <v>6</v>
      </c>
      <c r="AI32" s="791"/>
      <c r="AJ32" s="791"/>
      <c r="AK32" s="791"/>
      <c r="AL32" s="791"/>
      <c r="AM32" s="791"/>
      <c r="AN32" s="791"/>
      <c r="AO32" s="791"/>
      <c r="AP32" s="809">
        <v>7.1428571428571425E-2</v>
      </c>
      <c r="AR32" s="135"/>
    </row>
    <row r="33" spans="1:44" ht="13.5" customHeight="1" thickTop="1" x14ac:dyDescent="0.2">
      <c r="A33" s="219"/>
      <c r="B33" s="220" t="s">
        <v>7</v>
      </c>
      <c r="C33" s="220"/>
      <c r="D33" s="220"/>
      <c r="E33" s="220"/>
      <c r="F33" s="220"/>
      <c r="G33" s="222">
        <v>1</v>
      </c>
      <c r="H33" s="75"/>
      <c r="I33" s="793"/>
      <c r="J33" s="826"/>
      <c r="K33" s="793"/>
      <c r="L33" s="793"/>
      <c r="M33" s="793"/>
      <c r="N33" s="793"/>
      <c r="O33" s="793"/>
      <c r="P33" s="793"/>
      <c r="Q33" s="793"/>
      <c r="R33" s="793"/>
      <c r="S33" s="793"/>
      <c r="T33" s="826"/>
      <c r="U33" s="784" t="s">
        <v>105</v>
      </c>
      <c r="V33" s="75"/>
      <c r="W33" s="172"/>
      <c r="X33" s="172"/>
      <c r="Y33" s="172"/>
      <c r="Z33" s="172"/>
      <c r="AA33" s="172"/>
      <c r="AB33" s="231"/>
      <c r="AC33" s="231"/>
      <c r="AD33" s="231"/>
      <c r="AE33" s="231"/>
      <c r="AF33" s="231"/>
      <c r="AG33" s="231"/>
      <c r="AH33" s="889" t="s">
        <v>464</v>
      </c>
      <c r="AI33" s="75"/>
      <c r="AJ33" s="75"/>
      <c r="AK33" s="75"/>
      <c r="AL33" s="75"/>
      <c r="AM33" s="75"/>
      <c r="AN33" s="75"/>
      <c r="AO33" s="75"/>
      <c r="AP33" s="243"/>
      <c r="AR33" s="135"/>
    </row>
    <row r="34" spans="1:44" ht="13.5" customHeight="1" x14ac:dyDescent="0.2">
      <c r="A34" s="192" t="s">
        <v>125</v>
      </c>
      <c r="B34" s="187"/>
      <c r="C34" s="187"/>
      <c r="D34" s="187"/>
      <c r="E34" s="211"/>
      <c r="F34" s="192"/>
      <c r="G34" s="213">
        <v>1</v>
      </c>
      <c r="H34" s="75"/>
      <c r="I34" s="192" t="s">
        <v>97</v>
      </c>
      <c r="J34" s="218"/>
      <c r="K34" s="75"/>
      <c r="L34" s="167"/>
      <c r="M34" s="167"/>
      <c r="N34" s="167"/>
      <c r="O34" s="167"/>
      <c r="P34" s="167"/>
      <c r="Q34" s="319"/>
      <c r="R34" s="319"/>
      <c r="S34" s="320"/>
      <c r="T34" s="195"/>
      <c r="U34" s="195">
        <v>168</v>
      </c>
      <c r="V34" s="75"/>
      <c r="W34" s="172"/>
      <c r="X34" s="231"/>
      <c r="Y34" s="172"/>
      <c r="Z34" s="234"/>
      <c r="AA34" s="234"/>
      <c r="AB34" s="234"/>
      <c r="AC34" s="172"/>
      <c r="AD34" s="172"/>
      <c r="AE34" s="172"/>
      <c r="AF34" s="172"/>
      <c r="AG34" s="78"/>
      <c r="AH34" s="75"/>
      <c r="AI34" s="75"/>
      <c r="AJ34" s="75"/>
      <c r="AK34" s="75"/>
      <c r="AL34" s="75"/>
      <c r="AM34" s="75"/>
      <c r="AN34" s="75"/>
      <c r="AO34" s="75"/>
      <c r="AP34" s="75"/>
      <c r="AR34" s="135"/>
    </row>
    <row r="35" spans="1:44" ht="13.5" customHeight="1" thickBot="1" x14ac:dyDescent="0.25">
      <c r="A35" s="786" t="s">
        <v>0</v>
      </c>
      <c r="B35" s="786"/>
      <c r="C35" s="786"/>
      <c r="D35" s="786"/>
      <c r="E35" s="786"/>
      <c r="F35" s="786"/>
      <c r="G35" s="786">
        <v>210</v>
      </c>
      <c r="H35" s="75"/>
      <c r="I35" s="215" t="s">
        <v>30</v>
      </c>
      <c r="J35" s="218" t="s">
        <v>98</v>
      </c>
      <c r="K35" s="220"/>
      <c r="L35" s="217"/>
      <c r="M35" s="217"/>
      <c r="N35" s="217"/>
      <c r="O35" s="217"/>
      <c r="P35" s="217"/>
      <c r="Q35" s="202"/>
      <c r="R35" s="202"/>
      <c r="S35" s="218"/>
      <c r="T35" s="195"/>
      <c r="U35" s="195">
        <v>166</v>
      </c>
      <c r="V35" s="75"/>
      <c r="W35" s="187"/>
      <c r="X35" s="75"/>
      <c r="Y35" s="208"/>
      <c r="Z35" s="75"/>
      <c r="AA35" s="75"/>
      <c r="AB35" s="75"/>
      <c r="AC35" s="75"/>
      <c r="AD35" s="75"/>
      <c r="AE35" s="75"/>
      <c r="AF35" s="75"/>
      <c r="AG35" s="75"/>
      <c r="AH35" s="75"/>
      <c r="AI35" s="75"/>
      <c r="AJ35" s="75"/>
      <c r="AK35" s="75"/>
      <c r="AL35" s="75"/>
      <c r="AM35" s="75"/>
      <c r="AN35" s="75"/>
      <c r="AO35" s="75"/>
      <c r="AP35" s="75"/>
    </row>
    <row r="36" spans="1:44" ht="13.5" customHeight="1" thickTop="1" thickBot="1" x14ac:dyDescent="0.25">
      <c r="A36" s="896" t="s">
        <v>464</v>
      </c>
      <c r="B36" s="75"/>
      <c r="C36" s="208"/>
      <c r="D36" s="208"/>
      <c r="E36" s="75"/>
      <c r="F36" s="75"/>
      <c r="G36" s="181"/>
      <c r="H36" s="75"/>
      <c r="I36" s="192" t="s">
        <v>99</v>
      </c>
      <c r="J36" s="218"/>
      <c r="K36" s="75"/>
      <c r="L36" s="187"/>
      <c r="M36" s="187"/>
      <c r="N36" s="187"/>
      <c r="O36" s="187"/>
      <c r="P36" s="187"/>
      <c r="Q36" s="323"/>
      <c r="R36" s="323"/>
      <c r="S36" s="323"/>
      <c r="T36" s="195"/>
      <c r="U36" s="195">
        <v>7</v>
      </c>
      <c r="V36" s="75"/>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thickBot="1" x14ac:dyDescent="0.25">
      <c r="A37" s="78"/>
      <c r="B37" s="188"/>
      <c r="C37" s="189"/>
      <c r="D37" s="189"/>
      <c r="E37" s="188"/>
      <c r="F37" s="188"/>
      <c r="G37" s="189"/>
      <c r="H37" s="75"/>
      <c r="I37" s="788" t="s">
        <v>0</v>
      </c>
      <c r="J37" s="859"/>
      <c r="K37" s="775"/>
      <c r="L37" s="776"/>
      <c r="M37" s="776"/>
      <c r="N37" s="776"/>
      <c r="O37" s="776"/>
      <c r="P37" s="776"/>
      <c r="Q37" s="834"/>
      <c r="R37" s="834"/>
      <c r="S37" s="834"/>
      <c r="T37" s="811"/>
      <c r="U37" s="786">
        <v>175</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thickTop="1" x14ac:dyDescent="0.2">
      <c r="A38" s="187"/>
      <c r="B38" s="75"/>
      <c r="C38" s="208"/>
      <c r="D38" s="208"/>
      <c r="E38" s="75"/>
      <c r="F38" s="75"/>
      <c r="G38" s="208"/>
      <c r="H38" s="75"/>
      <c r="I38" s="889" t="s">
        <v>464</v>
      </c>
      <c r="J38" s="75"/>
      <c r="K38" s="75"/>
      <c r="L38" s="75"/>
      <c r="M38" s="75"/>
      <c r="N38" s="75"/>
      <c r="O38" s="75"/>
      <c r="P38" s="75"/>
      <c r="Q38" s="75"/>
      <c r="R38" s="75"/>
      <c r="S38" s="75"/>
      <c r="T38" s="75"/>
      <c r="U38" s="75"/>
      <c r="V38" s="75"/>
      <c r="W38" s="212" t="s">
        <v>2</v>
      </c>
      <c r="X38" s="212"/>
      <c r="Y38" s="230"/>
      <c r="Z38" s="230">
        <v>1.0635339211485315</v>
      </c>
      <c r="AA38" s="230">
        <v>1.3183609714527389</v>
      </c>
      <c r="AB38" s="230">
        <v>1.3628348642511643</v>
      </c>
      <c r="AC38" s="230">
        <v>1.3557349413044986</v>
      </c>
      <c r="AD38" s="230">
        <v>1.5026988990398791</v>
      </c>
      <c r="AE38" s="230">
        <v>1.5421318121745136</v>
      </c>
      <c r="AF38" s="230">
        <v>1.62228204387259</v>
      </c>
      <c r="AG38" s="230">
        <v>1.6973783990626479</v>
      </c>
      <c r="AH38" s="230">
        <v>1.7199980736021574</v>
      </c>
      <c r="AI38" s="230">
        <v>1.7375062441630651</v>
      </c>
      <c r="AJ38" s="230">
        <v>1.94547821040679</v>
      </c>
      <c r="AK38" s="230">
        <v>2.0044480099793542</v>
      </c>
      <c r="AL38" s="230">
        <v>2.0177627321974856</v>
      </c>
      <c r="AM38" s="230">
        <v>2.3010297333647958</v>
      </c>
      <c r="AN38" s="230">
        <v>2.5295233091135172</v>
      </c>
      <c r="AO38" s="243"/>
      <c r="AP38" s="243"/>
    </row>
    <row r="39" spans="1:44" s="133" customFormat="1" ht="13.5" customHeight="1" x14ac:dyDescent="0.2">
      <c r="A39" s="188"/>
      <c r="B39" s="188"/>
      <c r="C39" s="188"/>
      <c r="D39" s="188"/>
      <c r="E39" s="188"/>
      <c r="F39" s="188"/>
      <c r="G39" s="188"/>
      <c r="H39" s="188"/>
      <c r="I39" s="215"/>
      <c r="J39" s="218"/>
      <c r="K39" s="75"/>
      <c r="L39" s="187"/>
      <c r="M39" s="217"/>
      <c r="N39" s="217"/>
      <c r="O39" s="217"/>
      <c r="P39" s="217"/>
      <c r="Q39" s="202"/>
      <c r="R39" s="202"/>
      <c r="S39" s="202"/>
      <c r="T39" s="195"/>
      <c r="U39" s="195"/>
      <c r="V39" s="188"/>
      <c r="W39" s="231" t="s">
        <v>3</v>
      </c>
      <c r="X39" s="231"/>
      <c r="Y39" s="230"/>
      <c r="Z39" s="230">
        <v>0.41043952943107953</v>
      </c>
      <c r="AA39" s="230">
        <v>0.51288153257208036</v>
      </c>
      <c r="AB39" s="230">
        <v>0.61467852313240179</v>
      </c>
      <c r="AC39" s="230">
        <v>0.510986203372509</v>
      </c>
      <c r="AD39" s="230">
        <v>0.71423688380488271</v>
      </c>
      <c r="AE39" s="230">
        <v>0.51007968464833575</v>
      </c>
      <c r="AF39" s="230">
        <v>0.7121427459613876</v>
      </c>
      <c r="AG39" s="230">
        <v>0.70866699737793204</v>
      </c>
      <c r="AH39" s="230">
        <v>0.70602735553419538</v>
      </c>
      <c r="AI39" s="230">
        <v>0.80280661191525571</v>
      </c>
      <c r="AJ39" s="230">
        <v>0.89986052161914898</v>
      </c>
      <c r="AK39" s="230">
        <v>0.9980059840438803</v>
      </c>
      <c r="AL39" s="230">
        <v>0.8948901770888229</v>
      </c>
      <c r="AM39" s="230">
        <v>0.9879499741651081</v>
      </c>
      <c r="AN39" s="230">
        <v>1.077532372500982</v>
      </c>
      <c r="AO39" s="243"/>
      <c r="AP39" s="243"/>
    </row>
    <row r="40" spans="1:44" s="133" customFormat="1" ht="13.5" customHeight="1" x14ac:dyDescent="0.2">
      <c r="A40" s="188"/>
      <c r="B40" s="188"/>
      <c r="C40" s="189"/>
      <c r="D40" s="189"/>
      <c r="E40" s="188"/>
      <c r="F40" s="188"/>
      <c r="G40" s="188"/>
      <c r="H40" s="188"/>
      <c r="I40" s="215"/>
      <c r="J40" s="218"/>
      <c r="K40" s="75"/>
      <c r="L40" s="187"/>
      <c r="M40" s="217"/>
      <c r="N40" s="217"/>
      <c r="O40" s="217"/>
      <c r="P40" s="217"/>
      <c r="Q40" s="202"/>
      <c r="R40" s="202"/>
      <c r="S40" s="202"/>
      <c r="T40" s="217"/>
      <c r="U40" s="187"/>
      <c r="V40" s="188"/>
      <c r="W40" s="231" t="s">
        <v>4</v>
      </c>
      <c r="X40" s="231"/>
      <c r="Y40" s="230"/>
      <c r="Z40" s="230">
        <v>0.74394014257612839</v>
      </c>
      <c r="AA40" s="230">
        <v>0.80205375117454603</v>
      </c>
      <c r="AB40" s="230">
        <v>0.92025556110435569</v>
      </c>
      <c r="AC40" s="230">
        <v>0.91480874093653242</v>
      </c>
      <c r="AD40" s="230">
        <v>1.090355983055868</v>
      </c>
      <c r="AE40" s="230">
        <v>1.1436530565933705</v>
      </c>
      <c r="AF40" s="230">
        <v>1.1901673137209627</v>
      </c>
      <c r="AG40" s="230">
        <v>1.2366835680087629</v>
      </c>
      <c r="AH40" s="230">
        <v>1.456122938712368</v>
      </c>
      <c r="AI40" s="230">
        <v>1.439396512860432</v>
      </c>
      <c r="AJ40" s="230">
        <v>1.4260656275401793</v>
      </c>
      <c r="AK40" s="230">
        <v>1.4729117368971754</v>
      </c>
      <c r="AL40" s="230">
        <v>1.6878349297438711</v>
      </c>
      <c r="AM40" s="230">
        <v>1.5633069525285093</v>
      </c>
      <c r="AN40" s="230">
        <v>1.6567455222310397</v>
      </c>
      <c r="AO40" s="243"/>
      <c r="AP40" s="243"/>
    </row>
    <row r="41" spans="1:44" s="133" customFormat="1" ht="13.5" customHeight="1" x14ac:dyDescent="0.2">
      <c r="A41" s="78"/>
      <c r="B41" s="231"/>
      <c r="C41" s="231"/>
      <c r="D41" s="231"/>
      <c r="E41" s="231"/>
      <c r="F41" s="231"/>
      <c r="G41" s="231"/>
      <c r="H41" s="188"/>
      <c r="I41" s="75"/>
      <c r="J41" s="75"/>
      <c r="K41" s="75"/>
      <c r="L41" s="75"/>
      <c r="M41" s="75"/>
      <c r="N41" s="75"/>
      <c r="O41" s="75"/>
      <c r="P41" s="75"/>
      <c r="Q41" s="75"/>
      <c r="R41" s="75"/>
      <c r="S41" s="75"/>
      <c r="T41" s="75"/>
      <c r="U41" s="75"/>
      <c r="V41" s="188"/>
      <c r="W41" s="231" t="s">
        <v>11</v>
      </c>
      <c r="X41" s="231"/>
      <c r="Y41" s="230"/>
      <c r="Z41" s="230">
        <v>0.80591816706931585</v>
      </c>
      <c r="AA41" s="230">
        <v>0.80254790439308543</v>
      </c>
      <c r="AB41" s="230">
        <v>0.98322434905939227</v>
      </c>
      <c r="AC41" s="230">
        <v>1.039664420787662</v>
      </c>
      <c r="AD41" s="230">
        <v>1.1565084644245822</v>
      </c>
      <c r="AE41" s="230">
        <v>1.1520506805284638</v>
      </c>
      <c r="AF41" s="230">
        <v>1.084164274980199</v>
      </c>
      <c r="AG41" s="230">
        <v>1.1382118691535597</v>
      </c>
      <c r="AH41" s="230">
        <v>1.1897382694780976</v>
      </c>
      <c r="AI41" s="230">
        <v>1.4175298833018524</v>
      </c>
      <c r="AJ41" s="230">
        <v>1.466672220465475</v>
      </c>
      <c r="AK41" s="230">
        <v>1.3990383942770002</v>
      </c>
      <c r="AL41" s="230">
        <v>1.564908945483209</v>
      </c>
      <c r="AM41" s="230">
        <v>1.3786606311967922</v>
      </c>
      <c r="AN41" s="230">
        <v>1.5911314876965756</v>
      </c>
      <c r="AO41" s="243"/>
      <c r="AP41" s="243"/>
    </row>
    <row r="42" spans="1:44" s="133" customFormat="1" ht="13.5" customHeight="1" x14ac:dyDescent="0.2">
      <c r="A42" s="233"/>
      <c r="B42" s="234"/>
      <c r="C42" s="370"/>
      <c r="D42" s="188"/>
      <c r="E42" s="188"/>
      <c r="F42" s="234"/>
      <c r="G42" s="188"/>
      <c r="H42" s="234"/>
      <c r="I42" s="242"/>
      <c r="J42" s="205"/>
      <c r="K42" s="188"/>
      <c r="L42" s="231"/>
      <c r="M42" s="231"/>
      <c r="N42" s="231"/>
      <c r="O42" s="231"/>
      <c r="P42" s="188"/>
      <c r="Q42" s="188"/>
      <c r="R42" s="188"/>
      <c r="S42" s="238"/>
      <c r="T42" s="188"/>
      <c r="U42" s="188"/>
      <c r="V42" s="188"/>
      <c r="W42" s="231" t="s">
        <v>10</v>
      </c>
      <c r="X42" s="231"/>
      <c r="Y42" s="230"/>
      <c r="Z42" s="230">
        <v>0.78400340362010967</v>
      </c>
      <c r="AA42" s="230">
        <v>0.78367654012032051</v>
      </c>
      <c r="AB42" s="230">
        <v>0.67819847530548927</v>
      </c>
      <c r="AC42" s="230">
        <v>0.78063281218286795</v>
      </c>
      <c r="AD42" s="230">
        <v>0.6236309352125412</v>
      </c>
      <c r="AE42" s="230">
        <v>0.67487277350387198</v>
      </c>
      <c r="AF42" s="230">
        <v>0.82850642040694167</v>
      </c>
      <c r="AG42" s="230">
        <v>1.0322639251113168</v>
      </c>
      <c r="AH42" s="230">
        <v>1.0272762386896888</v>
      </c>
      <c r="AI42" s="230">
        <v>1.0225225939148659</v>
      </c>
      <c r="AJ42" s="230">
        <v>1.017347814940363</v>
      </c>
      <c r="AK42" s="230">
        <v>1.0143536107691895</v>
      </c>
      <c r="AL42" s="230">
        <v>1.2117295419662331</v>
      </c>
      <c r="AM42" s="230">
        <v>1.2535148556552573</v>
      </c>
      <c r="AN42" s="230">
        <v>1.3921662803405239</v>
      </c>
      <c r="AO42" s="243"/>
      <c r="AP42" s="243"/>
    </row>
    <row r="43" spans="1:44" s="133" customFormat="1" ht="13.5" customHeight="1" x14ac:dyDescent="0.2">
      <c r="A43" s="231"/>
      <c r="C43" s="371"/>
      <c r="D43" s="290"/>
      <c r="E43" s="290"/>
      <c r="F43" s="290"/>
      <c r="G43" s="290"/>
      <c r="H43" s="290"/>
      <c r="I43" s="238"/>
      <c r="J43" s="290"/>
      <c r="K43" s="188"/>
      <c r="L43" s="188"/>
      <c r="M43" s="188"/>
      <c r="N43" s="188"/>
      <c r="O43" s="188"/>
      <c r="P43" s="201"/>
      <c r="Q43" s="201"/>
      <c r="R43" s="201"/>
      <c r="S43" s="421"/>
      <c r="T43" s="188"/>
      <c r="U43" s="188"/>
      <c r="V43" s="188"/>
      <c r="W43" s="231" t="s">
        <v>5</v>
      </c>
      <c r="X43" s="231"/>
      <c r="Y43" s="230"/>
      <c r="Z43" s="230">
        <v>0.78798037253460651</v>
      </c>
      <c r="AA43" s="230">
        <v>0.5661135737051568</v>
      </c>
      <c r="AB43" s="230">
        <v>0.56732116618538919</v>
      </c>
      <c r="AC43" s="230">
        <v>0.56763675788589363</v>
      </c>
      <c r="AD43" s="230">
        <v>0.68102339655878885</v>
      </c>
      <c r="AE43" s="230">
        <v>0.68166325835037489</v>
      </c>
      <c r="AF43" s="230">
        <v>0.68137760925038249</v>
      </c>
      <c r="AG43" s="230">
        <v>1.0241925664103531</v>
      </c>
      <c r="AH43" s="230">
        <v>0.79744725740800015</v>
      </c>
      <c r="AI43" s="230">
        <v>0.79789537995778004</v>
      </c>
      <c r="AJ43" s="230">
        <v>0.68399140906790212</v>
      </c>
      <c r="AK43" s="230">
        <v>1.1408961054370546</v>
      </c>
      <c r="AL43" s="230">
        <v>1.0265769362381658</v>
      </c>
      <c r="AM43" s="230">
        <v>1.1380370681433836</v>
      </c>
      <c r="AN43" s="230">
        <v>1.5881442761011513</v>
      </c>
      <c r="AO43" s="243"/>
      <c r="AP43" s="243"/>
    </row>
    <row r="44" spans="1:44" s="133" customFormat="1" ht="13.5" customHeight="1" thickBot="1" x14ac:dyDescent="0.25">
      <c r="A44" s="231"/>
      <c r="B44" s="203"/>
      <c r="C44" s="371"/>
      <c r="D44" s="290"/>
      <c r="E44" s="290"/>
      <c r="F44" s="290"/>
      <c r="G44" s="290"/>
      <c r="H44" s="290"/>
      <c r="I44" s="238"/>
      <c r="J44" s="290"/>
      <c r="K44" s="188"/>
      <c r="L44" s="188"/>
      <c r="M44" s="188"/>
      <c r="N44" s="188"/>
      <c r="O44" s="188"/>
      <c r="P44" s="201"/>
      <c r="Q44" s="201"/>
      <c r="R44" s="201"/>
      <c r="S44" s="421"/>
      <c r="T44" s="188"/>
      <c r="U44" s="188"/>
      <c r="V44" s="188"/>
      <c r="W44" s="812" t="s">
        <v>21</v>
      </c>
      <c r="X44" s="813"/>
      <c r="Y44" s="814">
        <v>0.4526168951024136</v>
      </c>
      <c r="Z44" s="814">
        <v>0.7992982386618982</v>
      </c>
      <c r="AA44" s="814">
        <v>0.85305767298438184</v>
      </c>
      <c r="AB44" s="814">
        <v>0.90610442551469239</v>
      </c>
      <c r="AC44" s="814">
        <v>0.92494855948734234</v>
      </c>
      <c r="AD44" s="814">
        <v>1.0101141284663149</v>
      </c>
      <c r="AE44" s="814">
        <v>1.0173994098862249</v>
      </c>
      <c r="AF44" s="814">
        <v>1.0869642789501681</v>
      </c>
      <c r="AG44" s="814">
        <v>1.1989801257054362</v>
      </c>
      <c r="AH44" s="814">
        <v>1.2325688811388418</v>
      </c>
      <c r="AI44" s="814">
        <v>1.2859504872627141</v>
      </c>
      <c r="AJ44" s="814">
        <v>1.3392401618992551</v>
      </c>
      <c r="AK44" s="814">
        <v>1.4035302479235929</v>
      </c>
      <c r="AL44" s="814">
        <v>1.4979393382753461</v>
      </c>
      <c r="AM44" s="814">
        <v>1.5362914070758051</v>
      </c>
      <c r="AN44" s="814">
        <v>1.725278378287618</v>
      </c>
      <c r="AO44" s="243"/>
      <c r="AP44" s="243"/>
    </row>
    <row r="45" spans="1:44" s="133" customFormat="1" ht="13.5" customHeight="1" thickTop="1" x14ac:dyDescent="0.2">
      <c r="A45" s="231"/>
      <c r="B45" s="183" t="s">
        <v>139</v>
      </c>
      <c r="C45" s="371"/>
      <c r="D45" s="290"/>
      <c r="E45" s="290"/>
      <c r="F45" s="290"/>
      <c r="G45" s="290"/>
      <c r="H45" s="290"/>
      <c r="I45" s="290"/>
      <c r="J45" s="238"/>
      <c r="K45" s="290"/>
      <c r="L45" s="188"/>
      <c r="M45" s="188"/>
      <c r="N45" s="188"/>
      <c r="O45" s="188"/>
      <c r="P45" s="188"/>
      <c r="Q45" s="188"/>
      <c r="R45" s="188"/>
      <c r="S45" s="188"/>
      <c r="T45" s="238"/>
      <c r="U45" s="188"/>
      <c r="V45" s="188"/>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s="133" customFormat="1" ht="13.5" customHeight="1" x14ac:dyDescent="0.2">
      <c r="A46" s="231"/>
      <c r="B46" s="203"/>
      <c r="C46" s="371"/>
      <c r="D46" s="290"/>
      <c r="E46" s="290"/>
      <c r="F46" s="290"/>
      <c r="G46" s="290"/>
      <c r="H46" s="290"/>
      <c r="I46" s="290"/>
      <c r="J46" s="238"/>
      <c r="K46" s="290"/>
      <c r="L46" s="188"/>
      <c r="M46" s="188"/>
      <c r="N46" s="188"/>
      <c r="O46" s="188"/>
      <c r="P46" s="188"/>
      <c r="Q46" s="231"/>
      <c r="R46" s="231"/>
      <c r="S46" s="231"/>
      <c r="T46" s="242"/>
      <c r="U46" s="231"/>
      <c r="V46" s="188"/>
      <c r="W46" s="231"/>
      <c r="X46" s="231"/>
      <c r="Y46" s="212"/>
      <c r="Z46" s="212"/>
      <c r="AA46" s="212"/>
      <c r="AB46" s="212"/>
      <c r="AC46" s="212"/>
      <c r="AD46" s="212"/>
      <c r="AE46" s="212"/>
      <c r="AF46" s="212"/>
      <c r="AG46" s="212"/>
      <c r="AH46" s="212"/>
      <c r="AI46" s="212"/>
      <c r="AJ46" s="212"/>
      <c r="AK46" s="212"/>
      <c r="AL46" s="212"/>
      <c r="AM46" s="212"/>
      <c r="AN46" s="212"/>
      <c r="AO46" s="243"/>
      <c r="AP46" s="243"/>
    </row>
    <row r="47" spans="1:44" s="133" customFormat="1" ht="13.5" customHeight="1" x14ac:dyDescent="0.2">
      <c r="A47" s="231"/>
      <c r="B47" s="203"/>
      <c r="C47" s="371"/>
      <c r="D47" s="290"/>
      <c r="E47" s="290"/>
      <c r="F47" s="290"/>
      <c r="G47" s="290"/>
      <c r="H47" s="290"/>
      <c r="I47" s="290"/>
      <c r="J47" s="238"/>
      <c r="K47" s="290"/>
      <c r="L47" s="290"/>
      <c r="M47" s="188"/>
      <c r="N47" s="188"/>
      <c r="O47" s="188"/>
      <c r="P47" s="188"/>
      <c r="Q47" s="231"/>
      <c r="R47" s="231"/>
      <c r="S47" s="231"/>
      <c r="T47" s="242"/>
      <c r="U47" s="231"/>
      <c r="V47" s="188"/>
      <c r="W47" s="231"/>
      <c r="X47" s="231"/>
      <c r="Y47" s="212"/>
      <c r="Z47" s="212"/>
      <c r="AA47" s="212"/>
      <c r="AB47" s="212"/>
      <c r="AC47" s="212"/>
      <c r="AD47" s="212"/>
      <c r="AE47" s="212"/>
      <c r="AF47" s="212"/>
      <c r="AG47" s="212"/>
      <c r="AH47" s="212"/>
      <c r="AI47" s="212"/>
      <c r="AJ47" s="212"/>
      <c r="AK47" s="212"/>
      <c r="AL47" s="212"/>
      <c r="AM47" s="212"/>
      <c r="AN47" s="212"/>
      <c r="AO47" s="188"/>
      <c r="AP47" s="188"/>
    </row>
    <row r="48" spans="1:44" s="133" customFormat="1" ht="13.5" customHeight="1" x14ac:dyDescent="0.2">
      <c r="A48" s="231"/>
      <c r="B48" s="203"/>
      <c r="C48" s="371"/>
      <c r="D48" s="290"/>
      <c r="E48" s="290"/>
      <c r="F48" s="290"/>
      <c r="G48" s="290"/>
      <c r="H48" s="290"/>
      <c r="I48" s="290"/>
      <c r="J48" s="238"/>
      <c r="K48" s="290"/>
      <c r="L48" s="290"/>
      <c r="M48" s="188"/>
      <c r="N48" s="188"/>
      <c r="O48" s="188"/>
      <c r="P48" s="188"/>
      <c r="Q48" s="188"/>
      <c r="R48" s="188"/>
      <c r="S48" s="188"/>
      <c r="T48" s="238"/>
      <c r="U48" s="188"/>
      <c r="V48" s="188"/>
      <c r="W48" s="231"/>
      <c r="X48" s="231"/>
      <c r="Y48" s="212"/>
      <c r="Z48" s="212"/>
      <c r="AA48" s="212"/>
      <c r="AB48" s="212"/>
      <c r="AC48" s="212"/>
      <c r="AD48" s="212"/>
      <c r="AE48" s="212"/>
      <c r="AF48" s="212"/>
      <c r="AG48" s="212"/>
      <c r="AH48" s="212"/>
      <c r="AI48" s="212"/>
      <c r="AJ48" s="212"/>
      <c r="AK48" s="212"/>
      <c r="AL48" s="212"/>
      <c r="AM48" s="212"/>
      <c r="AN48" s="212"/>
      <c r="AO48" s="188"/>
      <c r="AP48" s="188"/>
    </row>
    <row r="49" spans="1:42" s="133" customFormat="1" ht="13.5" customHeight="1" x14ac:dyDescent="0.2">
      <c r="A49" s="288"/>
      <c r="B49" s="372"/>
      <c r="C49" s="373"/>
      <c r="D49" s="294"/>
      <c r="E49" s="294"/>
      <c r="F49" s="294"/>
      <c r="G49" s="294"/>
      <c r="H49" s="294"/>
      <c r="I49" s="294"/>
      <c r="J49" s="238"/>
      <c r="K49" s="290"/>
      <c r="L49" s="290"/>
      <c r="M49" s="188"/>
      <c r="N49" s="188"/>
      <c r="O49" s="188"/>
      <c r="P49" s="188"/>
      <c r="Q49" s="188"/>
      <c r="R49" s="188"/>
      <c r="S49" s="188"/>
      <c r="T49" s="238"/>
      <c r="U49" s="188"/>
      <c r="V49" s="188"/>
      <c r="W49" s="212"/>
      <c r="X49" s="212"/>
      <c r="Y49" s="212"/>
      <c r="Z49" s="212"/>
      <c r="AA49" s="212"/>
      <c r="AB49" s="212"/>
      <c r="AC49" s="212"/>
      <c r="AD49" s="212"/>
      <c r="AE49" s="212"/>
      <c r="AF49" s="212"/>
      <c r="AG49" s="212"/>
      <c r="AH49" s="212"/>
      <c r="AI49" s="212"/>
      <c r="AJ49" s="212"/>
      <c r="AK49" s="212"/>
      <c r="AL49" s="212"/>
      <c r="AM49" s="212"/>
      <c r="AN49" s="212"/>
      <c r="AO49" s="243"/>
      <c r="AP49" s="243"/>
    </row>
    <row r="50" spans="1:42" s="133" customFormat="1" ht="13.5" customHeight="1" x14ac:dyDescent="0.2">
      <c r="A50" s="188"/>
      <c r="B50" s="188"/>
      <c r="C50" s="189"/>
      <c r="D50" s="189"/>
      <c r="E50" s="188"/>
      <c r="F50" s="188"/>
      <c r="G50" s="188"/>
      <c r="H50" s="188"/>
      <c r="I50" s="188"/>
      <c r="J50" s="188"/>
      <c r="K50" s="188"/>
      <c r="L50" s="188"/>
      <c r="M50" s="188"/>
      <c r="N50" s="188"/>
      <c r="O50" s="188"/>
      <c r="P50" s="188"/>
      <c r="Q50" s="188"/>
      <c r="R50" s="188"/>
      <c r="S50" s="188"/>
      <c r="T50" s="238"/>
      <c r="U50" s="188"/>
      <c r="V50" s="188"/>
      <c r="W50" s="212"/>
      <c r="X50" s="212"/>
      <c r="Y50" s="212"/>
      <c r="Z50" s="212"/>
      <c r="AA50" s="212"/>
      <c r="AB50" s="212"/>
      <c r="AC50" s="212"/>
      <c r="AD50" s="212"/>
      <c r="AE50" s="212"/>
      <c r="AF50" s="212"/>
      <c r="AG50" s="212"/>
      <c r="AH50" s="212"/>
      <c r="AI50" s="212"/>
      <c r="AJ50" s="212"/>
      <c r="AK50" s="212"/>
      <c r="AL50" s="212"/>
      <c r="AM50" s="212"/>
      <c r="AN50" s="212"/>
      <c r="AO50" s="243"/>
      <c r="AP50" s="243"/>
    </row>
    <row r="51" spans="1:42" s="133" customFormat="1" ht="13.5" customHeight="1" x14ac:dyDescent="0.2">
      <c r="A51" s="188"/>
      <c r="B51" s="188"/>
      <c r="C51" s="189"/>
      <c r="D51" s="189"/>
      <c r="E51" s="188"/>
      <c r="F51" s="188"/>
      <c r="G51" s="188"/>
      <c r="H51" s="188"/>
      <c r="I51" s="188"/>
      <c r="J51" s="188"/>
      <c r="K51" s="188"/>
      <c r="L51" s="188"/>
      <c r="M51" s="188"/>
      <c r="N51" s="188"/>
      <c r="O51" s="188"/>
      <c r="P51" s="188"/>
      <c r="Q51" s="188"/>
      <c r="R51" s="188"/>
      <c r="S51" s="188"/>
      <c r="T51" s="238"/>
      <c r="U51" s="188"/>
      <c r="V51" s="188"/>
      <c r="W51" s="212"/>
      <c r="X51" s="212"/>
      <c r="Y51" s="212"/>
      <c r="Z51" s="212"/>
      <c r="AA51" s="212"/>
      <c r="AB51" s="212"/>
      <c r="AC51" s="212"/>
      <c r="AD51" s="212"/>
      <c r="AE51" s="212"/>
      <c r="AF51" s="212"/>
      <c r="AG51" s="212"/>
      <c r="AH51" s="212"/>
      <c r="AI51" s="212"/>
      <c r="AJ51" s="212"/>
      <c r="AK51" s="212"/>
      <c r="AL51" s="212"/>
      <c r="AM51" s="212"/>
      <c r="AN51" s="212"/>
      <c r="AO51" s="243"/>
      <c r="AP51" s="243"/>
    </row>
    <row r="52" spans="1:42" s="133" customFormat="1" ht="13.5" customHeight="1" x14ac:dyDescent="0.2">
      <c r="A52" s="188"/>
      <c r="B52" s="188"/>
      <c r="C52" s="189"/>
      <c r="D52" s="189"/>
      <c r="E52" s="188"/>
      <c r="F52" s="188"/>
      <c r="G52" s="188"/>
      <c r="H52" s="188"/>
      <c r="I52" s="188"/>
      <c r="J52" s="188"/>
      <c r="K52" s="188"/>
      <c r="L52" s="188"/>
      <c r="M52" s="188"/>
      <c r="N52" s="188"/>
      <c r="O52" s="188"/>
      <c r="P52" s="188"/>
      <c r="Q52" s="188"/>
      <c r="R52" s="188"/>
      <c r="S52" s="188"/>
      <c r="T52" s="238"/>
      <c r="U52" s="188"/>
      <c r="V52" s="188"/>
      <c r="W52" s="212"/>
      <c r="X52" s="212"/>
      <c r="Y52" s="212"/>
      <c r="Z52" s="212"/>
      <c r="AA52" s="212"/>
      <c r="AB52" s="212"/>
      <c r="AC52" s="212"/>
      <c r="AD52" s="212"/>
      <c r="AE52" s="212"/>
      <c r="AF52" s="212"/>
      <c r="AG52" s="212"/>
      <c r="AH52" s="212"/>
      <c r="AI52" s="212"/>
      <c r="AJ52" s="212"/>
      <c r="AK52" s="212"/>
      <c r="AL52" s="212"/>
      <c r="AM52" s="212"/>
      <c r="AN52" s="212"/>
      <c r="AO52" s="243"/>
      <c r="AP52" s="243"/>
    </row>
    <row r="53" spans="1:42" s="133" customFormat="1" ht="13.5" customHeight="1" x14ac:dyDescent="0.2">
      <c r="A53" s="188"/>
      <c r="B53" s="188"/>
      <c r="C53" s="189"/>
      <c r="D53" s="189"/>
      <c r="E53" s="188"/>
      <c r="F53" s="188"/>
      <c r="G53" s="188"/>
      <c r="H53" s="188"/>
      <c r="I53" s="188"/>
      <c r="J53" s="188"/>
      <c r="K53" s="188"/>
      <c r="L53" s="188"/>
      <c r="M53" s="188"/>
      <c r="N53" s="188"/>
      <c r="O53" s="188"/>
      <c r="P53" s="188"/>
      <c r="Q53" s="188"/>
      <c r="R53" s="188"/>
      <c r="S53" s="188"/>
      <c r="T53" s="238"/>
      <c r="U53" s="188"/>
      <c r="V53" s="188"/>
      <c r="W53" s="212"/>
      <c r="X53" s="212"/>
      <c r="Y53" s="212"/>
      <c r="Z53" s="212"/>
      <c r="AA53" s="212"/>
      <c r="AB53" s="212"/>
      <c r="AC53" s="212"/>
      <c r="AD53" s="212"/>
      <c r="AE53" s="212"/>
      <c r="AF53" s="212"/>
      <c r="AG53" s="212"/>
      <c r="AH53" s="212"/>
      <c r="AI53" s="212"/>
      <c r="AJ53" s="212"/>
      <c r="AK53" s="212"/>
      <c r="AL53" s="212"/>
      <c r="AM53" s="212"/>
      <c r="AN53" s="212"/>
      <c r="AO53" s="243"/>
      <c r="AP53" s="243"/>
    </row>
    <row r="54" spans="1:42" s="133" customFormat="1" ht="13.5" customHeight="1" x14ac:dyDescent="0.2">
      <c r="A54" s="188"/>
      <c r="B54" s="188"/>
      <c r="C54" s="189"/>
      <c r="D54" s="189"/>
      <c r="E54" s="188"/>
      <c r="F54" s="188"/>
      <c r="G54" s="188"/>
      <c r="H54" s="188"/>
      <c r="I54" s="188"/>
      <c r="J54" s="188"/>
      <c r="K54" s="188"/>
      <c r="L54" s="188"/>
      <c r="M54" s="188"/>
      <c r="N54" s="188"/>
      <c r="O54" s="188"/>
      <c r="P54" s="188"/>
      <c r="Q54" s="188"/>
      <c r="R54" s="188"/>
      <c r="S54" s="188"/>
      <c r="T54" s="238"/>
      <c r="U54" s="188"/>
      <c r="V54" s="188"/>
      <c r="W54" s="212"/>
      <c r="X54" s="212"/>
      <c r="Y54" s="212"/>
      <c r="Z54" s="212"/>
      <c r="AA54" s="212"/>
      <c r="AB54" s="212"/>
      <c r="AC54" s="212"/>
      <c r="AD54" s="212"/>
      <c r="AE54" s="212"/>
      <c r="AF54" s="212"/>
      <c r="AG54" s="212"/>
      <c r="AH54" s="212"/>
      <c r="AI54" s="212"/>
      <c r="AJ54" s="212"/>
      <c r="AK54" s="212"/>
      <c r="AL54" s="212"/>
      <c r="AM54" s="212"/>
      <c r="AN54" s="212"/>
      <c r="AO54" s="243"/>
      <c r="AP54" s="243"/>
    </row>
    <row r="55" spans="1:42" s="133" customFormat="1" ht="13.5" customHeight="1" x14ac:dyDescent="0.2">
      <c r="A55" s="374"/>
      <c r="B55" s="374"/>
      <c r="C55" s="374"/>
      <c r="D55" s="374"/>
      <c r="E55" s="374"/>
      <c r="F55" s="374"/>
      <c r="G55" s="374"/>
      <c r="H55" s="374"/>
      <c r="I55" s="374"/>
      <c r="J55" s="238"/>
      <c r="K55" s="374"/>
      <c r="L55" s="374"/>
      <c r="M55" s="374"/>
      <c r="N55" s="188"/>
      <c r="O55" s="188"/>
      <c r="P55" s="188"/>
      <c r="Q55" s="188"/>
      <c r="R55" s="188"/>
      <c r="S55" s="188"/>
      <c r="T55" s="238"/>
      <c r="U55" s="188"/>
      <c r="V55" s="188"/>
      <c r="W55" s="212"/>
      <c r="X55" s="212"/>
      <c r="Y55" s="212"/>
      <c r="Z55" s="212"/>
      <c r="AA55" s="212"/>
      <c r="AB55" s="212"/>
      <c r="AC55" s="212"/>
      <c r="AD55" s="212"/>
      <c r="AE55" s="212"/>
      <c r="AF55" s="212"/>
      <c r="AG55" s="212"/>
      <c r="AH55" s="212"/>
      <c r="AI55" s="212"/>
      <c r="AJ55" s="212"/>
      <c r="AK55" s="212"/>
      <c r="AL55" s="212"/>
      <c r="AM55" s="212"/>
      <c r="AN55" s="212"/>
      <c r="AO55" s="243"/>
      <c r="AP55" s="243"/>
    </row>
    <row r="56" spans="1:42" s="133" customFormat="1" ht="13.5" customHeight="1" x14ac:dyDescent="0.2">
      <c r="A56" s="231"/>
      <c r="B56" s="375"/>
      <c r="C56" s="376"/>
      <c r="D56" s="376"/>
      <c r="E56" s="376"/>
      <c r="F56" s="376"/>
      <c r="G56" s="376"/>
      <c r="H56" s="374"/>
      <c r="I56" s="188"/>
      <c r="J56" s="238"/>
      <c r="K56" s="188"/>
      <c r="L56" s="188"/>
      <c r="M56" s="188"/>
      <c r="N56" s="188"/>
      <c r="O56" s="188"/>
      <c r="P56" s="188"/>
      <c r="Q56" s="188"/>
      <c r="R56" s="188"/>
      <c r="S56" s="188"/>
      <c r="T56" s="238"/>
      <c r="U56" s="188"/>
      <c r="V56" s="188"/>
      <c r="W56" s="212"/>
      <c r="X56" s="187"/>
      <c r="Y56" s="212"/>
      <c r="Z56" s="212"/>
      <c r="AA56" s="212"/>
      <c r="AB56" s="212"/>
      <c r="AC56" s="212"/>
      <c r="AD56" s="212"/>
      <c r="AE56" s="212"/>
      <c r="AF56" s="212"/>
      <c r="AG56" s="212"/>
      <c r="AH56" s="212"/>
      <c r="AI56" s="212"/>
      <c r="AJ56" s="212"/>
      <c r="AK56" s="212"/>
      <c r="AL56" s="212"/>
      <c r="AM56" s="212"/>
      <c r="AN56" s="212"/>
      <c r="AO56" s="243"/>
      <c r="AP56" s="243"/>
    </row>
    <row r="57" spans="1:42" s="133" customFormat="1" ht="13.5" customHeight="1" x14ac:dyDescent="0.2">
      <c r="A57" s="231"/>
      <c r="B57" s="375"/>
      <c r="C57" s="624"/>
      <c r="D57" s="624"/>
      <c r="E57" s="624"/>
      <c r="F57" s="624"/>
      <c r="G57" s="624"/>
      <c r="H57" s="624"/>
      <c r="I57" s="188"/>
      <c r="J57" s="238"/>
      <c r="K57" s="188"/>
      <c r="L57" s="188"/>
      <c r="M57" s="188"/>
      <c r="N57" s="188"/>
      <c r="O57" s="188"/>
      <c r="P57" s="188"/>
      <c r="Q57" s="188"/>
      <c r="R57" s="188"/>
      <c r="S57" s="188"/>
      <c r="T57" s="238"/>
      <c r="U57" s="188"/>
      <c r="V57" s="188"/>
      <c r="W57" s="212"/>
      <c r="X57" s="187"/>
      <c r="Y57" s="212"/>
      <c r="Z57" s="212"/>
      <c r="AA57" s="212"/>
      <c r="AB57" s="212"/>
      <c r="AC57" s="212"/>
      <c r="AD57" s="212"/>
      <c r="AE57" s="212"/>
      <c r="AF57" s="212"/>
      <c r="AG57" s="212"/>
      <c r="AH57" s="212"/>
      <c r="AI57" s="212"/>
      <c r="AJ57" s="212"/>
      <c r="AK57" s="212"/>
      <c r="AL57" s="212"/>
      <c r="AM57" s="212"/>
      <c r="AN57" s="212"/>
      <c r="AO57" s="243"/>
      <c r="AP57" s="243"/>
    </row>
    <row r="58" spans="1:42" s="133" customFormat="1" ht="13.5" customHeight="1" x14ac:dyDescent="0.2">
      <c r="A58" s="231"/>
      <c r="B58" s="375"/>
      <c r="C58" s="624"/>
      <c r="D58" s="624"/>
      <c r="E58" s="624"/>
      <c r="F58" s="624"/>
      <c r="G58" s="624"/>
      <c r="H58" s="624"/>
      <c r="I58" s="188"/>
      <c r="J58" s="378"/>
      <c r="K58" s="374"/>
      <c r="L58" s="374"/>
      <c r="M58" s="374"/>
      <c r="N58" s="379"/>
      <c r="O58" s="379"/>
      <c r="P58" s="379"/>
      <c r="Q58" s="379"/>
      <c r="R58" s="379"/>
      <c r="S58" s="379"/>
      <c r="T58" s="378"/>
      <c r="U58" s="379"/>
      <c r="V58" s="374"/>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231"/>
      <c r="B59" s="375"/>
      <c r="C59" s="624"/>
      <c r="D59" s="624"/>
      <c r="E59" s="624"/>
      <c r="F59" s="624"/>
      <c r="G59" s="624"/>
      <c r="H59" s="624"/>
      <c r="I59" s="188"/>
      <c r="J59" s="378"/>
      <c r="K59" s="374"/>
      <c r="L59" s="374"/>
      <c r="M59" s="374"/>
      <c r="N59" s="379"/>
      <c r="O59" s="379"/>
      <c r="P59" s="379"/>
      <c r="Q59" s="379"/>
      <c r="R59" s="379"/>
      <c r="S59" s="379"/>
      <c r="T59" s="378"/>
      <c r="U59" s="379"/>
      <c r="V59" s="374"/>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231"/>
      <c r="B60" s="375"/>
      <c r="C60" s="624"/>
      <c r="D60" s="624"/>
      <c r="E60" s="624"/>
      <c r="F60" s="624"/>
      <c r="G60" s="624"/>
      <c r="H60" s="624"/>
      <c r="I60" s="188"/>
      <c r="J60" s="378"/>
      <c r="K60" s="374"/>
      <c r="L60" s="374"/>
      <c r="M60" s="374"/>
      <c r="N60" s="379"/>
      <c r="O60" s="379"/>
      <c r="P60" s="379"/>
      <c r="Q60" s="379"/>
      <c r="R60" s="379"/>
      <c r="S60" s="379"/>
      <c r="T60" s="378"/>
      <c r="U60" s="379"/>
      <c r="V60" s="374"/>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231"/>
      <c r="B61" s="375"/>
      <c r="C61" s="624"/>
      <c r="D61" s="624"/>
      <c r="E61" s="624"/>
      <c r="F61" s="624"/>
      <c r="G61" s="624"/>
      <c r="H61" s="624"/>
      <c r="I61" s="77"/>
      <c r="J61" s="378"/>
      <c r="K61" s="374"/>
      <c r="L61" s="374"/>
      <c r="M61" s="374"/>
      <c r="N61" s="379"/>
      <c r="O61" s="379"/>
      <c r="P61" s="379"/>
      <c r="Q61" s="379"/>
      <c r="R61" s="379"/>
      <c r="S61" s="379"/>
      <c r="T61" s="378"/>
      <c r="U61" s="379"/>
      <c r="V61" s="374"/>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231"/>
      <c r="B62" s="375"/>
      <c r="C62" s="624"/>
      <c r="D62" s="624"/>
      <c r="E62" s="624"/>
      <c r="F62" s="624"/>
      <c r="G62" s="624"/>
      <c r="H62" s="624"/>
      <c r="I62" s="77"/>
      <c r="J62" s="378"/>
      <c r="K62" s="374"/>
      <c r="L62" s="374"/>
      <c r="M62" s="374"/>
      <c r="N62" s="379"/>
      <c r="O62" s="379"/>
      <c r="P62" s="379"/>
      <c r="Q62" s="379"/>
      <c r="R62" s="379"/>
      <c r="S62" s="379"/>
      <c r="T62" s="378"/>
      <c r="U62" s="379"/>
      <c r="V62" s="374"/>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231"/>
      <c r="B63" s="375"/>
      <c r="C63" s="376"/>
      <c r="D63" s="376"/>
      <c r="E63" s="376"/>
      <c r="F63" s="376"/>
      <c r="G63" s="376"/>
      <c r="H63" s="376"/>
      <c r="I63" s="77"/>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231"/>
      <c r="B64" s="375"/>
      <c r="C64" s="376"/>
      <c r="D64" s="376"/>
      <c r="E64" s="376"/>
      <c r="F64" s="376"/>
      <c r="G64" s="376"/>
      <c r="H64" s="376"/>
      <c r="I64" s="376"/>
      <c r="J64" s="298"/>
      <c r="K64" s="376"/>
      <c r="L64" s="376"/>
      <c r="M64" s="245"/>
      <c r="N64" s="245"/>
      <c r="O64" s="245"/>
      <c r="P64" s="245"/>
      <c r="Q64" s="245"/>
      <c r="R64" s="245"/>
      <c r="S64" s="245"/>
      <c r="T64" s="298"/>
      <c r="U64" s="245"/>
      <c r="V64" s="188"/>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231"/>
      <c r="B65" s="375"/>
      <c r="C65" s="376"/>
      <c r="D65" s="376"/>
      <c r="E65" s="376"/>
      <c r="F65" s="376"/>
      <c r="G65" s="376"/>
      <c r="H65" s="376"/>
      <c r="I65" s="376"/>
      <c r="J65" s="298"/>
      <c r="K65" s="376"/>
      <c r="L65" s="376"/>
      <c r="M65" s="245"/>
      <c r="N65" s="245"/>
      <c r="O65" s="245"/>
      <c r="P65" s="245"/>
      <c r="Q65" s="245"/>
      <c r="R65" s="245"/>
      <c r="S65" s="245"/>
      <c r="T65" s="298"/>
      <c r="U65" s="245"/>
      <c r="V65" s="188"/>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231"/>
      <c r="B66" s="375"/>
      <c r="C66" s="376"/>
      <c r="D66" s="376"/>
      <c r="E66" s="376"/>
      <c r="F66" s="376"/>
      <c r="G66" s="376"/>
      <c r="H66" s="376"/>
      <c r="I66" s="376"/>
      <c r="J66" s="298"/>
      <c r="K66" s="376"/>
      <c r="L66" s="376"/>
      <c r="M66" s="245"/>
      <c r="N66" s="245"/>
      <c r="O66" s="245"/>
      <c r="P66" s="245"/>
      <c r="Q66" s="248"/>
      <c r="R66" s="248"/>
      <c r="S66" s="248"/>
      <c r="T66" s="352"/>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231"/>
      <c r="B67" s="375"/>
      <c r="C67" s="376"/>
      <c r="D67" s="376"/>
      <c r="E67" s="376"/>
      <c r="F67" s="376"/>
      <c r="G67" s="376"/>
      <c r="H67" s="376"/>
      <c r="I67" s="376"/>
      <c r="J67" s="298"/>
      <c r="K67" s="376"/>
      <c r="L67" s="376"/>
      <c r="M67" s="245"/>
      <c r="N67" s="245"/>
      <c r="O67" s="245"/>
      <c r="P67" s="245"/>
      <c r="Q67" s="248"/>
      <c r="R67" s="248"/>
      <c r="S67" s="248"/>
      <c r="T67" s="352"/>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231"/>
      <c r="B68" s="375"/>
      <c r="C68" s="188"/>
      <c r="D68" s="189"/>
      <c r="E68" s="188"/>
      <c r="F68" s="188"/>
      <c r="G68" s="188"/>
      <c r="H68" s="188"/>
      <c r="I68" s="188"/>
      <c r="J68" s="298"/>
      <c r="K68" s="188"/>
      <c r="L68" s="188"/>
      <c r="M68" s="245"/>
      <c r="N68" s="245"/>
      <c r="O68" s="245"/>
      <c r="P68" s="245"/>
      <c r="Q68" s="248"/>
      <c r="R68" s="248"/>
      <c r="S68" s="248"/>
      <c r="T68" s="352"/>
      <c r="U68" s="248"/>
      <c r="V68" s="187"/>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188"/>
      <c r="B69" s="188"/>
      <c r="C69" s="189"/>
      <c r="D69" s="189"/>
      <c r="E69" s="188"/>
      <c r="F69" s="188"/>
      <c r="G69" s="188"/>
      <c r="H69" s="188"/>
      <c r="I69" s="188"/>
      <c r="J69" s="298"/>
      <c r="K69" s="188"/>
      <c r="L69" s="188"/>
      <c r="M69" s="245"/>
      <c r="N69" s="245"/>
      <c r="O69" s="245"/>
      <c r="P69" s="245"/>
      <c r="Q69" s="248"/>
      <c r="R69" s="248"/>
      <c r="S69" s="248"/>
      <c r="T69" s="352"/>
      <c r="U69" s="248"/>
      <c r="V69" s="187"/>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188"/>
      <c r="B70" s="188"/>
      <c r="C70" s="189"/>
      <c r="D70" s="189"/>
      <c r="E70" s="188"/>
      <c r="F70" s="188"/>
      <c r="G70" s="188"/>
      <c r="H70" s="188"/>
      <c r="I70" s="188"/>
      <c r="J70" s="298"/>
      <c r="K70" s="188"/>
      <c r="L70" s="188"/>
      <c r="M70" s="245"/>
      <c r="N70" s="245"/>
      <c r="O70" s="245"/>
      <c r="P70" s="245"/>
      <c r="Q70" s="248"/>
      <c r="R70" s="248"/>
      <c r="S70" s="248"/>
      <c r="T70" s="352"/>
      <c r="U70" s="248"/>
      <c r="V70" s="187"/>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188"/>
      <c r="B71" s="77"/>
      <c r="C71" s="386"/>
      <c r="D71" s="386"/>
      <c r="E71" s="77"/>
      <c r="F71" s="77"/>
      <c r="G71" s="77"/>
      <c r="H71" s="77"/>
      <c r="I71" s="77"/>
      <c r="J71" s="461"/>
      <c r="K71" s="77"/>
      <c r="L71" s="77"/>
      <c r="M71" s="462"/>
      <c r="N71" s="462"/>
      <c r="O71" s="462"/>
      <c r="P71" s="462"/>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188"/>
      <c r="B72" s="77"/>
      <c r="C72" s="386"/>
      <c r="D72" s="386"/>
      <c r="E72" s="77"/>
      <c r="F72" s="77"/>
      <c r="G72" s="77"/>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188"/>
      <c r="B73" s="77"/>
      <c r="C73" s="386"/>
      <c r="D73" s="386"/>
      <c r="E73" s="77"/>
      <c r="F73" s="77"/>
      <c r="G73" s="77"/>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75"/>
      <c r="B74" s="75"/>
      <c r="C74" s="75"/>
      <c r="D74" s="75"/>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75"/>
      <c r="B75" s="75"/>
      <c r="C75" s="75"/>
      <c r="D75" s="75"/>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75"/>
      <c r="B76" s="75"/>
      <c r="C76" s="75"/>
      <c r="D76" s="75"/>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Neonatologi!AH29" display="Neonatologi!AH29"/>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7"/>
  <dimension ref="A1:AR76"/>
  <sheetViews>
    <sheetView zoomScaleNormal="100" workbookViewId="0"/>
  </sheetViews>
  <sheetFormatPr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9.140625" style="131"/>
  </cols>
  <sheetData>
    <row r="1" spans="1:43" s="160" customFormat="1" ht="14.25" customHeight="1" x14ac:dyDescent="0.2">
      <c r="A1" s="130" t="s">
        <v>56</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2" t="str">
        <f>AH30</f>
        <v>Regi i procent, november 2014</v>
      </c>
      <c r="P6" s="972"/>
      <c r="Q6" s="972"/>
      <c r="R6" s="972"/>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s="129" customFormat="1"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83" t="s">
        <v>143</v>
      </c>
      <c r="X9" s="192"/>
      <c r="Y9" s="192"/>
      <c r="Z9" s="192"/>
      <c r="AA9" s="192"/>
      <c r="AB9" s="192"/>
      <c r="AC9" s="192"/>
      <c r="AD9" s="192"/>
      <c r="AE9" s="192"/>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92"/>
      <c r="AE10" s="192"/>
      <c r="AF10" s="187"/>
      <c r="AG10" s="259"/>
      <c r="AH10" s="782" t="s">
        <v>37</v>
      </c>
      <c r="AI10" s="781"/>
      <c r="AJ10" s="781"/>
      <c r="AK10" s="781"/>
      <c r="AL10" s="784" t="s">
        <v>86</v>
      </c>
      <c r="AM10" s="781"/>
      <c r="AN10" s="784" t="s">
        <v>115</v>
      </c>
      <c r="AO10" s="781"/>
      <c r="AP10" s="784" t="s">
        <v>0</v>
      </c>
    </row>
    <row r="11" spans="1:43" ht="13.5" customHeight="1" x14ac:dyDescent="0.2">
      <c r="A11" s="190" t="s">
        <v>8</v>
      </c>
      <c r="B11" s="191"/>
      <c r="C11" s="192">
        <v>27</v>
      </c>
      <c r="D11" s="192">
        <v>6</v>
      </c>
      <c r="E11" s="192">
        <v>2</v>
      </c>
      <c r="F11" s="192">
        <v>3</v>
      </c>
      <c r="G11" s="192">
        <v>3</v>
      </c>
      <c r="H11" s="192">
        <v>4</v>
      </c>
      <c r="I11" s="192">
        <v>8</v>
      </c>
      <c r="J11" s="192">
        <v>1</v>
      </c>
      <c r="K11" s="192">
        <v>5</v>
      </c>
      <c r="L11" s="192">
        <v>2</v>
      </c>
      <c r="M11" s="192">
        <v>3</v>
      </c>
      <c r="N11" s="192">
        <v>10</v>
      </c>
      <c r="O11" s="192">
        <v>3</v>
      </c>
      <c r="P11" s="192">
        <v>8</v>
      </c>
      <c r="Q11" s="192">
        <v>10</v>
      </c>
      <c r="R11" s="192">
        <v>0</v>
      </c>
      <c r="S11" s="192">
        <v>11</v>
      </c>
      <c r="T11" s="192">
        <v>106</v>
      </c>
      <c r="U11" s="188"/>
      <c r="V11" s="188"/>
      <c r="W11" s="188" t="s">
        <v>14</v>
      </c>
      <c r="X11" s="188"/>
      <c r="Y11" s="195">
        <v>11</v>
      </c>
      <c r="Z11" s="195"/>
      <c r="AA11" s="195">
        <v>50</v>
      </c>
      <c r="AB11" s="195"/>
      <c r="AC11" s="195">
        <v>61</v>
      </c>
      <c r="AD11" s="192"/>
      <c r="AE11" s="192"/>
      <c r="AF11" s="187"/>
      <c r="AG11" s="212"/>
      <c r="AH11" s="196" t="s">
        <v>2</v>
      </c>
      <c r="AI11" s="75"/>
      <c r="AJ11" s="75"/>
      <c r="AK11" s="75"/>
      <c r="AL11" s="195">
        <v>19</v>
      </c>
      <c r="AM11" s="195"/>
      <c r="AN11" s="195">
        <v>7</v>
      </c>
      <c r="AO11" s="195"/>
      <c r="AP11" s="195">
        <v>26</v>
      </c>
    </row>
    <row r="12" spans="1:43" ht="13.5" customHeight="1" x14ac:dyDescent="0.2">
      <c r="A12" s="197" t="s">
        <v>113</v>
      </c>
      <c r="B12" s="198"/>
      <c r="C12" s="215">
        <v>26</v>
      </c>
      <c r="D12" s="215">
        <v>6</v>
      </c>
      <c r="E12" s="215">
        <v>2</v>
      </c>
      <c r="F12" s="215">
        <v>2</v>
      </c>
      <c r="G12" s="215">
        <v>3</v>
      </c>
      <c r="H12" s="215">
        <v>4</v>
      </c>
      <c r="I12" s="215">
        <v>8</v>
      </c>
      <c r="J12" s="215">
        <v>1</v>
      </c>
      <c r="K12" s="215">
        <v>5</v>
      </c>
      <c r="L12" s="215">
        <v>2</v>
      </c>
      <c r="M12" s="215">
        <v>3</v>
      </c>
      <c r="N12" s="215">
        <v>10</v>
      </c>
      <c r="O12" s="215">
        <v>3</v>
      </c>
      <c r="P12" s="215">
        <v>8</v>
      </c>
      <c r="Q12" s="215">
        <v>9</v>
      </c>
      <c r="R12" s="215">
        <v>0</v>
      </c>
      <c r="S12" s="215">
        <v>11</v>
      </c>
      <c r="T12" s="215">
        <v>103</v>
      </c>
      <c r="U12" s="188"/>
      <c r="V12" s="188"/>
      <c r="W12" s="201" t="s">
        <v>119</v>
      </c>
      <c r="X12" s="188"/>
      <c r="Y12" s="195">
        <v>4</v>
      </c>
      <c r="Z12" s="195"/>
      <c r="AA12" s="195">
        <v>58</v>
      </c>
      <c r="AB12" s="195"/>
      <c r="AC12" s="195">
        <v>62</v>
      </c>
      <c r="AD12" s="192"/>
      <c r="AE12" s="192"/>
      <c r="AF12" s="187"/>
      <c r="AG12" s="212"/>
      <c r="AH12" s="196" t="s">
        <v>3</v>
      </c>
      <c r="AI12" s="75"/>
      <c r="AJ12" s="75"/>
      <c r="AK12" s="75"/>
      <c r="AL12" s="195">
        <v>14</v>
      </c>
      <c r="AM12" s="195"/>
      <c r="AN12" s="195">
        <v>4</v>
      </c>
      <c r="AO12" s="195"/>
      <c r="AP12" s="195">
        <v>18</v>
      </c>
    </row>
    <row r="13" spans="1:43" ht="13.5" customHeight="1" thickBot="1" x14ac:dyDescent="0.25">
      <c r="A13" s="202"/>
      <c r="B13" s="197" t="s">
        <v>123</v>
      </c>
      <c r="C13" s="215">
        <v>1</v>
      </c>
      <c r="D13" s="215">
        <v>0</v>
      </c>
      <c r="E13" s="215">
        <v>0</v>
      </c>
      <c r="F13" s="215">
        <v>1</v>
      </c>
      <c r="G13" s="215">
        <v>0</v>
      </c>
      <c r="H13" s="215">
        <v>0</v>
      </c>
      <c r="I13" s="215">
        <v>0</v>
      </c>
      <c r="J13" s="215">
        <v>0</v>
      </c>
      <c r="K13" s="215">
        <v>0</v>
      </c>
      <c r="L13" s="215">
        <v>0</v>
      </c>
      <c r="M13" s="215">
        <v>0</v>
      </c>
      <c r="N13" s="215">
        <v>0</v>
      </c>
      <c r="O13" s="215">
        <v>0</v>
      </c>
      <c r="P13" s="215">
        <v>0</v>
      </c>
      <c r="Q13" s="215">
        <v>1</v>
      </c>
      <c r="R13" s="215">
        <v>0</v>
      </c>
      <c r="S13" s="215">
        <v>0</v>
      </c>
      <c r="T13" s="215">
        <v>3</v>
      </c>
      <c r="U13" s="188"/>
      <c r="V13" s="188"/>
      <c r="W13" s="785" t="s">
        <v>0</v>
      </c>
      <c r="X13" s="785"/>
      <c r="Y13" s="786">
        <v>15</v>
      </c>
      <c r="Z13" s="786"/>
      <c r="AA13" s="786">
        <v>108</v>
      </c>
      <c r="AB13" s="786"/>
      <c r="AC13" s="786">
        <v>123</v>
      </c>
      <c r="AD13" s="192"/>
      <c r="AE13" s="192"/>
      <c r="AF13" s="187"/>
      <c r="AG13" s="212"/>
      <c r="AH13" s="196" t="s">
        <v>4</v>
      </c>
      <c r="AI13" s="75"/>
      <c r="AJ13" s="75"/>
      <c r="AK13" s="75"/>
      <c r="AL13" s="195">
        <v>10</v>
      </c>
      <c r="AM13" s="195"/>
      <c r="AN13" s="195">
        <v>9</v>
      </c>
      <c r="AO13" s="195"/>
      <c r="AP13" s="195">
        <v>19</v>
      </c>
    </row>
    <row r="14" spans="1:43" ht="13.5" customHeight="1" thickTop="1" x14ac:dyDescent="0.2">
      <c r="A14" s="203" t="s">
        <v>9</v>
      </c>
      <c r="B14" s="196"/>
      <c r="C14" s="192">
        <v>9</v>
      </c>
      <c r="D14" s="192">
        <v>2</v>
      </c>
      <c r="E14" s="192">
        <v>1</v>
      </c>
      <c r="F14" s="192">
        <v>1</v>
      </c>
      <c r="G14" s="192">
        <v>2</v>
      </c>
      <c r="H14" s="192">
        <v>2</v>
      </c>
      <c r="I14" s="192">
        <v>1</v>
      </c>
      <c r="J14" s="192">
        <v>4</v>
      </c>
      <c r="K14" s="192">
        <v>4</v>
      </c>
      <c r="L14" s="192">
        <v>1</v>
      </c>
      <c r="M14" s="192">
        <v>1</v>
      </c>
      <c r="N14" s="192">
        <v>4</v>
      </c>
      <c r="O14" s="192">
        <v>3</v>
      </c>
      <c r="P14" s="192">
        <v>5</v>
      </c>
      <c r="Q14" s="192">
        <v>0</v>
      </c>
      <c r="R14" s="192">
        <v>4</v>
      </c>
      <c r="S14" s="192">
        <v>2</v>
      </c>
      <c r="T14" s="192">
        <v>46</v>
      </c>
      <c r="U14" s="188"/>
      <c r="V14" s="188"/>
      <c r="W14" s="888" t="s">
        <v>464</v>
      </c>
      <c r="X14" s="167"/>
      <c r="Y14" s="186"/>
      <c r="Z14" s="167"/>
      <c r="AA14" s="167"/>
      <c r="AB14" s="167"/>
      <c r="AC14" s="167"/>
      <c r="AD14" s="192"/>
      <c r="AE14" s="192"/>
      <c r="AF14" s="187"/>
      <c r="AG14" s="212"/>
      <c r="AH14" s="196" t="s">
        <v>11</v>
      </c>
      <c r="AI14" s="75"/>
      <c r="AJ14" s="75"/>
      <c r="AK14" s="75"/>
      <c r="AL14" s="195">
        <v>10</v>
      </c>
      <c r="AM14" s="195"/>
      <c r="AN14" s="195">
        <v>10</v>
      </c>
      <c r="AO14" s="195"/>
      <c r="AP14" s="195">
        <v>20</v>
      </c>
    </row>
    <row r="15" spans="1:43" ht="13.5" customHeight="1" thickBot="1" x14ac:dyDescent="0.25">
      <c r="A15" s="787" t="s">
        <v>0</v>
      </c>
      <c r="B15" s="777"/>
      <c r="C15" s="788">
        <v>36</v>
      </c>
      <c r="D15" s="788">
        <v>8</v>
      </c>
      <c r="E15" s="788">
        <v>3</v>
      </c>
      <c r="F15" s="788">
        <v>4</v>
      </c>
      <c r="G15" s="788">
        <v>5</v>
      </c>
      <c r="H15" s="788">
        <v>6</v>
      </c>
      <c r="I15" s="788">
        <v>9</v>
      </c>
      <c r="J15" s="788">
        <v>5</v>
      </c>
      <c r="K15" s="788">
        <v>9</v>
      </c>
      <c r="L15" s="788">
        <v>3</v>
      </c>
      <c r="M15" s="788">
        <v>4</v>
      </c>
      <c r="N15" s="788">
        <v>14</v>
      </c>
      <c r="O15" s="788">
        <v>6</v>
      </c>
      <c r="P15" s="788">
        <v>13</v>
      </c>
      <c r="Q15" s="788">
        <v>10</v>
      </c>
      <c r="R15" s="788">
        <v>4</v>
      </c>
      <c r="S15" s="788">
        <v>13</v>
      </c>
      <c r="T15" s="788">
        <v>152</v>
      </c>
      <c r="U15" s="78"/>
      <c r="V15" s="78"/>
      <c r="W15" s="203"/>
      <c r="X15" s="192"/>
      <c r="Y15" s="192"/>
      <c r="Z15" s="192"/>
      <c r="AA15" s="192"/>
      <c r="AB15" s="625"/>
      <c r="AC15" s="192"/>
      <c r="AD15" s="192"/>
      <c r="AE15" s="192"/>
      <c r="AF15" s="187"/>
      <c r="AG15" s="212"/>
      <c r="AH15" s="196" t="s">
        <v>10</v>
      </c>
      <c r="AI15" s="75"/>
      <c r="AJ15" s="75"/>
      <c r="AK15" s="75"/>
      <c r="AL15" s="195">
        <v>14</v>
      </c>
      <c r="AM15" s="195"/>
      <c r="AN15" s="195">
        <v>12</v>
      </c>
      <c r="AO15" s="195"/>
      <c r="AP15" s="195">
        <v>26</v>
      </c>
    </row>
    <row r="16" spans="1:43" ht="13.5" customHeight="1" thickTop="1" x14ac:dyDescent="0.2">
      <c r="A16" s="888" t="s">
        <v>463</v>
      </c>
      <c r="B16" s="75"/>
      <c r="C16" s="208"/>
      <c r="D16" s="209"/>
      <c r="E16" s="75"/>
      <c r="F16" s="75"/>
      <c r="G16" s="75"/>
      <c r="H16" s="75"/>
      <c r="I16" s="75"/>
      <c r="J16" s="75"/>
      <c r="K16" s="75"/>
      <c r="L16" s="75"/>
      <c r="M16" s="75"/>
      <c r="N16" s="75"/>
      <c r="O16" s="75"/>
      <c r="P16" s="75"/>
      <c r="Q16" s="75"/>
      <c r="R16" s="75"/>
      <c r="S16" s="75"/>
      <c r="T16" s="188"/>
      <c r="U16" s="188"/>
      <c r="V16" s="188"/>
      <c r="W16" s="203"/>
      <c r="X16" s="192"/>
      <c r="Y16" s="192"/>
      <c r="Z16" s="192"/>
      <c r="AA16" s="192"/>
      <c r="AB16" s="625"/>
      <c r="AC16" s="192"/>
      <c r="AD16" s="192"/>
      <c r="AE16" s="192"/>
      <c r="AF16" s="187"/>
      <c r="AG16" s="212"/>
      <c r="AH16" s="196" t="s">
        <v>5</v>
      </c>
      <c r="AI16" s="75"/>
      <c r="AJ16" s="75"/>
      <c r="AK16" s="75"/>
      <c r="AL16" s="195">
        <v>9</v>
      </c>
      <c r="AM16" s="195"/>
      <c r="AN16" s="195">
        <v>5</v>
      </c>
      <c r="AO16" s="195"/>
      <c r="AP16" s="195">
        <v>14</v>
      </c>
    </row>
    <row r="17" spans="1:44" ht="13.5" customHeight="1" thickBot="1" x14ac:dyDescent="0.25">
      <c r="A17" s="205"/>
      <c r="B17" s="78"/>
      <c r="C17" s="229"/>
      <c r="D17" s="370"/>
      <c r="E17" s="203"/>
      <c r="F17" s="231"/>
      <c r="G17" s="289"/>
      <c r="H17" s="211"/>
      <c r="I17" s="289"/>
      <c r="J17" s="289"/>
      <c r="K17" s="289"/>
      <c r="L17" s="289"/>
      <c r="M17" s="289"/>
      <c r="N17" s="231"/>
      <c r="O17" s="231"/>
      <c r="P17" s="289"/>
      <c r="Q17" s="289"/>
      <c r="R17" s="289"/>
      <c r="S17" s="289"/>
      <c r="T17" s="289"/>
      <c r="U17" s="289"/>
      <c r="V17" s="188"/>
      <c r="W17" s="203"/>
      <c r="X17" s="192"/>
      <c r="Y17" s="192"/>
      <c r="Z17" s="192"/>
      <c r="AA17" s="192"/>
      <c r="AB17" s="625"/>
      <c r="AC17" s="206"/>
      <c r="AD17" s="192"/>
      <c r="AE17" s="192"/>
      <c r="AF17" s="187"/>
      <c r="AG17" s="233"/>
      <c r="AH17" s="789" t="s">
        <v>21</v>
      </c>
      <c r="AI17" s="776"/>
      <c r="AJ17" s="776"/>
      <c r="AK17" s="776"/>
      <c r="AL17" s="786">
        <v>76</v>
      </c>
      <c r="AM17" s="786"/>
      <c r="AN17" s="786">
        <v>47</v>
      </c>
      <c r="AO17" s="786"/>
      <c r="AP17" s="786">
        <v>123</v>
      </c>
    </row>
    <row r="18" spans="1:44" ht="13.5" customHeight="1" thickTop="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203"/>
      <c r="X18" s="206"/>
      <c r="Y18" s="206"/>
      <c r="Z18" s="206"/>
      <c r="AA18" s="206"/>
      <c r="AB18" s="625"/>
      <c r="AC18" s="192"/>
      <c r="AD18" s="206"/>
      <c r="AE18" s="206"/>
      <c r="AF18" s="187"/>
      <c r="AG18" s="233"/>
      <c r="AH18" s="900" t="s">
        <v>464</v>
      </c>
      <c r="AI18" s="192"/>
      <c r="AJ18" s="192"/>
      <c r="AK18" s="192"/>
      <c r="AL18" s="192"/>
      <c r="AM18" s="192"/>
      <c r="AN18" s="192"/>
      <c r="AO18" s="192"/>
      <c r="AP18" s="75"/>
    </row>
    <row r="19" spans="1:44" ht="13.5" customHeight="1" thickTop="1" thickBot="1" x14ac:dyDescent="0.25">
      <c r="A19" s="793"/>
      <c r="B19" s="793"/>
      <c r="C19" s="794"/>
      <c r="D19" s="794"/>
      <c r="E19" s="795"/>
      <c r="F19" s="795"/>
      <c r="G19" s="780" t="s">
        <v>105</v>
      </c>
      <c r="H19" s="212"/>
      <c r="I19" s="77"/>
      <c r="J19" s="77"/>
      <c r="K19" s="77"/>
      <c r="L19" s="77"/>
      <c r="M19" s="77"/>
      <c r="N19" s="77"/>
      <c r="O19" s="77"/>
      <c r="P19" s="77"/>
      <c r="Q19" s="77"/>
      <c r="R19" s="77"/>
      <c r="S19" s="77"/>
      <c r="T19" s="77"/>
      <c r="U19" s="77"/>
      <c r="V19" s="77"/>
      <c r="W19" s="192"/>
      <c r="X19" s="192"/>
      <c r="Y19" s="192"/>
      <c r="Z19" s="192"/>
      <c r="AA19" s="192"/>
      <c r="AB19" s="192"/>
      <c r="AC19" s="192"/>
      <c r="AD19" s="192"/>
      <c r="AE19" s="192"/>
      <c r="AF19" s="187"/>
      <c r="AG19" s="187"/>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188"/>
      <c r="Y20" s="189"/>
      <c r="Z20" s="188"/>
      <c r="AA20" s="231"/>
      <c r="AB20" s="231"/>
      <c r="AC20" s="231"/>
      <c r="AD20" s="188"/>
      <c r="AE20" s="188"/>
      <c r="AF20" s="188"/>
      <c r="AG20" s="188"/>
      <c r="AH20" s="797"/>
      <c r="AI20" s="797"/>
      <c r="AJ20" s="797"/>
      <c r="AK20" s="797"/>
      <c r="AL20" s="797"/>
      <c r="AM20" s="797"/>
      <c r="AN20" s="797"/>
      <c r="AO20" s="797"/>
      <c r="AP20" s="799" t="s">
        <v>105</v>
      </c>
    </row>
    <row r="21" spans="1:44" ht="13.5" customHeight="1" x14ac:dyDescent="0.2">
      <c r="A21" s="231" t="s">
        <v>95</v>
      </c>
      <c r="B21" s="188"/>
      <c r="C21" s="188"/>
      <c r="D21" s="305"/>
      <c r="E21" s="77"/>
      <c r="F21" s="231"/>
      <c r="G21" s="188">
        <v>131</v>
      </c>
      <c r="H21" s="231"/>
      <c r="I21" s="77"/>
      <c r="J21" s="77"/>
      <c r="K21" s="77"/>
      <c r="L21" s="77"/>
      <c r="M21" s="77"/>
      <c r="N21" s="77"/>
      <c r="O21" s="77"/>
      <c r="P21" s="77"/>
      <c r="Q21" s="77"/>
      <c r="R21" s="77"/>
      <c r="S21" s="77"/>
      <c r="T21" s="77"/>
      <c r="U21" s="77"/>
      <c r="V21" s="77"/>
      <c r="W21" s="188"/>
      <c r="X21" s="188"/>
      <c r="Y21" s="189"/>
      <c r="Z21" s="188"/>
      <c r="AA21" s="188"/>
      <c r="AB21" s="188"/>
      <c r="AC21" s="188"/>
      <c r="AD21" s="188"/>
      <c r="AE21" s="188"/>
      <c r="AF21" s="188"/>
      <c r="AG21" s="188"/>
      <c r="AH21" s="192" t="s">
        <v>29</v>
      </c>
      <c r="AI21" s="217"/>
      <c r="AJ21" s="187"/>
      <c r="AK21" s="187"/>
      <c r="AL21" s="187"/>
      <c r="AM21" s="187"/>
      <c r="AN21" s="187"/>
      <c r="AO21" s="187"/>
      <c r="AP21" s="192">
        <v>106</v>
      </c>
    </row>
    <row r="22" spans="1:44" ht="13.5" customHeight="1" x14ac:dyDescent="0.2">
      <c r="A22" s="231"/>
      <c r="B22" s="231" t="s">
        <v>24</v>
      </c>
      <c r="C22" s="231"/>
      <c r="D22" s="370"/>
      <c r="E22" s="77"/>
      <c r="F22" s="231"/>
      <c r="G22" s="189">
        <v>123</v>
      </c>
      <c r="H22" s="188"/>
      <c r="I22" s="77"/>
      <c r="J22" s="77"/>
      <c r="K22" s="77"/>
      <c r="L22" s="77"/>
      <c r="M22" s="77"/>
      <c r="N22" s="77"/>
      <c r="O22" s="77"/>
      <c r="P22" s="77"/>
      <c r="Q22" s="77"/>
      <c r="R22" s="77"/>
      <c r="S22" s="77"/>
      <c r="T22" s="77"/>
      <c r="U22" s="77"/>
      <c r="V22" s="77"/>
      <c r="W22" s="238"/>
      <c r="X22" s="188"/>
      <c r="Y22" s="189"/>
      <c r="Z22" s="189"/>
      <c r="AA22" s="231"/>
      <c r="AB22" s="231"/>
      <c r="AC22" s="231"/>
      <c r="AD22" s="188"/>
      <c r="AE22" s="188"/>
      <c r="AF22" s="188"/>
      <c r="AG22" s="188"/>
      <c r="AH22" s="192" t="s">
        <v>90</v>
      </c>
      <c r="AI22" s="217"/>
      <c r="AJ22" s="187"/>
      <c r="AK22" s="187"/>
      <c r="AL22" s="187"/>
      <c r="AM22" s="187"/>
      <c r="AN22" s="187"/>
      <c r="AO22" s="187"/>
      <c r="AP22" s="192">
        <v>17</v>
      </c>
    </row>
    <row r="23" spans="1:44" ht="13.5" customHeight="1" x14ac:dyDescent="0.2">
      <c r="A23" s="231"/>
      <c r="B23" s="231" t="s">
        <v>25</v>
      </c>
      <c r="C23" s="231"/>
      <c r="D23" s="305"/>
      <c r="E23" s="77"/>
      <c r="F23" s="78"/>
      <c r="G23" s="189">
        <v>8</v>
      </c>
      <c r="H23" s="188"/>
      <c r="I23" s="77"/>
      <c r="J23" s="77"/>
      <c r="K23" s="77"/>
      <c r="L23" s="77"/>
      <c r="M23" s="77"/>
      <c r="N23" s="77"/>
      <c r="O23" s="77"/>
      <c r="P23" s="77"/>
      <c r="Q23" s="77"/>
      <c r="R23" s="77"/>
      <c r="S23" s="77"/>
      <c r="T23" s="77"/>
      <c r="U23" s="77"/>
      <c r="V23" s="77"/>
      <c r="W23" s="188"/>
      <c r="X23" s="194"/>
      <c r="Y23" s="194"/>
      <c r="Z23" s="194"/>
      <c r="AA23" s="242"/>
      <c r="AB23" s="242"/>
      <c r="AC23" s="238"/>
      <c r="AD23" s="238"/>
      <c r="AE23" s="238"/>
      <c r="AF23" s="188"/>
      <c r="AG23" s="188"/>
      <c r="AH23" s="192" t="s">
        <v>133</v>
      </c>
      <c r="AI23" s="217"/>
      <c r="AJ23" s="187"/>
      <c r="AK23" s="187"/>
      <c r="AL23" s="187"/>
      <c r="AM23" s="187"/>
      <c r="AN23" s="187"/>
      <c r="AO23" s="187"/>
      <c r="AP23" s="192"/>
    </row>
    <row r="24" spans="1:44" ht="13.5" customHeight="1" x14ac:dyDescent="0.2">
      <c r="A24" s="231" t="s">
        <v>96</v>
      </c>
      <c r="B24" s="231"/>
      <c r="C24" s="231"/>
      <c r="D24" s="305"/>
      <c r="E24" s="77"/>
      <c r="F24" s="242"/>
      <c r="G24" s="189">
        <v>25</v>
      </c>
      <c r="H24" s="188"/>
      <c r="I24" s="77"/>
      <c r="J24" s="77"/>
      <c r="K24" s="77"/>
      <c r="L24" s="77"/>
      <c r="M24" s="77"/>
      <c r="N24" s="77"/>
      <c r="O24" s="77"/>
      <c r="P24" s="77"/>
      <c r="Q24" s="77"/>
      <c r="R24" s="77"/>
      <c r="S24" s="77"/>
      <c r="T24" s="77"/>
      <c r="U24" s="77"/>
      <c r="V24" s="77"/>
      <c r="W24" s="188"/>
      <c r="X24" s="946"/>
      <c r="Y24" s="194"/>
      <c r="Z24" s="314"/>
      <c r="AA24" s="238"/>
      <c r="AB24" s="315"/>
      <c r="AC24" s="238"/>
      <c r="AD24" s="238"/>
      <c r="AE24" s="238"/>
      <c r="AF24" s="188"/>
      <c r="AG24" s="188"/>
      <c r="AH24" s="215"/>
      <c r="AI24" s="217" t="s">
        <v>33</v>
      </c>
      <c r="AJ24" s="217"/>
      <c r="AK24" s="217"/>
      <c r="AL24" s="217"/>
      <c r="AM24" s="217"/>
      <c r="AN24" s="217"/>
      <c r="AO24" s="217"/>
      <c r="AP24" s="215">
        <v>6</v>
      </c>
    </row>
    <row r="25" spans="1:44" ht="13.5" customHeight="1" x14ac:dyDescent="0.2">
      <c r="A25" s="231" t="s">
        <v>26</v>
      </c>
      <c r="B25" s="231"/>
      <c r="C25" s="231"/>
      <c r="D25" s="305"/>
      <c r="E25" s="77"/>
      <c r="F25" s="315"/>
      <c r="G25" s="189">
        <v>31</v>
      </c>
      <c r="H25" s="238"/>
      <c r="I25" s="77"/>
      <c r="J25" s="77"/>
      <c r="K25" s="77"/>
      <c r="L25" s="77"/>
      <c r="M25" s="77"/>
      <c r="N25" s="77"/>
      <c r="O25" s="77"/>
      <c r="P25" s="77"/>
      <c r="Q25" s="77"/>
      <c r="R25" s="77"/>
      <c r="S25" s="77"/>
      <c r="T25" s="77"/>
      <c r="U25" s="77"/>
      <c r="V25" s="77"/>
      <c r="W25" s="188"/>
      <c r="X25" s="946"/>
      <c r="Y25" s="194"/>
      <c r="Z25" s="314"/>
      <c r="AA25" s="238"/>
      <c r="AB25" s="315"/>
      <c r="AC25" s="238"/>
      <c r="AD25" s="238"/>
      <c r="AE25" s="238"/>
      <c r="AF25" s="188"/>
      <c r="AG25" s="188"/>
      <c r="AH25" s="215"/>
      <c r="AI25" s="217" t="s">
        <v>69</v>
      </c>
      <c r="AJ25" s="217"/>
      <c r="AK25" s="217"/>
      <c r="AL25" s="217"/>
      <c r="AM25" s="217"/>
      <c r="AN25" s="217"/>
      <c r="AO25" s="217"/>
      <c r="AP25" s="215">
        <v>5</v>
      </c>
    </row>
    <row r="26" spans="1:44" ht="13.5" customHeight="1" x14ac:dyDescent="0.2">
      <c r="A26" s="188" t="s">
        <v>89</v>
      </c>
      <c r="B26" s="188"/>
      <c r="C26" s="231"/>
      <c r="D26" s="305"/>
      <c r="E26" s="77"/>
      <c r="F26" s="315"/>
      <c r="G26" s="189">
        <v>15</v>
      </c>
      <c r="H26" s="238"/>
      <c r="I26" s="77"/>
      <c r="J26" s="77"/>
      <c r="K26" s="77"/>
      <c r="L26" s="77"/>
      <c r="M26" s="77"/>
      <c r="N26" s="77"/>
      <c r="O26" s="77"/>
      <c r="P26" s="77"/>
      <c r="Q26" s="77"/>
      <c r="R26" s="77"/>
      <c r="S26" s="77"/>
      <c r="T26" s="77"/>
      <c r="U26" s="77"/>
      <c r="V26" s="77"/>
      <c r="W26" s="188"/>
      <c r="X26" s="946"/>
      <c r="Y26" s="194"/>
      <c r="Z26" s="314"/>
      <c r="AA26" s="242"/>
      <c r="AB26" s="421"/>
      <c r="AC26" s="238"/>
      <c r="AD26" s="238"/>
      <c r="AE26" s="238"/>
      <c r="AF26" s="188"/>
      <c r="AG26" s="188"/>
      <c r="AH26" s="215"/>
      <c r="AI26" s="217" t="s">
        <v>22</v>
      </c>
      <c r="AJ26" s="217"/>
      <c r="AK26" s="217"/>
      <c r="AL26" s="217"/>
      <c r="AM26" s="217"/>
      <c r="AN26" s="217"/>
      <c r="AO26" s="217"/>
      <c r="AP26" s="215">
        <v>4</v>
      </c>
    </row>
    <row r="27" spans="1:44" ht="13.5" customHeight="1" x14ac:dyDescent="0.2">
      <c r="A27" s="800" t="s">
        <v>94</v>
      </c>
      <c r="B27" s="801"/>
      <c r="C27" s="802"/>
      <c r="D27" s="803"/>
      <c r="E27" s="802"/>
      <c r="F27" s="804"/>
      <c r="G27" s="805">
        <v>202</v>
      </c>
      <c r="H27" s="238"/>
      <c r="I27" s="77"/>
      <c r="J27" s="77"/>
      <c r="K27" s="77"/>
      <c r="L27" s="77"/>
      <c r="M27" s="77"/>
      <c r="N27" s="77"/>
      <c r="O27" s="77"/>
      <c r="P27" s="77"/>
      <c r="Q27" s="77"/>
      <c r="R27" s="77"/>
      <c r="S27" s="77"/>
      <c r="T27" s="77"/>
      <c r="U27" s="77"/>
      <c r="V27" s="77"/>
      <c r="W27" s="188"/>
      <c r="X27" s="194"/>
      <c r="Y27" s="189"/>
      <c r="Z27" s="456"/>
      <c r="AA27" s="242"/>
      <c r="AB27" s="457"/>
      <c r="AC27" s="242"/>
      <c r="AD27" s="242"/>
      <c r="AE27" s="242"/>
      <c r="AF27" s="188"/>
      <c r="AG27" s="188"/>
      <c r="AH27" s="215"/>
      <c r="AI27" s="215" t="s">
        <v>1</v>
      </c>
      <c r="AJ27" s="215"/>
      <c r="AK27" s="215"/>
      <c r="AL27" s="215"/>
      <c r="AM27" s="215"/>
      <c r="AN27" s="215"/>
      <c r="AO27" s="215"/>
      <c r="AP27" s="215">
        <v>2</v>
      </c>
    </row>
    <row r="28" spans="1:44" ht="13.5" customHeight="1" thickBot="1" x14ac:dyDescent="0.25">
      <c r="A28" s="187" t="s">
        <v>88</v>
      </c>
      <c r="B28" s="221"/>
      <c r="C28" s="192"/>
      <c r="D28" s="213"/>
      <c r="E28" s="212"/>
      <c r="F28" s="215"/>
      <c r="G28" s="213"/>
      <c r="H28" s="238"/>
      <c r="I28" s="77"/>
      <c r="J28" s="77"/>
      <c r="K28" s="77"/>
      <c r="L28" s="77"/>
      <c r="M28" s="77"/>
      <c r="N28" s="77"/>
      <c r="O28" s="77"/>
      <c r="P28" s="77"/>
      <c r="Q28" s="77"/>
      <c r="R28" s="77"/>
      <c r="S28" s="77"/>
      <c r="T28" s="77"/>
      <c r="U28" s="77"/>
      <c r="V28" s="77"/>
      <c r="W28" s="188"/>
      <c r="X28" s="188"/>
      <c r="Y28" s="189"/>
      <c r="Z28" s="235"/>
      <c r="AA28" s="238"/>
      <c r="AB28" s="238"/>
      <c r="AC28" s="238"/>
      <c r="AD28" s="238"/>
      <c r="AE28" s="238"/>
      <c r="AF28" s="188"/>
      <c r="AG28" s="188"/>
      <c r="AH28" s="788" t="s">
        <v>31</v>
      </c>
      <c r="AI28" s="806"/>
      <c r="AJ28" s="788"/>
      <c r="AK28" s="788"/>
      <c r="AL28" s="788"/>
      <c r="AM28" s="788"/>
      <c r="AN28" s="788"/>
      <c r="AO28" s="806"/>
      <c r="AP28" s="788">
        <v>123</v>
      </c>
    </row>
    <row r="29" spans="1:44" ht="13.5" customHeight="1" thickTop="1" x14ac:dyDescent="0.2">
      <c r="A29" s="192" t="s">
        <v>109</v>
      </c>
      <c r="B29" s="75"/>
      <c r="C29" s="75"/>
      <c r="D29" s="75"/>
      <c r="E29" s="75"/>
      <c r="F29" s="75"/>
      <c r="G29" s="213">
        <v>25</v>
      </c>
      <c r="H29" s="238"/>
      <c r="I29" s="77"/>
      <c r="J29" s="609"/>
      <c r="K29" s="77"/>
      <c r="L29" s="77"/>
      <c r="M29" s="77"/>
      <c r="N29" s="77"/>
      <c r="O29" s="77"/>
      <c r="P29" s="77"/>
      <c r="Q29" s="77"/>
      <c r="R29" s="77"/>
      <c r="S29" s="77"/>
      <c r="T29" s="458"/>
      <c r="U29" s="238"/>
      <c r="V29" s="77"/>
      <c r="W29" s="201"/>
      <c r="X29" s="188"/>
      <c r="Y29" s="188"/>
      <c r="Z29" s="231"/>
      <c r="AA29" s="231"/>
      <c r="AB29" s="203"/>
      <c r="AC29" s="231"/>
      <c r="AD29" s="231"/>
      <c r="AE29" s="231"/>
      <c r="AF29" s="188"/>
      <c r="AG29" s="188"/>
      <c r="AH29" s="892" t="s">
        <v>464</v>
      </c>
      <c r="AI29" s="212"/>
      <c r="AJ29" s="212"/>
      <c r="AK29" s="212"/>
      <c r="AL29" s="212"/>
      <c r="AM29" s="212"/>
      <c r="AN29" s="212"/>
      <c r="AO29" s="212"/>
      <c r="AP29" s="212"/>
    </row>
    <row r="30" spans="1:44" ht="13.5" customHeight="1" thickBot="1" x14ac:dyDescent="0.25">
      <c r="A30" s="215"/>
      <c r="B30" s="220" t="s">
        <v>69</v>
      </c>
      <c r="C30" s="220"/>
      <c r="D30" s="220"/>
      <c r="E30" s="220"/>
      <c r="F30" s="220"/>
      <c r="G30" s="222">
        <v>2</v>
      </c>
      <c r="H30" s="242"/>
      <c r="I30" s="77"/>
      <c r="J30" s="608"/>
      <c r="K30" s="77"/>
      <c r="L30" s="77"/>
      <c r="M30" s="77"/>
      <c r="N30" s="77"/>
      <c r="O30" s="77"/>
      <c r="P30" s="77"/>
      <c r="Q30" s="77"/>
      <c r="R30" s="77"/>
      <c r="S30" s="77"/>
      <c r="T30" s="77"/>
      <c r="U30" s="76"/>
      <c r="V30" s="77"/>
      <c r="W30" s="231"/>
      <c r="X30" s="231"/>
      <c r="Y30" s="231"/>
      <c r="Z30" s="231"/>
      <c r="AA30" s="231"/>
      <c r="AB30" s="231"/>
      <c r="AC30" s="172"/>
      <c r="AD30" s="231"/>
      <c r="AE30" s="231"/>
      <c r="AF30" s="231"/>
      <c r="AG30" s="231"/>
      <c r="AH30" s="183" t="s">
        <v>141</v>
      </c>
      <c r="AI30" s="196"/>
      <c r="AJ30" s="212"/>
      <c r="AK30" s="212"/>
      <c r="AL30" s="212"/>
      <c r="AM30" s="212"/>
      <c r="AN30" s="212"/>
      <c r="AO30" s="212"/>
      <c r="AP30" s="212"/>
    </row>
    <row r="31" spans="1:44" ht="13.5" customHeight="1" thickTop="1" x14ac:dyDescent="0.2">
      <c r="A31" s="192"/>
      <c r="B31" s="220" t="s">
        <v>27</v>
      </c>
      <c r="C31" s="220"/>
      <c r="D31" s="220"/>
      <c r="E31" s="220"/>
      <c r="F31" s="220"/>
      <c r="G31" s="222">
        <v>2</v>
      </c>
      <c r="H31" s="238"/>
      <c r="I31" s="188"/>
      <c r="J31" s="201"/>
      <c r="K31" s="188"/>
      <c r="L31" s="188"/>
      <c r="M31" s="188"/>
      <c r="N31" s="188"/>
      <c r="O31" s="188"/>
      <c r="P31" s="188"/>
      <c r="Q31" s="188"/>
      <c r="R31" s="188"/>
      <c r="S31" s="188"/>
      <c r="T31" s="188"/>
      <c r="U31" s="188"/>
      <c r="V31" s="77"/>
      <c r="W31" s="172"/>
      <c r="X31" s="172"/>
      <c r="Y31" s="172"/>
      <c r="Z31" s="172"/>
      <c r="AA31" s="172"/>
      <c r="AB31" s="231"/>
      <c r="AC31" s="231"/>
      <c r="AD31" s="231"/>
      <c r="AE31" s="231"/>
      <c r="AF31" s="231"/>
      <c r="AG31" s="231"/>
      <c r="AH31" s="795"/>
      <c r="AI31" s="795"/>
      <c r="AJ31" s="795"/>
      <c r="AK31" s="795"/>
      <c r="AL31" s="795"/>
      <c r="AM31" s="795"/>
      <c r="AN31" s="795"/>
      <c r="AO31" s="795"/>
      <c r="AP31" s="780" t="s">
        <v>257</v>
      </c>
    </row>
    <row r="32" spans="1:44" ht="13.5" customHeight="1" thickBot="1" x14ac:dyDescent="0.25">
      <c r="A32" s="219"/>
      <c r="B32" s="220" t="s">
        <v>22</v>
      </c>
      <c r="C32" s="220"/>
      <c r="D32" s="220"/>
      <c r="E32" s="220"/>
      <c r="F32" s="220"/>
      <c r="G32" s="222">
        <v>1</v>
      </c>
      <c r="H32" s="75"/>
      <c r="I32" s="183" t="s">
        <v>147</v>
      </c>
      <c r="J32" s="217"/>
      <c r="K32" s="187"/>
      <c r="L32" s="187"/>
      <c r="M32" s="187"/>
      <c r="N32" s="187"/>
      <c r="O32" s="187"/>
      <c r="P32" s="187"/>
      <c r="Q32" s="187"/>
      <c r="R32" s="187"/>
      <c r="S32" s="187"/>
      <c r="T32" s="217"/>
      <c r="U32" s="192"/>
      <c r="V32" s="75"/>
      <c r="W32" s="172"/>
      <c r="X32" s="231"/>
      <c r="Y32" s="172"/>
      <c r="Z32" s="234"/>
      <c r="AA32" s="234"/>
      <c r="AB32" s="234"/>
      <c r="AC32" s="172"/>
      <c r="AD32" s="172"/>
      <c r="AE32" s="172"/>
      <c r="AF32" s="172"/>
      <c r="AG32" s="78"/>
      <c r="AH32" s="212" t="s">
        <v>13</v>
      </c>
      <c r="AI32" s="212"/>
      <c r="AJ32" s="212"/>
      <c r="AK32" s="212"/>
      <c r="AL32" s="212"/>
      <c r="AM32" s="212"/>
      <c r="AN32" s="212"/>
      <c r="AO32" s="212"/>
      <c r="AP32" s="248">
        <v>0.91869918699186992</v>
      </c>
      <c r="AR32" s="135"/>
    </row>
    <row r="33" spans="1:44" ht="13.5" customHeight="1" thickTop="1" thickBot="1" x14ac:dyDescent="0.25">
      <c r="A33" s="219"/>
      <c r="B33" s="220" t="s">
        <v>66</v>
      </c>
      <c r="C33" s="220"/>
      <c r="D33" s="220"/>
      <c r="E33" s="220"/>
      <c r="F33" s="220"/>
      <c r="G33" s="222">
        <v>1</v>
      </c>
      <c r="H33" s="75"/>
      <c r="I33" s="793"/>
      <c r="J33" s="826"/>
      <c r="K33" s="793"/>
      <c r="L33" s="793"/>
      <c r="M33" s="793"/>
      <c r="N33" s="793"/>
      <c r="O33" s="793"/>
      <c r="P33" s="793"/>
      <c r="Q33" s="793"/>
      <c r="R33" s="793"/>
      <c r="S33" s="793"/>
      <c r="T33" s="826"/>
      <c r="U33" s="784" t="s">
        <v>105</v>
      </c>
      <c r="V33" s="75"/>
      <c r="W33" s="231"/>
      <c r="X33" s="231"/>
      <c r="Y33" s="243"/>
      <c r="Z33" s="243"/>
      <c r="AA33" s="243"/>
      <c r="AB33" s="243"/>
      <c r="AC33" s="243"/>
      <c r="AD33" s="243"/>
      <c r="AE33" s="243"/>
      <c r="AF33" s="243"/>
      <c r="AG33" s="243"/>
      <c r="AH33" s="791" t="s">
        <v>6</v>
      </c>
      <c r="AI33" s="791"/>
      <c r="AJ33" s="791"/>
      <c r="AK33" s="791"/>
      <c r="AL33" s="791"/>
      <c r="AM33" s="791"/>
      <c r="AN33" s="791"/>
      <c r="AO33" s="791"/>
      <c r="AP33" s="809">
        <v>8.1300813008130079E-2</v>
      </c>
      <c r="AR33" s="135"/>
    </row>
    <row r="34" spans="1:44" ht="13.5" customHeight="1" thickTop="1" x14ac:dyDescent="0.2">
      <c r="A34" s="192" t="s">
        <v>125</v>
      </c>
      <c r="B34" s="187"/>
      <c r="C34" s="187"/>
      <c r="D34" s="187"/>
      <c r="E34" s="211"/>
      <c r="F34" s="192"/>
      <c r="G34" s="213">
        <v>0</v>
      </c>
      <c r="H34" s="75"/>
      <c r="I34" s="192" t="s">
        <v>97</v>
      </c>
      <c r="J34" s="218"/>
      <c r="K34" s="75"/>
      <c r="L34" s="167"/>
      <c r="M34" s="167"/>
      <c r="N34" s="167"/>
      <c r="O34" s="167"/>
      <c r="P34" s="167"/>
      <c r="Q34" s="319"/>
      <c r="R34" s="319"/>
      <c r="S34" s="320"/>
      <c r="T34" s="195"/>
      <c r="U34" s="195">
        <v>123</v>
      </c>
      <c r="V34" s="75"/>
      <c r="W34" s="172"/>
      <c r="X34" s="172"/>
      <c r="Y34" s="172"/>
      <c r="Z34" s="172"/>
      <c r="AA34" s="172"/>
      <c r="AB34" s="231"/>
      <c r="AC34" s="231"/>
      <c r="AD34" s="231"/>
      <c r="AE34" s="231"/>
      <c r="AF34" s="231"/>
      <c r="AG34" s="231"/>
      <c r="AH34" s="889" t="s">
        <v>464</v>
      </c>
      <c r="AI34" s="75"/>
      <c r="AJ34" s="75"/>
      <c r="AK34" s="75"/>
      <c r="AL34" s="75"/>
      <c r="AM34" s="75"/>
      <c r="AN34" s="75"/>
      <c r="AO34" s="75"/>
      <c r="AP34" s="243"/>
      <c r="AR34" s="135"/>
    </row>
    <row r="35" spans="1:44" ht="13.5" customHeight="1" thickBot="1" x14ac:dyDescent="0.25">
      <c r="A35" s="819" t="s">
        <v>0</v>
      </c>
      <c r="B35" s="776"/>
      <c r="C35" s="776"/>
      <c r="D35" s="776"/>
      <c r="E35" s="792"/>
      <c r="F35" s="788"/>
      <c r="G35" s="808">
        <v>227</v>
      </c>
      <c r="H35" s="75"/>
      <c r="I35" s="215" t="s">
        <v>30</v>
      </c>
      <c r="J35" s="218" t="s">
        <v>98</v>
      </c>
      <c r="K35" s="220"/>
      <c r="L35" s="217"/>
      <c r="M35" s="217"/>
      <c r="N35" s="217"/>
      <c r="O35" s="217"/>
      <c r="P35" s="217"/>
      <c r="Q35" s="202"/>
      <c r="R35" s="202"/>
      <c r="S35" s="218"/>
      <c r="T35" s="195"/>
      <c r="U35" s="195">
        <v>123</v>
      </c>
      <c r="V35" s="75"/>
      <c r="W35" s="187"/>
      <c r="X35" s="75"/>
      <c r="Y35" s="208"/>
      <c r="Z35" s="75"/>
      <c r="AA35" s="75"/>
      <c r="AB35" s="75"/>
      <c r="AC35" s="75"/>
      <c r="AD35" s="75"/>
      <c r="AE35" s="75"/>
      <c r="AF35" s="75"/>
      <c r="AG35" s="75"/>
      <c r="AH35" s="75"/>
      <c r="AI35" s="75"/>
      <c r="AJ35" s="75"/>
      <c r="AK35" s="75"/>
      <c r="AL35" s="75"/>
      <c r="AM35" s="75"/>
      <c r="AN35" s="75"/>
      <c r="AO35" s="75"/>
      <c r="AP35" s="75"/>
    </row>
    <row r="36" spans="1:44" ht="13.5" customHeight="1" thickTop="1" thickBot="1" x14ac:dyDescent="0.25">
      <c r="A36" s="896" t="s">
        <v>464</v>
      </c>
      <c r="B36" s="75"/>
      <c r="C36" s="208"/>
      <c r="D36" s="208"/>
      <c r="E36" s="75"/>
      <c r="F36" s="75"/>
      <c r="G36" s="181"/>
      <c r="H36" s="75"/>
      <c r="I36" s="192" t="s">
        <v>99</v>
      </c>
      <c r="J36" s="218"/>
      <c r="K36" s="75"/>
      <c r="L36" s="187"/>
      <c r="M36" s="187"/>
      <c r="N36" s="187"/>
      <c r="O36" s="187"/>
      <c r="P36" s="187"/>
      <c r="Q36" s="323"/>
      <c r="R36" s="323"/>
      <c r="S36" s="323"/>
      <c r="T36" s="195"/>
      <c r="U36" s="195">
        <v>8</v>
      </c>
      <c r="V36" s="75"/>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x14ac:dyDescent="0.2">
      <c r="A37" s="78"/>
      <c r="B37" s="188"/>
      <c r="C37" s="189"/>
      <c r="D37" s="189"/>
      <c r="E37" s="188"/>
      <c r="F37" s="188"/>
      <c r="G37" s="189"/>
      <c r="H37" s="75"/>
      <c r="I37" s="215" t="s">
        <v>30</v>
      </c>
      <c r="J37" s="218" t="s">
        <v>128</v>
      </c>
      <c r="K37" s="75"/>
      <c r="L37" s="187"/>
      <c r="M37" s="217"/>
      <c r="N37" s="217"/>
      <c r="O37" s="217"/>
      <c r="P37" s="217"/>
      <c r="Q37" s="202"/>
      <c r="R37" s="202"/>
      <c r="S37" s="202"/>
      <c r="T37" s="195"/>
      <c r="U37" s="195">
        <v>5</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thickBot="1" x14ac:dyDescent="0.25">
      <c r="A38" s="187"/>
      <c r="B38" s="75"/>
      <c r="C38" s="208"/>
      <c r="D38" s="208"/>
      <c r="E38" s="75"/>
      <c r="F38" s="75"/>
      <c r="G38" s="208"/>
      <c r="H38" s="75"/>
      <c r="I38" s="788" t="s">
        <v>0</v>
      </c>
      <c r="J38" s="859"/>
      <c r="K38" s="775"/>
      <c r="L38" s="776"/>
      <c r="M38" s="776"/>
      <c r="N38" s="776"/>
      <c r="O38" s="776"/>
      <c r="P38" s="776"/>
      <c r="Q38" s="834"/>
      <c r="R38" s="834"/>
      <c r="S38" s="834"/>
      <c r="T38" s="845"/>
      <c r="U38" s="776">
        <v>131</v>
      </c>
      <c r="V38" s="75"/>
      <c r="W38" s="212" t="s">
        <v>2</v>
      </c>
      <c r="X38" s="212"/>
      <c r="Y38" s="230">
        <v>1.1772118689864093</v>
      </c>
      <c r="Z38" s="230">
        <v>1.2230640093208112</v>
      </c>
      <c r="AA38" s="230">
        <v>1.1601576548784103</v>
      </c>
      <c r="AB38" s="230">
        <v>1.1531679620586774</v>
      </c>
      <c r="AC38" s="230">
        <v>1.1471603349499602</v>
      </c>
      <c r="AD38" s="230">
        <v>1.0881612717185332</v>
      </c>
      <c r="AE38" s="230">
        <v>1.0280878747830091</v>
      </c>
      <c r="AF38" s="230">
        <v>1.0646225912913871</v>
      </c>
      <c r="AG38" s="230">
        <v>1.198149458161869</v>
      </c>
      <c r="AH38" s="230">
        <v>1.1302844483671319</v>
      </c>
      <c r="AI38" s="230">
        <v>1.254865620784436</v>
      </c>
      <c r="AJ38" s="230">
        <v>1.0913658253501506</v>
      </c>
      <c r="AK38" s="230">
        <v>1.1187616799884768</v>
      </c>
      <c r="AL38" s="230">
        <v>1.1005978539259014</v>
      </c>
      <c r="AM38" s="230">
        <v>1.1730739817153861</v>
      </c>
      <c r="AN38" s="230">
        <v>1.1538176497710781</v>
      </c>
      <c r="AO38" s="243"/>
      <c r="AP38" s="243"/>
    </row>
    <row r="39" spans="1:44" ht="13.5" customHeight="1" thickTop="1" x14ac:dyDescent="0.2">
      <c r="A39" s="187"/>
      <c r="B39" s="75"/>
      <c r="C39" s="208"/>
      <c r="D39" s="208"/>
      <c r="E39" s="75"/>
      <c r="F39" s="75"/>
      <c r="G39" s="75"/>
      <c r="H39" s="75"/>
      <c r="I39" s="889" t="s">
        <v>464</v>
      </c>
      <c r="J39" s="75"/>
      <c r="K39" s="75"/>
      <c r="L39" s="75"/>
      <c r="M39" s="75"/>
      <c r="N39" s="75"/>
      <c r="O39" s="75"/>
      <c r="P39" s="75"/>
      <c r="Q39" s="75"/>
      <c r="R39" s="75"/>
      <c r="S39" s="75"/>
      <c r="T39" s="75"/>
      <c r="U39" s="75"/>
      <c r="V39" s="75"/>
      <c r="W39" s="231" t="s">
        <v>3</v>
      </c>
      <c r="X39" s="231"/>
      <c r="Y39" s="230">
        <v>1.2128440181522322</v>
      </c>
      <c r="Z39" s="230">
        <v>1.0260988235776987</v>
      </c>
      <c r="AA39" s="230">
        <v>1.0257630651441607</v>
      </c>
      <c r="AB39" s="230">
        <v>1.0244642052206696</v>
      </c>
      <c r="AC39" s="230">
        <v>1.2263668880940215</v>
      </c>
      <c r="AD39" s="230">
        <v>1.2244060865226563</v>
      </c>
      <c r="AE39" s="230">
        <v>1.1221753062263387</v>
      </c>
      <c r="AF39" s="230">
        <v>1.2208161359338074</v>
      </c>
      <c r="AG39" s="230">
        <v>1.3160958522733026</v>
      </c>
      <c r="AH39" s="230">
        <v>1.4120547110683908</v>
      </c>
      <c r="AI39" s="230">
        <v>1.4049115708516975</v>
      </c>
      <c r="AJ39" s="230">
        <v>1.3997830336297874</v>
      </c>
      <c r="AK39" s="230">
        <v>1.4970089760658205</v>
      </c>
      <c r="AL39" s="230">
        <v>1.7897803541776458</v>
      </c>
      <c r="AM39" s="230">
        <v>1.7783099534971949</v>
      </c>
      <c r="AN39" s="230">
        <v>1.7632347913652433</v>
      </c>
      <c r="AO39" s="243"/>
      <c r="AP39" s="243"/>
    </row>
    <row r="40" spans="1:44" ht="13.5" customHeight="1" x14ac:dyDescent="0.2">
      <c r="A40" s="188"/>
      <c r="B40" s="188"/>
      <c r="C40" s="189"/>
      <c r="D40" s="189"/>
      <c r="E40" s="188"/>
      <c r="F40" s="188"/>
      <c r="G40" s="188"/>
      <c r="H40" s="75"/>
      <c r="I40" s="215"/>
      <c r="J40" s="218"/>
      <c r="K40" s="75"/>
      <c r="L40" s="187"/>
      <c r="M40" s="217"/>
      <c r="N40" s="217"/>
      <c r="O40" s="217"/>
      <c r="P40" s="217"/>
      <c r="Q40" s="202"/>
      <c r="R40" s="202"/>
      <c r="S40" s="202"/>
      <c r="T40" s="217"/>
      <c r="U40" s="187"/>
      <c r="V40" s="75"/>
      <c r="W40" s="231" t="s">
        <v>4</v>
      </c>
      <c r="X40" s="231"/>
      <c r="Y40" s="230">
        <v>0.87685674415574988</v>
      </c>
      <c r="Z40" s="230">
        <v>1.3018952495082246</v>
      </c>
      <c r="AA40" s="230">
        <v>1.2339288479608401</v>
      </c>
      <c r="AB40" s="230">
        <v>1.1656570440655174</v>
      </c>
      <c r="AC40" s="230">
        <v>1.0977704891238389</v>
      </c>
      <c r="AD40" s="230">
        <v>1.090355983055868</v>
      </c>
      <c r="AE40" s="230">
        <v>1.0232685243203843</v>
      </c>
      <c r="AF40" s="230">
        <v>1.0116422166628185</v>
      </c>
      <c r="AG40" s="230">
        <v>1.0600144868646539</v>
      </c>
      <c r="AH40" s="230">
        <v>0.99016359832441014</v>
      </c>
      <c r="AI40" s="230">
        <v>0.92121376823067658</v>
      </c>
      <c r="AJ40" s="230">
        <v>1.026767251828929</v>
      </c>
      <c r="AK40" s="230">
        <v>1.0197081255441984</v>
      </c>
      <c r="AL40" s="230">
        <v>1.0689621221711183</v>
      </c>
      <c r="AM40" s="230">
        <v>1.1166478232346495</v>
      </c>
      <c r="AN40" s="230">
        <v>1.0492721640796585</v>
      </c>
      <c r="AO40" s="243"/>
      <c r="AP40" s="243"/>
    </row>
    <row r="41" spans="1:44" ht="13.5" customHeight="1" x14ac:dyDescent="0.2">
      <c r="A41" s="78"/>
      <c r="B41" s="231"/>
      <c r="C41" s="231"/>
      <c r="D41" s="231"/>
      <c r="E41" s="231"/>
      <c r="F41" s="231"/>
      <c r="G41" s="231"/>
      <c r="H41" s="75"/>
      <c r="I41" s="75"/>
      <c r="J41" s="75"/>
      <c r="K41" s="75"/>
      <c r="L41" s="75"/>
      <c r="M41" s="75"/>
      <c r="N41" s="75"/>
      <c r="O41" s="75"/>
      <c r="P41" s="75"/>
      <c r="Q41" s="75"/>
      <c r="R41" s="75"/>
      <c r="S41" s="75"/>
      <c r="T41" s="75"/>
      <c r="U41" s="75"/>
      <c r="V41" s="75"/>
      <c r="W41" s="231" t="s">
        <v>11</v>
      </c>
      <c r="X41" s="231"/>
      <c r="Y41" s="230">
        <v>0.81246343914523855</v>
      </c>
      <c r="Z41" s="230">
        <v>1.2398741031835627</v>
      </c>
      <c r="AA41" s="230">
        <v>1.1729546294975866</v>
      </c>
      <c r="AB41" s="230">
        <v>1.0446758708756043</v>
      </c>
      <c r="AC41" s="230">
        <v>0.97850769015309369</v>
      </c>
      <c r="AD41" s="230">
        <v>0.91303299822993345</v>
      </c>
      <c r="AE41" s="230">
        <v>1.2126849268720672</v>
      </c>
      <c r="AF41" s="230">
        <v>1.14439562359021</v>
      </c>
      <c r="AG41" s="230">
        <v>1.1981177570037471</v>
      </c>
      <c r="AH41" s="230">
        <v>1.2492251829520025</v>
      </c>
      <c r="AI41" s="230">
        <v>1.0631474124763893</v>
      </c>
      <c r="AJ41" s="230">
        <v>1.1146708875537608</v>
      </c>
      <c r="AK41" s="230">
        <v>1.1075720621359584</v>
      </c>
      <c r="AL41" s="230">
        <v>1.0432726303221393</v>
      </c>
      <c r="AM41" s="230">
        <v>1.2063280522971933</v>
      </c>
      <c r="AN41" s="230">
        <v>1.1365224912118399</v>
      </c>
      <c r="AO41" s="243"/>
      <c r="AP41" s="243"/>
    </row>
    <row r="42" spans="1:44" ht="13.5" customHeight="1" x14ac:dyDescent="0.2">
      <c r="A42" s="233"/>
      <c r="B42" s="234"/>
      <c r="C42" s="370"/>
      <c r="D42" s="188"/>
      <c r="E42" s="188"/>
      <c r="F42" s="234"/>
      <c r="G42" s="188"/>
      <c r="H42" s="234"/>
      <c r="I42" s="234"/>
      <c r="J42" s="205"/>
      <c r="K42" s="188"/>
      <c r="L42" s="231"/>
      <c r="M42" s="231"/>
      <c r="N42" s="231"/>
      <c r="O42" s="231"/>
      <c r="P42" s="77"/>
      <c r="Q42" s="77"/>
      <c r="R42" s="77"/>
      <c r="S42" s="458"/>
      <c r="T42" s="77"/>
      <c r="U42" s="77"/>
      <c r="V42" s="77"/>
      <c r="W42" s="231" t="s">
        <v>10</v>
      </c>
      <c r="X42" s="231"/>
      <c r="Y42" s="230">
        <v>0.77034915818811822</v>
      </c>
      <c r="Z42" s="230">
        <v>0.88853719076945759</v>
      </c>
      <c r="AA42" s="230">
        <v>0.9404118481443845</v>
      </c>
      <c r="AB42" s="230">
        <v>0.88687492924563982</v>
      </c>
      <c r="AC42" s="230">
        <v>1.0408437495771572</v>
      </c>
      <c r="AD42" s="230">
        <v>1.1433233812229922</v>
      </c>
      <c r="AE42" s="230">
        <v>1.0382658053905722</v>
      </c>
      <c r="AF42" s="230">
        <v>0.9838513742332432</v>
      </c>
      <c r="AG42" s="230">
        <v>0.98065072885575089</v>
      </c>
      <c r="AH42" s="230">
        <v>0.92454861482071982</v>
      </c>
      <c r="AI42" s="230">
        <v>0.86914420482763588</v>
      </c>
      <c r="AJ42" s="230">
        <v>1.1190825964343993</v>
      </c>
      <c r="AK42" s="230">
        <v>1.2172243329230272</v>
      </c>
      <c r="AL42" s="230">
        <v>1.2622182728814928</v>
      </c>
      <c r="AM42" s="230">
        <v>1.3036554498814676</v>
      </c>
      <c r="AN42" s="230">
        <v>1.2927258317447723</v>
      </c>
      <c r="AO42" s="243"/>
      <c r="AP42" s="243"/>
    </row>
    <row r="43" spans="1:44" ht="13.5" customHeight="1" x14ac:dyDescent="0.2">
      <c r="A43" s="231"/>
      <c r="C43" s="371"/>
      <c r="D43" s="290"/>
      <c r="E43" s="290"/>
      <c r="F43" s="290"/>
      <c r="G43" s="290"/>
      <c r="H43" s="290"/>
      <c r="I43" s="290"/>
      <c r="J43" s="290"/>
      <c r="K43" s="188"/>
      <c r="L43" s="188"/>
      <c r="M43" s="188"/>
      <c r="N43" s="188"/>
      <c r="O43" s="188"/>
      <c r="P43" s="201"/>
      <c r="Q43" s="201"/>
      <c r="R43" s="201"/>
      <c r="S43" s="421"/>
      <c r="T43" s="188"/>
      <c r="U43" s="188"/>
      <c r="V43" s="77"/>
      <c r="W43" s="231" t="s">
        <v>5</v>
      </c>
      <c r="X43" s="231"/>
      <c r="Y43" s="230">
        <v>0.65192093937461226</v>
      </c>
      <c r="Z43" s="230">
        <v>1.1256862464780091</v>
      </c>
      <c r="AA43" s="230">
        <v>1.1322271474103136</v>
      </c>
      <c r="AB43" s="230">
        <v>1.2481065656078563</v>
      </c>
      <c r="AC43" s="230">
        <v>1.3623282189261448</v>
      </c>
      <c r="AD43" s="230">
        <v>1.3620467931175777</v>
      </c>
      <c r="AE43" s="230">
        <v>1.4769370597591458</v>
      </c>
      <c r="AF43" s="230">
        <v>1.4763181533758285</v>
      </c>
      <c r="AG43" s="230">
        <v>1.4793892625927321</v>
      </c>
      <c r="AH43" s="230">
        <v>1.1392103677257146</v>
      </c>
      <c r="AI43" s="230">
        <v>1.1398505427968286</v>
      </c>
      <c r="AJ43" s="230">
        <v>1.2539842499578207</v>
      </c>
      <c r="AK43" s="230">
        <v>1.25498571598076</v>
      </c>
      <c r="AL43" s="230">
        <v>1.2547051442910915</v>
      </c>
      <c r="AM43" s="230">
        <v>1.5932518954007371</v>
      </c>
      <c r="AN43" s="230">
        <v>1.5881442761011513</v>
      </c>
      <c r="AO43" s="243"/>
      <c r="AP43" s="243"/>
    </row>
    <row r="44" spans="1:44" ht="13.5" customHeight="1" thickBot="1" x14ac:dyDescent="0.25">
      <c r="A44" s="231"/>
      <c r="B44" s="203"/>
      <c r="C44" s="371"/>
      <c r="D44" s="290"/>
      <c r="E44" s="290"/>
      <c r="F44" s="290"/>
      <c r="G44" s="290"/>
      <c r="H44" s="290"/>
      <c r="I44" s="290"/>
      <c r="J44" s="290"/>
      <c r="K44" s="188"/>
      <c r="L44" s="188"/>
      <c r="M44" s="188"/>
      <c r="N44" s="188"/>
      <c r="O44" s="188"/>
      <c r="P44" s="201"/>
      <c r="Q44" s="201"/>
      <c r="R44" s="201"/>
      <c r="S44" s="421"/>
      <c r="T44" s="188"/>
      <c r="U44" s="188"/>
      <c r="V44" s="188"/>
      <c r="W44" s="812" t="s">
        <v>21</v>
      </c>
      <c r="X44" s="813"/>
      <c r="Y44" s="814">
        <v>0.91654921258238764</v>
      </c>
      <c r="Z44" s="814">
        <v>1.1370298888007284</v>
      </c>
      <c r="AA44" s="814">
        <v>1.1112198634928132</v>
      </c>
      <c r="AB44" s="814">
        <v>1.0739015413507467</v>
      </c>
      <c r="AC44" s="814">
        <v>1.1143958548040269</v>
      </c>
      <c r="AD44" s="814">
        <v>1.1100155257871593</v>
      </c>
      <c r="AE44" s="814">
        <v>1.1169276130272685</v>
      </c>
      <c r="AF44" s="814">
        <v>1.1089231532723938</v>
      </c>
      <c r="AG44" s="814">
        <v>1.1662806677316517</v>
      </c>
      <c r="AH44" s="814">
        <v>1.1136367961166727</v>
      </c>
      <c r="AI44" s="814">
        <v>1.0823416601127844</v>
      </c>
      <c r="AJ44" s="814">
        <v>1.1372912485969864</v>
      </c>
      <c r="AK44" s="814">
        <v>1.1713673497708184</v>
      </c>
      <c r="AL44" s="814">
        <v>1.2046365307808726</v>
      </c>
      <c r="AM44" s="814">
        <v>1.2975434181383489</v>
      </c>
      <c r="AN44" s="814">
        <v>1.2631502412462918</v>
      </c>
      <c r="AO44" s="243"/>
      <c r="AP44" s="243"/>
    </row>
    <row r="45" spans="1:44" ht="13.5" customHeight="1" thickTop="1" x14ac:dyDescent="0.2">
      <c r="A45" s="231"/>
      <c r="B45" s="183" t="s">
        <v>139</v>
      </c>
      <c r="C45" s="371"/>
      <c r="D45" s="290"/>
      <c r="E45" s="290"/>
      <c r="F45" s="290"/>
      <c r="G45" s="290"/>
      <c r="H45" s="290"/>
      <c r="I45" s="290"/>
      <c r="J45" s="290"/>
      <c r="K45" s="290"/>
      <c r="L45" s="188"/>
      <c r="M45" s="188"/>
      <c r="N45" s="188"/>
      <c r="O45" s="188"/>
      <c r="P45" s="188"/>
      <c r="Q45" s="188"/>
      <c r="R45" s="188"/>
      <c r="S45" s="188"/>
      <c r="T45" s="238"/>
      <c r="U45" s="188"/>
      <c r="V45" s="188"/>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231"/>
      <c r="B46" s="203"/>
      <c r="C46" s="371"/>
      <c r="D46" s="290"/>
      <c r="E46" s="290"/>
      <c r="F46" s="290"/>
      <c r="G46" s="290"/>
      <c r="H46" s="290"/>
      <c r="I46" s="290"/>
      <c r="J46" s="290"/>
      <c r="K46" s="290"/>
      <c r="L46" s="188"/>
      <c r="M46" s="188"/>
      <c r="N46" s="188"/>
      <c r="O46" s="188"/>
      <c r="P46" s="188"/>
      <c r="Q46" s="231"/>
      <c r="R46" s="231"/>
      <c r="S46" s="231"/>
      <c r="T46" s="242"/>
      <c r="U46" s="231"/>
      <c r="V46" s="188"/>
      <c r="W46" s="231"/>
      <c r="X46" s="231"/>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1"/>
      <c r="B47" s="203"/>
      <c r="C47" s="371"/>
      <c r="D47" s="290"/>
      <c r="E47" s="290"/>
      <c r="F47" s="290"/>
      <c r="G47" s="290"/>
      <c r="H47" s="290"/>
      <c r="I47" s="290"/>
      <c r="J47" s="290"/>
      <c r="K47" s="290"/>
      <c r="L47" s="290"/>
      <c r="M47" s="188"/>
      <c r="N47" s="188"/>
      <c r="O47" s="188"/>
      <c r="P47" s="188"/>
      <c r="Q47" s="231"/>
      <c r="R47" s="231"/>
      <c r="S47" s="231"/>
      <c r="T47" s="242"/>
      <c r="U47" s="231"/>
      <c r="V47" s="188"/>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90"/>
      <c r="K48" s="290"/>
      <c r="L48" s="290"/>
      <c r="M48" s="188"/>
      <c r="N48" s="188"/>
      <c r="O48" s="188"/>
      <c r="P48" s="188"/>
      <c r="Q48" s="188"/>
      <c r="R48" s="188"/>
      <c r="S48" s="188"/>
      <c r="T48" s="238"/>
      <c r="U48" s="188"/>
      <c r="V48" s="188"/>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288"/>
      <c r="B49" s="372"/>
      <c r="C49" s="373"/>
      <c r="D49" s="294"/>
      <c r="E49" s="294"/>
      <c r="F49" s="294"/>
      <c r="G49" s="294"/>
      <c r="H49" s="294"/>
      <c r="I49" s="294"/>
      <c r="J49" s="295"/>
      <c r="K49" s="290"/>
      <c r="L49" s="290"/>
      <c r="M49" s="188"/>
      <c r="N49" s="188"/>
      <c r="O49" s="188"/>
      <c r="P49" s="188"/>
      <c r="Q49" s="188"/>
      <c r="R49" s="188"/>
      <c r="S49" s="188"/>
      <c r="T49" s="238"/>
      <c r="U49" s="188"/>
      <c r="V49" s="188"/>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188"/>
      <c r="B50" s="188"/>
      <c r="C50" s="189"/>
      <c r="D50" s="189"/>
      <c r="E50" s="188"/>
      <c r="F50" s="188"/>
      <c r="G50" s="188"/>
      <c r="H50" s="188"/>
      <c r="I50" s="188"/>
      <c r="J50" s="188"/>
      <c r="K50" s="188"/>
      <c r="L50" s="188"/>
      <c r="M50" s="188"/>
      <c r="N50" s="188"/>
      <c r="O50" s="188"/>
      <c r="P50" s="188"/>
      <c r="Q50" s="188"/>
      <c r="R50" s="188"/>
      <c r="S50" s="188"/>
      <c r="T50" s="238"/>
      <c r="U50" s="188"/>
      <c r="V50" s="188"/>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188"/>
      <c r="B51" s="188"/>
      <c r="C51" s="189"/>
      <c r="D51" s="189"/>
      <c r="E51" s="188"/>
      <c r="F51" s="188"/>
      <c r="G51" s="188"/>
      <c r="H51" s="188"/>
      <c r="I51" s="188"/>
      <c r="J51" s="188"/>
      <c r="K51" s="188"/>
      <c r="L51" s="188"/>
      <c r="M51" s="188"/>
      <c r="N51" s="188"/>
      <c r="O51" s="188"/>
      <c r="P51" s="188"/>
      <c r="Q51" s="188"/>
      <c r="R51" s="188"/>
      <c r="S51" s="188"/>
      <c r="T51" s="238"/>
      <c r="U51" s="188"/>
      <c r="V51" s="188"/>
      <c r="W51" s="212"/>
      <c r="X51" s="212"/>
      <c r="Y51" s="212"/>
      <c r="Z51" s="212"/>
      <c r="AA51" s="212"/>
      <c r="AB51" s="212"/>
      <c r="AC51" s="212"/>
      <c r="AD51" s="212"/>
      <c r="AE51" s="212"/>
      <c r="AF51" s="212"/>
      <c r="AG51" s="212"/>
      <c r="AH51" s="212"/>
      <c r="AI51" s="212"/>
      <c r="AJ51" s="212"/>
      <c r="AK51" s="212"/>
      <c r="AL51" s="212"/>
      <c r="AM51" s="212"/>
      <c r="AN51" s="212"/>
      <c r="AO51" s="75"/>
      <c r="AP51" s="75"/>
    </row>
    <row r="52" spans="1:42" ht="13.5" customHeight="1" x14ac:dyDescent="0.2">
      <c r="A52" s="188"/>
      <c r="B52" s="188"/>
      <c r="C52" s="189"/>
      <c r="D52" s="189"/>
      <c r="E52" s="188"/>
      <c r="F52" s="188"/>
      <c r="G52" s="188"/>
      <c r="H52" s="188"/>
      <c r="I52" s="188"/>
      <c r="J52" s="188"/>
      <c r="K52" s="188"/>
      <c r="L52" s="188"/>
      <c r="M52" s="188"/>
      <c r="N52" s="188"/>
      <c r="O52" s="188"/>
      <c r="P52" s="188"/>
      <c r="Q52" s="188"/>
      <c r="R52" s="188"/>
      <c r="S52" s="188"/>
      <c r="T52" s="238"/>
      <c r="U52" s="188"/>
      <c r="V52" s="188"/>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188"/>
      <c r="B53" s="188"/>
      <c r="C53" s="189"/>
      <c r="D53" s="189"/>
      <c r="E53" s="188"/>
      <c r="F53" s="188"/>
      <c r="G53" s="188"/>
      <c r="H53" s="188"/>
      <c r="I53" s="188"/>
      <c r="J53" s="188"/>
      <c r="K53" s="188"/>
      <c r="L53" s="188"/>
      <c r="M53" s="188"/>
      <c r="N53" s="188"/>
      <c r="O53" s="188"/>
      <c r="P53" s="188"/>
      <c r="Q53" s="188"/>
      <c r="R53" s="188"/>
      <c r="S53" s="188"/>
      <c r="T53" s="238"/>
      <c r="U53" s="188"/>
      <c r="V53" s="188"/>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188"/>
      <c r="B54" s="188"/>
      <c r="C54" s="189"/>
      <c r="D54" s="189"/>
      <c r="E54" s="188"/>
      <c r="F54" s="188"/>
      <c r="G54" s="188"/>
      <c r="H54" s="188"/>
      <c r="I54" s="188"/>
      <c r="J54" s="188"/>
      <c r="K54" s="188"/>
      <c r="L54" s="188"/>
      <c r="M54" s="188"/>
      <c r="N54" s="188"/>
      <c r="O54" s="188"/>
      <c r="P54" s="188"/>
      <c r="Q54" s="188"/>
      <c r="R54" s="188"/>
      <c r="S54" s="188"/>
      <c r="T54" s="238"/>
      <c r="U54" s="188"/>
      <c r="V54" s="188"/>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374"/>
      <c r="B55" s="374"/>
      <c r="C55" s="374"/>
      <c r="D55" s="374"/>
      <c r="E55" s="374"/>
      <c r="F55" s="374"/>
      <c r="G55" s="374"/>
      <c r="H55" s="374"/>
      <c r="I55" s="374"/>
      <c r="J55" s="238"/>
      <c r="K55" s="374"/>
      <c r="L55" s="374"/>
      <c r="M55" s="374"/>
      <c r="N55" s="188"/>
      <c r="O55" s="188"/>
      <c r="P55" s="188"/>
      <c r="Q55" s="188"/>
      <c r="R55" s="188"/>
      <c r="S55" s="188"/>
      <c r="T55" s="238"/>
      <c r="U55" s="188"/>
      <c r="V55" s="188"/>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231"/>
      <c r="B56" s="375"/>
      <c r="C56" s="376"/>
      <c r="D56" s="376"/>
      <c r="E56" s="376"/>
      <c r="F56" s="376"/>
      <c r="G56" s="376"/>
      <c r="H56" s="374"/>
      <c r="I56" s="188"/>
      <c r="J56" s="238"/>
      <c r="K56" s="188"/>
      <c r="L56" s="188"/>
      <c r="M56" s="188"/>
      <c r="N56" s="188"/>
      <c r="O56" s="188"/>
      <c r="P56" s="188"/>
      <c r="Q56" s="188"/>
      <c r="R56" s="188"/>
      <c r="S56" s="188"/>
      <c r="T56" s="238"/>
      <c r="U56" s="188"/>
      <c r="V56" s="188"/>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231"/>
      <c r="B57" s="375"/>
      <c r="C57" s="626"/>
      <c r="D57" s="626"/>
      <c r="E57" s="626"/>
      <c r="F57" s="626"/>
      <c r="G57" s="626"/>
      <c r="H57" s="626"/>
      <c r="I57" s="188"/>
      <c r="J57" s="458"/>
      <c r="K57" s="188"/>
      <c r="L57" s="188"/>
      <c r="M57" s="188"/>
      <c r="N57" s="77"/>
      <c r="O57" s="77"/>
      <c r="P57" s="77"/>
      <c r="Q57" s="77"/>
      <c r="R57" s="188"/>
      <c r="S57" s="188"/>
      <c r="T57" s="238"/>
      <c r="U57" s="188"/>
      <c r="V57" s="188"/>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231"/>
      <c r="B58" s="375"/>
      <c r="C58" s="626"/>
      <c r="D58" s="626"/>
      <c r="E58" s="626"/>
      <c r="F58" s="626"/>
      <c r="G58" s="626"/>
      <c r="H58" s="626"/>
      <c r="I58" s="188"/>
      <c r="J58" s="378"/>
      <c r="K58" s="374"/>
      <c r="L58" s="374"/>
      <c r="M58" s="374"/>
      <c r="N58" s="379"/>
      <c r="O58" s="379"/>
      <c r="P58" s="379"/>
      <c r="Q58" s="379"/>
      <c r="R58" s="379"/>
      <c r="S58" s="379"/>
      <c r="T58" s="378"/>
      <c r="U58" s="379"/>
      <c r="V58" s="374"/>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231"/>
      <c r="B59" s="375"/>
      <c r="C59" s="626"/>
      <c r="D59" s="626"/>
      <c r="E59" s="626"/>
      <c r="F59" s="626"/>
      <c r="G59" s="626"/>
      <c r="H59" s="626"/>
      <c r="I59" s="188"/>
      <c r="J59" s="378"/>
      <c r="K59" s="374"/>
      <c r="L59" s="374"/>
      <c r="M59" s="374"/>
      <c r="N59" s="379"/>
      <c r="O59" s="379"/>
      <c r="P59" s="379"/>
      <c r="Q59" s="379"/>
      <c r="R59" s="379"/>
      <c r="S59" s="379"/>
      <c r="T59" s="378"/>
      <c r="U59" s="379"/>
      <c r="V59" s="374"/>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231"/>
      <c r="B60" s="375"/>
      <c r="C60" s="626"/>
      <c r="D60" s="626"/>
      <c r="E60" s="626"/>
      <c r="F60" s="626"/>
      <c r="G60" s="626"/>
      <c r="H60" s="626"/>
      <c r="I60" s="188"/>
      <c r="J60" s="378"/>
      <c r="K60" s="374"/>
      <c r="L60" s="374"/>
      <c r="M60" s="374"/>
      <c r="N60" s="379"/>
      <c r="O60" s="379"/>
      <c r="P60" s="379"/>
      <c r="Q60" s="379"/>
      <c r="R60" s="379"/>
      <c r="S60" s="379"/>
      <c r="T60" s="378"/>
      <c r="U60" s="379"/>
      <c r="V60" s="374"/>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231"/>
      <c r="B61" s="375"/>
      <c r="C61" s="626"/>
      <c r="D61" s="626"/>
      <c r="E61" s="626"/>
      <c r="F61" s="626"/>
      <c r="G61" s="626"/>
      <c r="H61" s="626"/>
      <c r="I61" s="188"/>
      <c r="J61" s="378"/>
      <c r="K61" s="374"/>
      <c r="L61" s="374"/>
      <c r="M61" s="374"/>
      <c r="N61" s="379"/>
      <c r="O61" s="379"/>
      <c r="P61" s="379"/>
      <c r="Q61" s="379"/>
      <c r="R61" s="379"/>
      <c r="S61" s="379"/>
      <c r="T61" s="378"/>
      <c r="U61" s="379"/>
      <c r="V61" s="374"/>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231"/>
      <c r="B62" s="375"/>
      <c r="C62" s="626"/>
      <c r="D62" s="626"/>
      <c r="E62" s="626"/>
      <c r="F62" s="626"/>
      <c r="G62" s="626"/>
      <c r="H62" s="626"/>
      <c r="I62" s="77"/>
      <c r="J62" s="378"/>
      <c r="K62" s="374"/>
      <c r="L62" s="374"/>
      <c r="M62" s="374"/>
      <c r="N62" s="379"/>
      <c r="O62" s="379"/>
      <c r="P62" s="379"/>
      <c r="Q62" s="379"/>
      <c r="R62" s="379"/>
      <c r="S62" s="379"/>
      <c r="T62" s="378"/>
      <c r="U62" s="379"/>
      <c r="V62" s="374"/>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231"/>
      <c r="B63" s="375"/>
      <c r="C63" s="376"/>
      <c r="D63" s="376"/>
      <c r="E63" s="376"/>
      <c r="F63" s="376"/>
      <c r="G63" s="376"/>
      <c r="H63" s="376"/>
      <c r="I63" s="77"/>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231"/>
      <c r="B64" s="375"/>
      <c r="C64" s="376"/>
      <c r="D64" s="376"/>
      <c r="E64" s="376"/>
      <c r="F64" s="376"/>
      <c r="G64" s="376"/>
      <c r="H64" s="376"/>
      <c r="I64" s="376"/>
      <c r="J64" s="298"/>
      <c r="K64" s="376"/>
      <c r="L64" s="376"/>
      <c r="M64" s="245"/>
      <c r="N64" s="245"/>
      <c r="O64" s="245"/>
      <c r="P64" s="245"/>
      <c r="Q64" s="245"/>
      <c r="R64" s="245"/>
      <c r="S64" s="245"/>
      <c r="T64" s="298"/>
      <c r="U64" s="245"/>
      <c r="V64" s="188"/>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231"/>
      <c r="B65" s="375"/>
      <c r="C65" s="376"/>
      <c r="D65" s="376"/>
      <c r="E65" s="376"/>
      <c r="F65" s="376"/>
      <c r="G65" s="376"/>
      <c r="H65" s="376"/>
      <c r="I65" s="376"/>
      <c r="J65" s="298"/>
      <c r="K65" s="376"/>
      <c r="L65" s="376"/>
      <c r="M65" s="245"/>
      <c r="N65" s="245"/>
      <c r="O65" s="245"/>
      <c r="P65" s="245"/>
      <c r="Q65" s="245"/>
      <c r="R65" s="245"/>
      <c r="S65" s="245"/>
      <c r="T65" s="298"/>
      <c r="U65" s="245"/>
      <c r="V65" s="188"/>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231"/>
      <c r="B66" s="375"/>
      <c r="C66" s="376"/>
      <c r="D66" s="376"/>
      <c r="E66" s="376"/>
      <c r="F66" s="376"/>
      <c r="G66" s="376"/>
      <c r="H66" s="376"/>
      <c r="I66" s="376"/>
      <c r="J66" s="298"/>
      <c r="K66" s="376"/>
      <c r="L66" s="376"/>
      <c r="M66" s="245"/>
      <c r="N66" s="245"/>
      <c r="O66" s="245"/>
      <c r="P66" s="245"/>
      <c r="Q66" s="245"/>
      <c r="R66" s="245"/>
      <c r="S66" s="245"/>
      <c r="T66" s="352"/>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231"/>
      <c r="B67" s="375"/>
      <c r="C67" s="376"/>
      <c r="D67" s="376"/>
      <c r="E67" s="376"/>
      <c r="F67" s="376"/>
      <c r="G67" s="376"/>
      <c r="H67" s="376"/>
      <c r="I67" s="376"/>
      <c r="J67" s="298"/>
      <c r="K67" s="376"/>
      <c r="L67" s="376"/>
      <c r="M67" s="245"/>
      <c r="N67" s="245"/>
      <c r="O67" s="245"/>
      <c r="P67" s="245"/>
      <c r="Q67" s="245"/>
      <c r="R67" s="245"/>
      <c r="S67" s="245"/>
      <c r="T67" s="352"/>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231"/>
      <c r="B68" s="375"/>
      <c r="C68" s="188"/>
      <c r="D68" s="189"/>
      <c r="E68" s="188"/>
      <c r="F68" s="188"/>
      <c r="G68" s="188"/>
      <c r="H68" s="188"/>
      <c r="I68" s="188"/>
      <c r="J68" s="298"/>
      <c r="K68" s="188"/>
      <c r="L68" s="188"/>
      <c r="M68" s="245"/>
      <c r="N68" s="245"/>
      <c r="O68" s="245"/>
      <c r="P68" s="245"/>
      <c r="Q68" s="245"/>
      <c r="R68" s="245"/>
      <c r="S68" s="245"/>
      <c r="T68" s="352"/>
      <c r="U68" s="248"/>
      <c r="V68" s="187"/>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188"/>
      <c r="B69" s="188"/>
      <c r="C69" s="189"/>
      <c r="D69" s="189"/>
      <c r="E69" s="188"/>
      <c r="F69" s="188"/>
      <c r="G69" s="188"/>
      <c r="H69" s="188"/>
      <c r="I69" s="188"/>
      <c r="J69" s="298"/>
      <c r="K69" s="188"/>
      <c r="L69" s="188"/>
      <c r="M69" s="245"/>
      <c r="N69" s="245"/>
      <c r="O69" s="245"/>
      <c r="P69" s="245"/>
      <c r="Q69" s="245"/>
      <c r="R69" s="245"/>
      <c r="S69" s="245"/>
      <c r="T69" s="352"/>
      <c r="U69" s="248"/>
      <c r="V69" s="187"/>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188"/>
      <c r="B70" s="188"/>
      <c r="C70" s="189"/>
      <c r="D70" s="189"/>
      <c r="E70" s="188"/>
      <c r="F70" s="188"/>
      <c r="G70" s="188"/>
      <c r="H70" s="188"/>
      <c r="I70" s="188"/>
      <c r="J70" s="298"/>
      <c r="K70" s="188"/>
      <c r="L70" s="188"/>
      <c r="M70" s="245"/>
      <c r="N70" s="245"/>
      <c r="O70" s="245"/>
      <c r="P70" s="245"/>
      <c r="Q70" s="245"/>
      <c r="R70" s="245"/>
      <c r="S70" s="245"/>
      <c r="T70" s="352"/>
      <c r="U70" s="248"/>
      <c r="V70" s="187"/>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188"/>
      <c r="B71" s="77"/>
      <c r="C71" s="386"/>
      <c r="D71" s="386"/>
      <c r="E71" s="77"/>
      <c r="F71" s="77"/>
      <c r="G71" s="77"/>
      <c r="H71" s="77"/>
      <c r="I71" s="77"/>
      <c r="J71" s="461"/>
      <c r="K71" s="77"/>
      <c r="L71" s="77"/>
      <c r="M71" s="462"/>
      <c r="N71" s="462"/>
      <c r="O71" s="462"/>
      <c r="P71" s="462"/>
      <c r="Q71" s="462"/>
      <c r="R71" s="462"/>
      <c r="S71" s="462"/>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188"/>
      <c r="B72" s="77"/>
      <c r="C72" s="386"/>
      <c r="D72" s="386"/>
      <c r="E72" s="77"/>
      <c r="F72" s="77"/>
      <c r="G72" s="77"/>
      <c r="H72" s="77"/>
      <c r="I72" s="77"/>
      <c r="J72" s="461"/>
      <c r="K72" s="77"/>
      <c r="L72" s="77"/>
      <c r="M72" s="462"/>
      <c r="N72" s="462"/>
      <c r="O72" s="462"/>
      <c r="P72" s="462"/>
      <c r="Q72" s="462"/>
      <c r="R72" s="462"/>
      <c r="S72" s="462"/>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188"/>
      <c r="B73" s="77"/>
      <c r="C73" s="386"/>
      <c r="D73" s="386"/>
      <c r="E73" s="77"/>
      <c r="F73" s="77"/>
      <c r="G73" s="77"/>
      <c r="H73" s="77"/>
      <c r="I73" s="77"/>
      <c r="J73" s="77"/>
      <c r="K73" s="77"/>
      <c r="L73" s="77"/>
      <c r="M73" s="462"/>
      <c r="N73" s="462"/>
      <c r="O73" s="462"/>
      <c r="P73" s="462"/>
      <c r="Q73" s="462"/>
      <c r="R73" s="462"/>
      <c r="S73" s="462"/>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75"/>
      <c r="B74" s="75"/>
      <c r="C74" s="75"/>
      <c r="D74" s="75"/>
      <c r="E74" s="77"/>
      <c r="F74" s="77"/>
      <c r="G74" s="77"/>
      <c r="H74" s="77"/>
      <c r="I74" s="77"/>
      <c r="J74" s="77"/>
      <c r="K74" s="77"/>
      <c r="L74" s="77"/>
      <c r="M74" s="462"/>
      <c r="N74" s="462"/>
      <c r="O74" s="462"/>
      <c r="P74" s="462"/>
      <c r="Q74" s="462"/>
      <c r="R74" s="462"/>
      <c r="S74" s="462"/>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75"/>
      <c r="B75" s="75"/>
      <c r="C75" s="75"/>
      <c r="D75" s="75"/>
      <c r="E75" s="77"/>
      <c r="F75" s="77"/>
      <c r="G75" s="77"/>
      <c r="H75" s="77"/>
      <c r="I75" s="77"/>
      <c r="J75" s="77"/>
      <c r="K75" s="77"/>
      <c r="L75" s="77"/>
      <c r="M75" s="462"/>
      <c r="N75" s="462"/>
      <c r="O75" s="462"/>
      <c r="P75" s="462"/>
      <c r="Q75" s="462"/>
      <c r="R75" s="462"/>
      <c r="S75" s="462"/>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75"/>
      <c r="B76" s="75"/>
      <c r="C76" s="75"/>
      <c r="D76" s="75"/>
      <c r="E76" s="77"/>
      <c r="F76" s="77"/>
      <c r="G76" s="77"/>
      <c r="H76" s="77"/>
      <c r="I76" s="77"/>
      <c r="J76" s="77"/>
      <c r="K76" s="77"/>
      <c r="L76" s="77"/>
      <c r="M76" s="462"/>
      <c r="N76" s="462"/>
      <c r="O76" s="462"/>
      <c r="P76" s="462"/>
      <c r="Q76" s="462"/>
      <c r="R76" s="462"/>
      <c r="S76" s="462"/>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Neurokirurgi!AH30" display="Neurokirurgi!AH30"/>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8"/>
  <dimension ref="A1:AR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19" width="6.28515625" style="139" customWidth="1"/>
    <col min="20" max="20" width="6.28515625" style="149" customWidth="1"/>
    <col min="21" max="22" width="6.28515625" style="139" customWidth="1"/>
    <col min="23" max="23" width="7.28515625" style="140" customWidth="1"/>
    <col min="24" max="24" width="7.28515625" style="139" customWidth="1"/>
    <col min="25" max="42" width="6.28515625" style="139" customWidth="1"/>
    <col min="43" max="43" width="0.7109375" style="151" customWidth="1"/>
    <col min="44" max="16384" width="9.140625" style="139"/>
  </cols>
  <sheetData>
    <row r="1" spans="1:43" s="166" customFormat="1" ht="14.25" customHeight="1" x14ac:dyDescent="0.2">
      <c r="A1" s="156" t="s">
        <v>66</v>
      </c>
      <c r="B1" s="126"/>
      <c r="C1" s="126"/>
      <c r="D1" s="164"/>
      <c r="E1" s="126"/>
      <c r="F1" s="165"/>
      <c r="G1" s="165"/>
      <c r="H1" s="165"/>
      <c r="I1" s="165"/>
      <c r="J1" s="165"/>
      <c r="K1" s="165"/>
      <c r="L1" s="165"/>
      <c r="M1" s="165"/>
      <c r="N1" s="165"/>
      <c r="O1" s="165"/>
      <c r="P1" s="165"/>
      <c r="Q1" s="165"/>
      <c r="R1" s="165"/>
      <c r="S1" s="165"/>
      <c r="T1" s="169"/>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56"/>
      <c r="B2" s="126"/>
      <c r="C2" s="126"/>
      <c r="D2" s="164"/>
      <c r="E2" s="126"/>
      <c r="F2" s="165"/>
      <c r="G2" s="165"/>
      <c r="H2" s="165"/>
      <c r="I2" s="165"/>
      <c r="J2" s="165"/>
      <c r="K2" s="165"/>
      <c r="L2" s="165"/>
      <c r="M2" s="165"/>
      <c r="N2" s="165"/>
      <c r="O2" s="165"/>
      <c r="P2" s="165"/>
      <c r="Q2" s="165"/>
      <c r="R2" s="165"/>
      <c r="S2" s="165"/>
      <c r="T2" s="169"/>
      <c r="U2" s="165"/>
      <c r="V2" s="165"/>
      <c r="W2" s="156"/>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56"/>
      <c r="B3" s="126"/>
      <c r="C3" s="126"/>
      <c r="D3" s="164"/>
      <c r="E3" s="126"/>
      <c r="F3" s="165"/>
      <c r="G3" s="165"/>
      <c r="H3" s="165"/>
      <c r="I3" s="165"/>
      <c r="J3" s="165"/>
      <c r="K3" s="165"/>
      <c r="L3" s="165"/>
      <c r="M3" s="165"/>
      <c r="N3" s="165"/>
      <c r="O3" s="165"/>
      <c r="P3" s="165"/>
      <c r="Q3" s="165"/>
      <c r="R3" s="165"/>
      <c r="S3" s="165"/>
      <c r="T3" s="169"/>
      <c r="U3" s="165"/>
      <c r="V3" s="165"/>
      <c r="W3" s="156"/>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56"/>
      <c r="B4" s="183" t="s">
        <v>488</v>
      </c>
      <c r="C4" s="126"/>
      <c r="D4" s="164"/>
      <c r="E4" s="126"/>
      <c r="F4" s="165"/>
      <c r="G4" s="165"/>
      <c r="H4" s="165"/>
      <c r="I4" s="165"/>
      <c r="J4" s="165"/>
      <c r="K4" s="165"/>
      <c r="L4" s="165"/>
      <c r="M4" s="165"/>
      <c r="N4" s="165"/>
      <c r="O4" s="165"/>
      <c r="P4" s="165"/>
      <c r="Q4" s="165"/>
      <c r="R4" s="165"/>
      <c r="S4" s="165"/>
      <c r="T4" s="169"/>
      <c r="U4" s="165"/>
      <c r="V4" s="165"/>
      <c r="W4" s="156"/>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56"/>
      <c r="B5" s="971" t="str">
        <f>A9</f>
        <v>Antal utfärdade specialistbevis 1995-2015</v>
      </c>
      <c r="C5" s="971"/>
      <c r="D5" s="971"/>
      <c r="E5" s="971"/>
      <c r="F5" s="971"/>
      <c r="G5" s="971"/>
      <c r="H5" s="971" t="str">
        <f>AH9</f>
        <v>Sjukvårdsregion och ålder, antal november 2014</v>
      </c>
      <c r="I5" s="971"/>
      <c r="J5" s="971"/>
      <c r="K5" s="971"/>
      <c r="L5" s="971"/>
      <c r="M5" s="971"/>
      <c r="N5" s="971"/>
      <c r="O5" s="971" t="str">
        <f>AH19</f>
        <v>Antal specialistbevis per läkare syss. inom HoS, nov. 2014</v>
      </c>
      <c r="P5" s="971"/>
      <c r="Q5" s="971"/>
      <c r="R5" s="971"/>
      <c r="S5" s="971"/>
      <c r="T5" s="971"/>
      <c r="U5" s="971"/>
      <c r="V5" s="165"/>
      <c r="W5" s="156" t="s">
        <v>139</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56"/>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AH31</f>
        <v>Regi i procent, november 2014</v>
      </c>
      <c r="P6" s="971"/>
      <c r="Q6" s="971"/>
      <c r="R6" s="971"/>
      <c r="S6" s="165"/>
      <c r="T6" s="169"/>
      <c r="U6" s="165"/>
      <c r="V6" s="165"/>
      <c r="W6" s="156"/>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9"/>
      <c r="U7" s="165"/>
      <c r="V7" s="165"/>
      <c r="W7" s="156"/>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78"/>
      <c r="B8" s="183"/>
      <c r="C8" s="183"/>
      <c r="D8" s="354"/>
      <c r="E8" s="183"/>
      <c r="F8" s="212"/>
      <c r="G8" s="212"/>
      <c r="H8" s="212"/>
      <c r="I8" s="212"/>
      <c r="J8" s="212"/>
      <c r="K8" s="212"/>
      <c r="L8" s="212"/>
      <c r="M8" s="212"/>
      <c r="N8" s="212"/>
      <c r="O8" s="212"/>
      <c r="P8" s="212"/>
      <c r="Q8" s="212"/>
      <c r="R8" s="212"/>
      <c r="S8" s="212"/>
      <c r="T8" s="219"/>
      <c r="U8" s="212"/>
      <c r="V8" s="212"/>
      <c r="W8" s="78"/>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155</v>
      </c>
      <c r="B9" s="849"/>
      <c r="C9" s="849"/>
      <c r="D9" s="772"/>
      <c r="E9" s="849"/>
      <c r="F9" s="212"/>
      <c r="G9" s="212"/>
      <c r="H9" s="212"/>
      <c r="I9" s="212"/>
      <c r="J9" s="212"/>
      <c r="K9" s="212"/>
      <c r="L9" s="212"/>
      <c r="M9" s="212"/>
      <c r="N9" s="212"/>
      <c r="O9" s="212"/>
      <c r="P9" s="212"/>
      <c r="Q9" s="212"/>
      <c r="R9" s="212"/>
      <c r="S9" s="212"/>
      <c r="T9" s="242"/>
      <c r="U9" s="231"/>
      <c r="V9" s="231"/>
      <c r="W9" s="183" t="s">
        <v>143</v>
      </c>
      <c r="X9" s="192"/>
      <c r="Y9" s="192"/>
      <c r="Z9" s="192"/>
      <c r="AA9" s="192"/>
      <c r="AB9" s="192"/>
      <c r="AC9" s="192"/>
      <c r="AD9" s="192"/>
      <c r="AE9" s="192"/>
      <c r="AF9" s="212"/>
      <c r="AG9" s="183"/>
      <c r="AH9" s="271" t="s">
        <v>140</v>
      </c>
      <c r="AI9" s="212"/>
      <c r="AJ9" s="192"/>
      <c r="AK9" s="212"/>
      <c r="AL9" s="192"/>
      <c r="AM9" s="192"/>
      <c r="AN9" s="192"/>
      <c r="AO9" s="212"/>
      <c r="AP9" s="192"/>
    </row>
    <row r="10" spans="1:43" ht="13.5" customHeight="1" thickTop="1" x14ac:dyDescent="0.2">
      <c r="A10" s="779"/>
      <c r="B10" s="779"/>
      <c r="C10" s="784" t="s">
        <v>148</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4">
        <v>2014</v>
      </c>
      <c r="S10" s="784">
        <v>2015</v>
      </c>
      <c r="T10" s="784" t="s">
        <v>0</v>
      </c>
      <c r="U10" s="231"/>
      <c r="V10" s="231"/>
      <c r="W10" s="782" t="s">
        <v>100</v>
      </c>
      <c r="X10" s="783"/>
      <c r="Y10" s="784" t="s">
        <v>101</v>
      </c>
      <c r="Z10" s="784"/>
      <c r="AA10" s="784" t="s">
        <v>15</v>
      </c>
      <c r="AB10" s="784"/>
      <c r="AC10" s="784" t="s">
        <v>0</v>
      </c>
      <c r="AD10" s="192"/>
      <c r="AE10" s="192"/>
      <c r="AF10" s="212"/>
      <c r="AG10" s="259"/>
      <c r="AH10" s="782" t="s">
        <v>37</v>
      </c>
      <c r="AI10" s="779"/>
      <c r="AJ10" s="784" t="s">
        <v>85</v>
      </c>
      <c r="AK10" s="779"/>
      <c r="AL10" s="784" t="s">
        <v>102</v>
      </c>
      <c r="AM10" s="779"/>
      <c r="AN10" s="784" t="s">
        <v>115</v>
      </c>
      <c r="AO10" s="779"/>
      <c r="AP10" s="784" t="s">
        <v>0</v>
      </c>
    </row>
    <row r="11" spans="1:43" ht="13.5" customHeight="1" x14ac:dyDescent="0.2">
      <c r="A11" s="190" t="s">
        <v>8</v>
      </c>
      <c r="B11" s="191"/>
      <c r="C11" s="192">
        <v>66</v>
      </c>
      <c r="D11" s="192">
        <v>11</v>
      </c>
      <c r="E11" s="192">
        <v>15</v>
      </c>
      <c r="F11" s="192">
        <v>25</v>
      </c>
      <c r="G11" s="192">
        <v>18</v>
      </c>
      <c r="H11" s="192">
        <v>18</v>
      </c>
      <c r="I11" s="192">
        <v>19</v>
      </c>
      <c r="J11" s="192">
        <v>13</v>
      </c>
      <c r="K11" s="192">
        <v>13</v>
      </c>
      <c r="L11" s="192">
        <v>18</v>
      </c>
      <c r="M11" s="192">
        <v>21</v>
      </c>
      <c r="N11" s="192">
        <v>7</v>
      </c>
      <c r="O11" s="192">
        <v>18</v>
      </c>
      <c r="P11" s="192">
        <v>23</v>
      </c>
      <c r="Q11" s="192">
        <v>33</v>
      </c>
      <c r="R11" s="192">
        <v>16</v>
      </c>
      <c r="S11" s="192">
        <v>17</v>
      </c>
      <c r="T11" s="192">
        <v>351</v>
      </c>
      <c r="U11" s="188"/>
      <c r="V11" s="188"/>
      <c r="W11" s="203" t="s">
        <v>465</v>
      </c>
      <c r="X11" s="192"/>
      <c r="Y11" s="272">
        <v>46</v>
      </c>
      <c r="Z11" s="272"/>
      <c r="AA11" s="272">
        <v>29</v>
      </c>
      <c r="AB11" s="272"/>
      <c r="AC11" s="272">
        <v>75</v>
      </c>
      <c r="AD11" s="192"/>
      <c r="AE11" s="192"/>
      <c r="AF11" s="192"/>
      <c r="AG11" s="192"/>
      <c r="AH11" s="273" t="s">
        <v>2</v>
      </c>
      <c r="AI11" s="216"/>
      <c r="AJ11" s="272">
        <v>39</v>
      </c>
      <c r="AK11" s="272"/>
      <c r="AL11" s="272">
        <v>34</v>
      </c>
      <c r="AM11" s="272"/>
      <c r="AN11" s="272">
        <v>44</v>
      </c>
      <c r="AO11" s="272"/>
      <c r="AP11" s="272">
        <v>117</v>
      </c>
    </row>
    <row r="12" spans="1:43" ht="13.5" customHeight="1" x14ac:dyDescent="0.2">
      <c r="A12" s="197" t="s">
        <v>113</v>
      </c>
      <c r="B12" s="198"/>
      <c r="C12" s="215">
        <v>62</v>
      </c>
      <c r="D12" s="215">
        <v>11</v>
      </c>
      <c r="E12" s="215">
        <v>15</v>
      </c>
      <c r="F12" s="215">
        <v>23</v>
      </c>
      <c r="G12" s="215">
        <v>17</v>
      </c>
      <c r="H12" s="215">
        <v>16</v>
      </c>
      <c r="I12" s="215">
        <v>19</v>
      </c>
      <c r="J12" s="215">
        <v>12</v>
      </c>
      <c r="K12" s="215">
        <v>12</v>
      </c>
      <c r="L12" s="215">
        <v>15</v>
      </c>
      <c r="M12" s="215">
        <v>20</v>
      </c>
      <c r="N12" s="215">
        <v>7</v>
      </c>
      <c r="O12" s="215">
        <v>17</v>
      </c>
      <c r="P12" s="215">
        <v>23</v>
      </c>
      <c r="Q12" s="215">
        <v>30</v>
      </c>
      <c r="R12" s="215">
        <v>15</v>
      </c>
      <c r="S12" s="215">
        <v>16</v>
      </c>
      <c r="T12" s="215">
        <v>330</v>
      </c>
      <c r="U12" s="188"/>
      <c r="V12" s="188"/>
      <c r="W12" s="203" t="s">
        <v>16</v>
      </c>
      <c r="X12" s="192"/>
      <c r="Y12" s="272">
        <v>33</v>
      </c>
      <c r="Z12" s="272"/>
      <c r="AA12" s="272">
        <v>35</v>
      </c>
      <c r="AB12" s="272"/>
      <c r="AC12" s="272">
        <v>68</v>
      </c>
      <c r="AD12" s="192"/>
      <c r="AE12" s="192"/>
      <c r="AF12" s="192"/>
      <c r="AG12" s="192"/>
      <c r="AH12" s="273" t="s">
        <v>3</v>
      </c>
      <c r="AI12" s="216"/>
      <c r="AJ12" s="272">
        <v>17</v>
      </c>
      <c r="AK12" s="272"/>
      <c r="AL12" s="272">
        <v>13</v>
      </c>
      <c r="AM12" s="272"/>
      <c r="AN12" s="272">
        <v>8</v>
      </c>
      <c r="AO12" s="272"/>
      <c r="AP12" s="272">
        <v>38</v>
      </c>
    </row>
    <row r="13" spans="1:43" ht="13.5" customHeight="1" x14ac:dyDescent="0.2">
      <c r="A13" s="198"/>
      <c r="B13" s="197" t="s">
        <v>123</v>
      </c>
      <c r="C13" s="215">
        <v>4</v>
      </c>
      <c r="D13" s="215">
        <v>0</v>
      </c>
      <c r="E13" s="215">
        <v>0</v>
      </c>
      <c r="F13" s="215">
        <v>2</v>
      </c>
      <c r="G13" s="215">
        <v>1</v>
      </c>
      <c r="H13" s="215">
        <v>2</v>
      </c>
      <c r="I13" s="215">
        <v>0</v>
      </c>
      <c r="J13" s="215">
        <v>1</v>
      </c>
      <c r="K13" s="215">
        <v>1</v>
      </c>
      <c r="L13" s="215">
        <v>3</v>
      </c>
      <c r="M13" s="215">
        <v>1</v>
      </c>
      <c r="N13" s="215">
        <v>0</v>
      </c>
      <c r="O13" s="215">
        <v>1</v>
      </c>
      <c r="P13" s="215">
        <v>0</v>
      </c>
      <c r="Q13" s="215">
        <v>3</v>
      </c>
      <c r="R13" s="215">
        <v>1</v>
      </c>
      <c r="S13" s="215">
        <v>1</v>
      </c>
      <c r="T13" s="215">
        <v>21</v>
      </c>
      <c r="U13" s="188"/>
      <c r="V13" s="188"/>
      <c r="W13" s="203" t="s">
        <v>17</v>
      </c>
      <c r="X13" s="192"/>
      <c r="Y13" s="272">
        <v>34</v>
      </c>
      <c r="Z13" s="272"/>
      <c r="AA13" s="272">
        <v>39</v>
      </c>
      <c r="AB13" s="272"/>
      <c r="AC13" s="272">
        <v>73</v>
      </c>
      <c r="AD13" s="192"/>
      <c r="AE13" s="192"/>
      <c r="AF13" s="192"/>
      <c r="AG13" s="192"/>
      <c r="AH13" s="273" t="s">
        <v>4</v>
      </c>
      <c r="AI13" s="216"/>
      <c r="AJ13" s="272">
        <v>26</v>
      </c>
      <c r="AK13" s="272"/>
      <c r="AL13" s="272">
        <v>31</v>
      </c>
      <c r="AM13" s="272"/>
      <c r="AN13" s="272">
        <v>29</v>
      </c>
      <c r="AO13" s="272"/>
      <c r="AP13" s="272">
        <v>86</v>
      </c>
    </row>
    <row r="14" spans="1:43" ht="13.5" customHeight="1" x14ac:dyDescent="0.2">
      <c r="A14" s="203" t="s">
        <v>9</v>
      </c>
      <c r="B14" s="196"/>
      <c r="C14" s="192">
        <v>8</v>
      </c>
      <c r="D14" s="192">
        <v>0</v>
      </c>
      <c r="E14" s="192">
        <v>1</v>
      </c>
      <c r="F14" s="192">
        <v>6</v>
      </c>
      <c r="G14" s="192">
        <v>2</v>
      </c>
      <c r="H14" s="192">
        <v>13</v>
      </c>
      <c r="I14" s="192">
        <v>10</v>
      </c>
      <c r="J14" s="192">
        <v>13</v>
      </c>
      <c r="K14" s="192">
        <v>12</v>
      </c>
      <c r="L14" s="192">
        <v>13</v>
      </c>
      <c r="M14" s="192">
        <v>12</v>
      </c>
      <c r="N14" s="192">
        <v>13</v>
      </c>
      <c r="O14" s="192">
        <v>9</v>
      </c>
      <c r="P14" s="192">
        <v>10</v>
      </c>
      <c r="Q14" s="192">
        <v>14</v>
      </c>
      <c r="R14" s="192">
        <v>14</v>
      </c>
      <c r="S14" s="192">
        <v>10</v>
      </c>
      <c r="T14" s="192">
        <v>160</v>
      </c>
      <c r="U14" s="188"/>
      <c r="V14" s="188"/>
      <c r="W14" s="203" t="s">
        <v>18</v>
      </c>
      <c r="X14" s="192"/>
      <c r="Y14" s="272">
        <v>24</v>
      </c>
      <c r="Z14" s="272"/>
      <c r="AA14" s="272">
        <v>37</v>
      </c>
      <c r="AB14" s="272"/>
      <c r="AC14" s="272">
        <v>61</v>
      </c>
      <c r="AD14" s="192"/>
      <c r="AE14" s="192"/>
      <c r="AF14" s="192"/>
      <c r="AG14" s="192"/>
      <c r="AH14" s="273" t="s">
        <v>11</v>
      </c>
      <c r="AI14" s="216"/>
      <c r="AJ14" s="272">
        <v>28</v>
      </c>
      <c r="AK14" s="272"/>
      <c r="AL14" s="272">
        <v>21</v>
      </c>
      <c r="AM14" s="272"/>
      <c r="AN14" s="272">
        <v>31</v>
      </c>
      <c r="AO14" s="272"/>
      <c r="AP14" s="272">
        <v>80</v>
      </c>
    </row>
    <row r="15" spans="1:43" ht="13.5" customHeight="1" thickBot="1" x14ac:dyDescent="0.25">
      <c r="A15" s="787" t="s">
        <v>0</v>
      </c>
      <c r="B15" s="777"/>
      <c r="C15" s="788">
        <v>74</v>
      </c>
      <c r="D15" s="788">
        <v>11</v>
      </c>
      <c r="E15" s="788">
        <v>16</v>
      </c>
      <c r="F15" s="788">
        <v>31</v>
      </c>
      <c r="G15" s="788">
        <v>20</v>
      </c>
      <c r="H15" s="788">
        <v>31</v>
      </c>
      <c r="I15" s="788">
        <v>29</v>
      </c>
      <c r="J15" s="788">
        <v>26</v>
      </c>
      <c r="K15" s="788">
        <v>25</v>
      </c>
      <c r="L15" s="788">
        <v>31</v>
      </c>
      <c r="M15" s="788">
        <v>33</v>
      </c>
      <c r="N15" s="788">
        <v>20</v>
      </c>
      <c r="O15" s="788">
        <v>27</v>
      </c>
      <c r="P15" s="788">
        <v>33</v>
      </c>
      <c r="Q15" s="788">
        <v>47</v>
      </c>
      <c r="R15" s="788">
        <v>30</v>
      </c>
      <c r="S15" s="788">
        <v>27</v>
      </c>
      <c r="T15" s="788">
        <v>511</v>
      </c>
      <c r="U15" s="78"/>
      <c r="V15" s="78"/>
      <c r="W15" s="203" t="s">
        <v>19</v>
      </c>
      <c r="X15" s="192"/>
      <c r="Y15" s="272">
        <v>15</v>
      </c>
      <c r="Z15" s="272"/>
      <c r="AA15" s="272">
        <v>30</v>
      </c>
      <c r="AB15" s="272"/>
      <c r="AC15" s="272">
        <v>45</v>
      </c>
      <c r="AD15" s="192"/>
      <c r="AE15" s="192"/>
      <c r="AF15" s="192"/>
      <c r="AG15" s="192"/>
      <c r="AH15" s="273" t="s">
        <v>10</v>
      </c>
      <c r="AI15" s="216"/>
      <c r="AJ15" s="272">
        <v>23</v>
      </c>
      <c r="AK15" s="272"/>
      <c r="AL15" s="272">
        <v>20</v>
      </c>
      <c r="AM15" s="272"/>
      <c r="AN15" s="272">
        <v>20</v>
      </c>
      <c r="AO15" s="272"/>
      <c r="AP15" s="272">
        <v>63</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42"/>
      <c r="U16" s="231"/>
      <c r="V16" s="231"/>
      <c r="W16" s="203" t="s">
        <v>20</v>
      </c>
      <c r="X16" s="192"/>
      <c r="Y16" s="272">
        <v>15</v>
      </c>
      <c r="Z16" s="272"/>
      <c r="AA16" s="272">
        <v>40</v>
      </c>
      <c r="AB16" s="272"/>
      <c r="AC16" s="272">
        <v>55</v>
      </c>
      <c r="AD16" s="192"/>
      <c r="AE16" s="192"/>
      <c r="AF16" s="192"/>
      <c r="AG16" s="192"/>
      <c r="AH16" s="273" t="s">
        <v>5</v>
      </c>
      <c r="AI16" s="216"/>
      <c r="AJ16" s="272">
        <v>10</v>
      </c>
      <c r="AK16" s="272"/>
      <c r="AL16" s="272">
        <v>15</v>
      </c>
      <c r="AM16" s="272"/>
      <c r="AN16" s="272">
        <v>8</v>
      </c>
      <c r="AO16" s="272"/>
      <c r="AP16" s="272">
        <v>33</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420"/>
      <c r="U17" s="289"/>
      <c r="V17" s="231"/>
      <c r="W17" s="203" t="s">
        <v>116</v>
      </c>
      <c r="X17" s="192"/>
      <c r="Y17" s="272">
        <v>13</v>
      </c>
      <c r="Z17" s="272"/>
      <c r="AA17" s="272">
        <v>27</v>
      </c>
      <c r="AB17" s="272"/>
      <c r="AC17" s="272">
        <v>40</v>
      </c>
      <c r="AD17" s="192"/>
      <c r="AE17" s="192"/>
      <c r="AF17" s="192"/>
      <c r="AG17" s="274"/>
      <c r="AH17" s="821" t="s">
        <v>21</v>
      </c>
      <c r="AI17" s="788"/>
      <c r="AJ17" s="822">
        <v>143</v>
      </c>
      <c r="AK17" s="822"/>
      <c r="AL17" s="822">
        <v>134</v>
      </c>
      <c r="AM17" s="822"/>
      <c r="AN17" s="822">
        <v>140</v>
      </c>
      <c r="AO17" s="822"/>
      <c r="AP17" s="822">
        <v>417</v>
      </c>
    </row>
    <row r="18" spans="1:44" ht="13.5" customHeight="1" thickTop="1" thickBot="1" x14ac:dyDescent="0.25">
      <c r="A18" s="205" t="s">
        <v>145</v>
      </c>
      <c r="B18" s="194"/>
      <c r="C18" s="194"/>
      <c r="D18" s="305"/>
      <c r="E18" s="172"/>
      <c r="F18" s="212"/>
      <c r="G18" s="214"/>
      <c r="H18" s="211"/>
      <c r="I18" s="289"/>
      <c r="J18" s="289"/>
      <c r="K18" s="289"/>
      <c r="L18" s="289"/>
      <c r="M18" s="289"/>
      <c r="N18" s="289"/>
      <c r="O18" s="289"/>
      <c r="P18" s="289"/>
      <c r="Q18" s="289"/>
      <c r="R18" s="289"/>
      <c r="S18" s="289"/>
      <c r="T18" s="420"/>
      <c r="U18" s="289"/>
      <c r="V18" s="231"/>
      <c r="W18" s="789" t="s">
        <v>0</v>
      </c>
      <c r="X18" s="788"/>
      <c r="Y18" s="822">
        <v>180</v>
      </c>
      <c r="Z18" s="822"/>
      <c r="AA18" s="822">
        <v>237</v>
      </c>
      <c r="AB18" s="822"/>
      <c r="AC18" s="822">
        <v>417</v>
      </c>
      <c r="AD18" s="206"/>
      <c r="AE18" s="206"/>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420"/>
      <c r="U19" s="289"/>
      <c r="V19" s="289"/>
      <c r="W19" s="894" t="s">
        <v>464</v>
      </c>
      <c r="X19" s="188"/>
      <c r="Y19" s="194"/>
      <c r="Z19" s="194"/>
      <c r="AA19" s="194"/>
      <c r="AB19" s="305"/>
      <c r="AC19" s="194"/>
      <c r="AD19" s="194"/>
      <c r="AE19" s="194"/>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289"/>
      <c r="J20" s="289"/>
      <c r="K20" s="289"/>
      <c r="L20" s="289"/>
      <c r="M20" s="289"/>
      <c r="N20" s="289"/>
      <c r="O20" s="289"/>
      <c r="P20" s="289"/>
      <c r="Q20" s="289"/>
      <c r="R20" s="289"/>
      <c r="S20" s="289"/>
      <c r="T20" s="420"/>
      <c r="U20" s="289"/>
      <c r="V20" s="289"/>
      <c r="W20" s="231"/>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458</v>
      </c>
      <c r="H21" s="231"/>
      <c r="I21" s="289"/>
      <c r="J21" s="289"/>
      <c r="K21" s="289"/>
      <c r="L21" s="289"/>
      <c r="M21" s="289"/>
      <c r="N21" s="289"/>
      <c r="O21" s="289"/>
      <c r="P21" s="289"/>
      <c r="Q21" s="289"/>
      <c r="R21" s="289"/>
      <c r="S21" s="289"/>
      <c r="T21" s="420"/>
      <c r="U21" s="289"/>
      <c r="V21" s="289"/>
      <c r="W21" s="231"/>
      <c r="X21" s="231"/>
      <c r="Y21" s="194"/>
      <c r="Z21" s="194"/>
      <c r="AA21" s="194"/>
      <c r="AB21" s="194"/>
      <c r="AC21" s="194"/>
      <c r="AD21" s="194"/>
      <c r="AE21" s="194"/>
      <c r="AF21" s="194"/>
      <c r="AG21" s="194"/>
      <c r="AH21" s="192" t="s">
        <v>29</v>
      </c>
      <c r="AI21" s="217"/>
      <c r="AJ21" s="187"/>
      <c r="AK21" s="187"/>
      <c r="AL21" s="187"/>
      <c r="AM21" s="187"/>
      <c r="AN21" s="187"/>
      <c r="AO21" s="187"/>
      <c r="AP21" s="192">
        <v>340</v>
      </c>
    </row>
    <row r="22" spans="1:44" ht="13.5" customHeight="1" x14ac:dyDescent="0.2">
      <c r="A22" s="194"/>
      <c r="B22" s="194" t="s">
        <v>24</v>
      </c>
      <c r="C22" s="920"/>
      <c r="D22" s="921"/>
      <c r="E22" s="289"/>
      <c r="F22" s="194"/>
      <c r="G22" s="305">
        <v>417</v>
      </c>
      <c r="H22" s="908"/>
      <c r="I22" s="289"/>
      <c r="J22" s="289"/>
      <c r="K22" s="289"/>
      <c r="L22" s="289"/>
      <c r="M22" s="289"/>
      <c r="N22" s="289"/>
      <c r="O22" s="289"/>
      <c r="P22" s="289"/>
      <c r="Q22" s="289"/>
      <c r="R22" s="289"/>
      <c r="S22" s="289"/>
      <c r="T22" s="420"/>
      <c r="U22" s="289"/>
      <c r="V22" s="289"/>
      <c r="W22" s="238"/>
      <c r="X22" s="188"/>
      <c r="Y22" s="194"/>
      <c r="Z22" s="194"/>
      <c r="AA22" s="194"/>
      <c r="AB22" s="194"/>
      <c r="AC22" s="194"/>
      <c r="AD22" s="194"/>
      <c r="AE22" s="194"/>
      <c r="AF22" s="194"/>
      <c r="AG22" s="194"/>
      <c r="AH22" s="192" t="s">
        <v>90</v>
      </c>
      <c r="AI22" s="217"/>
      <c r="AJ22" s="187"/>
      <c r="AK22" s="187"/>
      <c r="AL22" s="187"/>
      <c r="AM22" s="187"/>
      <c r="AN22" s="187"/>
      <c r="AO22" s="187"/>
      <c r="AP22" s="192">
        <v>77</v>
      </c>
    </row>
    <row r="23" spans="1:44" ht="13.5" customHeight="1" x14ac:dyDescent="0.2">
      <c r="A23" s="194"/>
      <c r="B23" s="194" t="s">
        <v>25</v>
      </c>
      <c r="C23" s="920"/>
      <c r="D23" s="911"/>
      <c r="E23" s="289"/>
      <c r="F23" s="194"/>
      <c r="G23" s="305">
        <v>41</v>
      </c>
      <c r="H23" s="947"/>
      <c r="I23" s="289"/>
      <c r="J23" s="289"/>
      <c r="K23" s="289"/>
      <c r="L23" s="289"/>
      <c r="M23" s="289"/>
      <c r="N23" s="289"/>
      <c r="O23" s="289"/>
      <c r="P23" s="289"/>
      <c r="Q23" s="289"/>
      <c r="R23" s="289"/>
      <c r="S23" s="289"/>
      <c r="T23" s="420"/>
      <c r="U23" s="289"/>
      <c r="V23" s="289"/>
      <c r="W23" s="188"/>
      <c r="X23" s="188"/>
      <c r="Y23" s="194"/>
      <c r="Z23" s="194"/>
      <c r="AA23" s="200"/>
      <c r="AB23" s="200"/>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59</v>
      </c>
      <c r="H24" s="947"/>
      <c r="I24" s="289"/>
      <c r="J24" s="289"/>
      <c r="K24" s="289"/>
      <c r="L24" s="289"/>
      <c r="M24" s="289"/>
      <c r="N24" s="289"/>
      <c r="O24" s="289"/>
      <c r="P24" s="289"/>
      <c r="Q24" s="289"/>
      <c r="R24" s="289"/>
      <c r="S24" s="289"/>
      <c r="T24" s="420"/>
      <c r="U24" s="289"/>
      <c r="V24" s="289"/>
      <c r="W24" s="188"/>
      <c r="X24" s="188"/>
      <c r="Y24" s="194"/>
      <c r="Z24" s="627"/>
      <c r="AA24" s="200"/>
      <c r="AB24" s="493"/>
      <c r="AC24" s="200"/>
      <c r="AD24" s="200"/>
      <c r="AE24" s="200"/>
      <c r="AF24" s="194"/>
      <c r="AG24" s="194"/>
      <c r="AH24" s="215"/>
      <c r="AI24" s="217" t="s">
        <v>23</v>
      </c>
      <c r="AJ24" s="217"/>
      <c r="AK24" s="217"/>
      <c r="AL24" s="217"/>
      <c r="AM24" s="217"/>
      <c r="AN24" s="217"/>
      <c r="AO24" s="217"/>
      <c r="AP24" s="215">
        <v>59</v>
      </c>
    </row>
    <row r="25" spans="1:44" ht="13.5" customHeight="1" x14ac:dyDescent="0.2">
      <c r="A25" s="908" t="s">
        <v>26</v>
      </c>
      <c r="B25" s="908"/>
      <c r="C25" s="920"/>
      <c r="D25" s="911"/>
      <c r="E25" s="289"/>
      <c r="F25" s="194"/>
      <c r="G25" s="305">
        <v>80</v>
      </c>
      <c r="H25" s="947"/>
      <c r="I25" s="289"/>
      <c r="J25" s="289"/>
      <c r="K25" s="289"/>
      <c r="L25" s="289"/>
      <c r="M25" s="289"/>
      <c r="N25" s="289"/>
      <c r="O25" s="289"/>
      <c r="P25" s="289"/>
      <c r="Q25" s="289"/>
      <c r="R25" s="289"/>
      <c r="S25" s="289"/>
      <c r="T25" s="420"/>
      <c r="U25" s="289"/>
      <c r="V25" s="289"/>
      <c r="W25" s="188"/>
      <c r="X25" s="188"/>
      <c r="Y25" s="194"/>
      <c r="Z25" s="627"/>
      <c r="AA25" s="200"/>
      <c r="AB25" s="493"/>
      <c r="AC25" s="200"/>
      <c r="AD25" s="200"/>
      <c r="AE25" s="200"/>
      <c r="AF25" s="194"/>
      <c r="AG25" s="194"/>
      <c r="AH25" s="215"/>
      <c r="AI25" s="217" t="s">
        <v>34</v>
      </c>
      <c r="AJ25" s="217"/>
      <c r="AK25" s="217"/>
      <c r="AL25" s="217"/>
      <c r="AM25" s="217"/>
      <c r="AN25" s="217"/>
      <c r="AO25" s="217"/>
      <c r="AP25" s="215">
        <v>9</v>
      </c>
    </row>
    <row r="26" spans="1:44" ht="13.5" customHeight="1" x14ac:dyDescent="0.2">
      <c r="A26" s="194" t="s">
        <v>89</v>
      </c>
      <c r="B26" s="194"/>
      <c r="C26" s="194"/>
      <c r="D26" s="911"/>
      <c r="E26" s="289"/>
      <c r="F26" s="194"/>
      <c r="G26" s="305">
        <v>28</v>
      </c>
      <c r="H26" s="947"/>
      <c r="I26" s="289"/>
      <c r="J26" s="289"/>
      <c r="K26" s="289"/>
      <c r="L26" s="289"/>
      <c r="M26" s="289"/>
      <c r="N26" s="289"/>
      <c r="O26" s="289"/>
      <c r="P26" s="289"/>
      <c r="Q26" s="289"/>
      <c r="R26" s="289"/>
      <c r="S26" s="289"/>
      <c r="T26" s="420"/>
      <c r="U26" s="289"/>
      <c r="V26" s="289"/>
      <c r="W26" s="188"/>
      <c r="X26" s="188"/>
      <c r="Y26" s="194"/>
      <c r="Z26" s="627"/>
      <c r="AA26" s="200"/>
      <c r="AB26" s="493"/>
      <c r="AC26" s="200"/>
      <c r="AD26" s="200"/>
      <c r="AE26" s="200"/>
      <c r="AF26" s="194"/>
      <c r="AG26" s="194"/>
      <c r="AH26" s="215"/>
      <c r="AI26" s="217" t="s">
        <v>35</v>
      </c>
      <c r="AJ26" s="217"/>
      <c r="AK26" s="217"/>
      <c r="AL26" s="217"/>
      <c r="AM26" s="217"/>
      <c r="AN26" s="217"/>
      <c r="AO26" s="217"/>
      <c r="AP26" s="215">
        <v>7</v>
      </c>
    </row>
    <row r="27" spans="1:44" ht="13.5" customHeight="1" x14ac:dyDescent="0.2">
      <c r="A27" s="823" t="s">
        <v>94</v>
      </c>
      <c r="B27" s="823"/>
      <c r="C27" s="823"/>
      <c r="D27" s="818"/>
      <c r="E27" s="800"/>
      <c r="F27" s="850"/>
      <c r="G27" s="818">
        <v>625</v>
      </c>
      <c r="H27" s="947"/>
      <c r="I27" s="289"/>
      <c r="J27" s="289"/>
      <c r="K27" s="289"/>
      <c r="L27" s="289"/>
      <c r="M27" s="289"/>
      <c r="N27" s="289"/>
      <c r="O27" s="289"/>
      <c r="P27" s="289"/>
      <c r="Q27" s="289"/>
      <c r="R27" s="289"/>
      <c r="S27" s="289"/>
      <c r="T27" s="420"/>
      <c r="U27" s="289"/>
      <c r="V27" s="289"/>
      <c r="W27" s="188"/>
      <c r="X27" s="188"/>
      <c r="Y27" s="194"/>
      <c r="Z27" s="627"/>
      <c r="AA27" s="200"/>
      <c r="AB27" s="493"/>
      <c r="AC27" s="200"/>
      <c r="AD27" s="200"/>
      <c r="AE27" s="200"/>
      <c r="AF27" s="194"/>
      <c r="AG27" s="194"/>
      <c r="AH27" s="215"/>
      <c r="AI27" s="217" t="s">
        <v>84</v>
      </c>
      <c r="AJ27" s="217"/>
      <c r="AK27" s="217"/>
      <c r="AL27" s="217"/>
      <c r="AM27" s="217"/>
      <c r="AN27" s="217"/>
      <c r="AO27" s="217"/>
      <c r="AP27" s="215">
        <v>6</v>
      </c>
    </row>
    <row r="28" spans="1:44" ht="13.5" customHeight="1" x14ac:dyDescent="0.2">
      <c r="A28" s="215" t="s">
        <v>88</v>
      </c>
      <c r="B28" s="221"/>
      <c r="C28" s="192"/>
      <c r="D28" s="213"/>
      <c r="E28" s="211"/>
      <c r="F28" s="192"/>
      <c r="G28" s="213"/>
      <c r="H28" s="238"/>
      <c r="I28" s="289"/>
      <c r="J28" s="289"/>
      <c r="K28" s="289"/>
      <c r="L28" s="289"/>
      <c r="M28" s="289"/>
      <c r="N28" s="289"/>
      <c r="O28" s="289"/>
      <c r="P28" s="289"/>
      <c r="Q28" s="289"/>
      <c r="R28" s="289"/>
      <c r="S28" s="289"/>
      <c r="T28" s="420"/>
      <c r="U28" s="289"/>
      <c r="V28" s="289"/>
      <c r="W28" s="188"/>
      <c r="X28" s="188"/>
      <c r="Y28" s="194"/>
      <c r="Z28" s="305"/>
      <c r="AA28" s="200"/>
      <c r="AB28" s="200"/>
      <c r="AC28" s="200"/>
      <c r="AD28" s="200"/>
      <c r="AE28" s="200"/>
      <c r="AF28" s="194"/>
      <c r="AG28" s="194"/>
      <c r="AH28" s="215"/>
      <c r="AI28" s="215" t="s">
        <v>1</v>
      </c>
      <c r="AJ28" s="215"/>
      <c r="AK28" s="215"/>
      <c r="AL28" s="215"/>
      <c r="AM28" s="215"/>
      <c r="AN28" s="215"/>
      <c r="AO28" s="215"/>
      <c r="AP28" s="215">
        <v>5</v>
      </c>
    </row>
    <row r="29" spans="1:44" ht="13.5" customHeight="1" thickBot="1" x14ac:dyDescent="0.25">
      <c r="A29" s="192" t="s">
        <v>109</v>
      </c>
      <c r="B29" s="211"/>
      <c r="C29" s="211"/>
      <c r="D29" s="228"/>
      <c r="E29" s="211"/>
      <c r="F29" s="211"/>
      <c r="G29" s="213">
        <v>131</v>
      </c>
      <c r="H29" s="242"/>
      <c r="I29" s="289"/>
      <c r="J29" s="289"/>
      <c r="K29" s="289"/>
      <c r="L29" s="289"/>
      <c r="M29" s="289"/>
      <c r="N29" s="289"/>
      <c r="O29" s="289"/>
      <c r="P29" s="289"/>
      <c r="Q29" s="289"/>
      <c r="R29" s="289"/>
      <c r="S29" s="289"/>
      <c r="T29" s="420"/>
      <c r="U29" s="289"/>
      <c r="V29" s="289"/>
      <c r="W29" s="188"/>
      <c r="X29" s="188"/>
      <c r="Y29" s="194"/>
      <c r="Z29" s="194"/>
      <c r="AA29" s="200"/>
      <c r="AB29" s="200"/>
      <c r="AC29" s="200"/>
      <c r="AD29" s="200"/>
      <c r="AE29" s="200"/>
      <c r="AF29" s="194"/>
      <c r="AG29" s="194"/>
      <c r="AH29" s="788" t="s">
        <v>31</v>
      </c>
      <c r="AI29" s="806"/>
      <c r="AJ29" s="788"/>
      <c r="AK29" s="788"/>
      <c r="AL29" s="788"/>
      <c r="AM29" s="788"/>
      <c r="AN29" s="788"/>
      <c r="AO29" s="806"/>
      <c r="AP29" s="788">
        <v>417</v>
      </c>
    </row>
    <row r="30" spans="1:44" ht="13.5" customHeight="1" thickTop="1" x14ac:dyDescent="0.2">
      <c r="A30" s="219"/>
      <c r="B30" s="220" t="s">
        <v>35</v>
      </c>
      <c r="C30" s="220"/>
      <c r="D30" s="220"/>
      <c r="E30" s="220"/>
      <c r="F30" s="220"/>
      <c r="G30" s="222">
        <v>28</v>
      </c>
      <c r="H30" s="289"/>
      <c r="I30" s="289"/>
      <c r="J30" s="289"/>
      <c r="K30" s="289"/>
      <c r="L30" s="289"/>
      <c r="M30" s="289"/>
      <c r="N30" s="289"/>
      <c r="O30" s="289"/>
      <c r="P30" s="289"/>
      <c r="Q30" s="289"/>
      <c r="R30" s="289"/>
      <c r="S30" s="289"/>
      <c r="T30" s="420"/>
      <c r="U30" s="289"/>
      <c r="V30" s="289"/>
      <c r="W30" s="188"/>
      <c r="X30" s="188"/>
      <c r="Y30" s="231"/>
      <c r="Z30" s="231"/>
      <c r="AA30" s="231"/>
      <c r="AB30" s="231"/>
      <c r="AC30" s="231"/>
      <c r="AD30" s="231"/>
      <c r="AE30" s="231"/>
      <c r="AF30" s="231"/>
      <c r="AG30" s="231"/>
      <c r="AH30" s="891" t="s">
        <v>464</v>
      </c>
      <c r="AI30" s="211"/>
      <c r="AJ30" s="211"/>
      <c r="AK30" s="211"/>
      <c r="AL30" s="211"/>
      <c r="AM30" s="211"/>
      <c r="AN30" s="211"/>
      <c r="AO30" s="211"/>
      <c r="AP30" s="211"/>
    </row>
    <row r="31" spans="1:44" ht="13.5" customHeight="1" thickBot="1" x14ac:dyDescent="0.25">
      <c r="A31" s="219"/>
      <c r="B31" s="220" t="s">
        <v>52</v>
      </c>
      <c r="C31" s="220"/>
      <c r="D31" s="220"/>
      <c r="E31" s="220"/>
      <c r="F31" s="220"/>
      <c r="G31" s="222">
        <v>22</v>
      </c>
      <c r="H31" s="289"/>
      <c r="I31" s="289"/>
      <c r="J31" s="289"/>
      <c r="K31" s="289"/>
      <c r="L31" s="289"/>
      <c r="M31" s="289"/>
      <c r="N31" s="289"/>
      <c r="O31" s="289"/>
      <c r="P31" s="289"/>
      <c r="Q31" s="289"/>
      <c r="R31" s="289"/>
      <c r="S31" s="289"/>
      <c r="T31" s="420"/>
      <c r="U31" s="289"/>
      <c r="V31" s="289"/>
      <c r="W31" s="231"/>
      <c r="X31" s="231"/>
      <c r="Y31" s="231"/>
      <c r="Z31" s="231"/>
      <c r="AA31" s="231"/>
      <c r="AB31" s="231"/>
      <c r="AC31" s="172"/>
      <c r="AD31" s="231"/>
      <c r="AE31" s="231"/>
      <c r="AF31" s="231"/>
      <c r="AG31" s="231"/>
      <c r="AH31" s="183" t="s">
        <v>141</v>
      </c>
      <c r="AI31" s="196"/>
      <c r="AJ31" s="212"/>
      <c r="AK31" s="212"/>
      <c r="AL31" s="212"/>
      <c r="AM31" s="212"/>
      <c r="AN31" s="212"/>
      <c r="AO31" s="212"/>
      <c r="AP31" s="212"/>
    </row>
    <row r="32" spans="1:44" ht="13.5" customHeight="1" thickTop="1" thickBot="1" x14ac:dyDescent="0.25">
      <c r="A32" s="219"/>
      <c r="B32" s="220" t="s">
        <v>70</v>
      </c>
      <c r="C32" s="220"/>
      <c r="D32" s="220"/>
      <c r="E32" s="220"/>
      <c r="F32" s="220"/>
      <c r="G32" s="222">
        <v>22</v>
      </c>
      <c r="H32" s="211"/>
      <c r="I32" s="183" t="s">
        <v>147</v>
      </c>
      <c r="J32" s="215"/>
      <c r="K32" s="192"/>
      <c r="L32" s="192"/>
      <c r="M32" s="192"/>
      <c r="N32" s="192"/>
      <c r="O32" s="192"/>
      <c r="P32" s="192"/>
      <c r="Q32" s="192"/>
      <c r="R32" s="192"/>
      <c r="S32" s="192"/>
      <c r="T32" s="215"/>
      <c r="U32" s="192"/>
      <c r="V32" s="211"/>
      <c r="W32" s="172"/>
      <c r="X32" s="172"/>
      <c r="Y32" s="172"/>
      <c r="Z32" s="172"/>
      <c r="AA32" s="172"/>
      <c r="AB32" s="231"/>
      <c r="AC32" s="231"/>
      <c r="AD32" s="231"/>
      <c r="AE32" s="231"/>
      <c r="AF32" s="231"/>
      <c r="AG32" s="231"/>
      <c r="AH32" s="793"/>
      <c r="AI32" s="793"/>
      <c r="AJ32" s="793"/>
      <c r="AK32" s="793"/>
      <c r="AL32" s="793"/>
      <c r="AM32" s="793"/>
      <c r="AN32" s="793"/>
      <c r="AO32" s="793"/>
      <c r="AP32" s="784" t="s">
        <v>257</v>
      </c>
      <c r="AR32" s="161"/>
    </row>
    <row r="33" spans="1:44" ht="13.5" customHeight="1" thickTop="1" x14ac:dyDescent="0.2">
      <c r="A33" s="219"/>
      <c r="B33" s="220" t="s">
        <v>23</v>
      </c>
      <c r="C33" s="220"/>
      <c r="D33" s="220"/>
      <c r="E33" s="220"/>
      <c r="F33" s="220"/>
      <c r="G33" s="222">
        <v>13</v>
      </c>
      <c r="H33" s="211"/>
      <c r="I33" s="793"/>
      <c r="J33" s="826"/>
      <c r="K33" s="793"/>
      <c r="L33" s="793"/>
      <c r="M33" s="793"/>
      <c r="N33" s="793"/>
      <c r="O33" s="793"/>
      <c r="P33" s="793"/>
      <c r="Q33" s="793"/>
      <c r="R33" s="793"/>
      <c r="S33" s="793"/>
      <c r="T33" s="826"/>
      <c r="U33" s="784" t="s">
        <v>105</v>
      </c>
      <c r="V33" s="211"/>
      <c r="W33" s="172"/>
      <c r="X33" s="231"/>
      <c r="Y33" s="172"/>
      <c r="Z33" s="234"/>
      <c r="AA33" s="234"/>
      <c r="AB33" s="234"/>
      <c r="AC33" s="172"/>
      <c r="AD33" s="172"/>
      <c r="AE33" s="172"/>
      <c r="AF33" s="172"/>
      <c r="AG33" s="78"/>
      <c r="AH33" s="212" t="s">
        <v>13</v>
      </c>
      <c r="AI33" s="212"/>
      <c r="AJ33" s="211"/>
      <c r="AK33" s="212"/>
      <c r="AL33" s="211"/>
      <c r="AM33" s="212"/>
      <c r="AN33" s="212"/>
      <c r="AO33" s="211"/>
      <c r="AP33" s="225">
        <v>0.88009592326139086</v>
      </c>
      <c r="AR33" s="161"/>
    </row>
    <row r="34" spans="1:44" ht="13.5" customHeight="1" thickBot="1" x14ac:dyDescent="0.25">
      <c r="A34" s="192" t="s">
        <v>125</v>
      </c>
      <c r="B34" s="187"/>
      <c r="C34" s="187"/>
      <c r="D34" s="187"/>
      <c r="E34" s="211"/>
      <c r="F34" s="192"/>
      <c r="G34" s="213">
        <v>1</v>
      </c>
      <c r="H34" s="211"/>
      <c r="I34" s="192" t="s">
        <v>97</v>
      </c>
      <c r="J34" s="279"/>
      <c r="K34" s="211"/>
      <c r="L34" s="192"/>
      <c r="M34" s="192"/>
      <c r="N34" s="192"/>
      <c r="O34" s="192"/>
      <c r="P34" s="628"/>
      <c r="Q34" s="206"/>
      <c r="R34" s="281"/>
      <c r="S34" s="187"/>
      <c r="T34" s="272"/>
      <c r="U34" s="272">
        <v>417</v>
      </c>
      <c r="V34" s="211"/>
      <c r="W34" s="231"/>
      <c r="X34" s="231"/>
      <c r="Y34" s="243"/>
      <c r="Z34" s="243"/>
      <c r="AA34" s="243"/>
      <c r="AB34" s="243"/>
      <c r="AC34" s="243"/>
      <c r="AD34" s="243"/>
      <c r="AE34" s="243"/>
      <c r="AF34" s="243"/>
      <c r="AG34" s="243"/>
      <c r="AH34" s="791" t="s">
        <v>6</v>
      </c>
      <c r="AI34" s="791"/>
      <c r="AJ34" s="791"/>
      <c r="AK34" s="791"/>
      <c r="AL34" s="791"/>
      <c r="AM34" s="791"/>
      <c r="AN34" s="791"/>
      <c r="AO34" s="791"/>
      <c r="AP34" s="809">
        <v>0.11990407673860912</v>
      </c>
      <c r="AR34" s="161"/>
    </row>
    <row r="35" spans="1:44" ht="13.5" customHeight="1" thickTop="1" thickBot="1" x14ac:dyDescent="0.25">
      <c r="A35" s="819" t="s">
        <v>0</v>
      </c>
      <c r="B35" s="776"/>
      <c r="C35" s="776"/>
      <c r="D35" s="776"/>
      <c r="E35" s="792"/>
      <c r="F35" s="788"/>
      <c r="G35" s="808">
        <v>757</v>
      </c>
      <c r="H35" s="211"/>
      <c r="I35" s="215" t="s">
        <v>30</v>
      </c>
      <c r="J35" s="279" t="s">
        <v>98</v>
      </c>
      <c r="K35" s="262"/>
      <c r="L35" s="215"/>
      <c r="M35" s="215"/>
      <c r="N35" s="215"/>
      <c r="O35" s="215"/>
      <c r="P35" s="629"/>
      <c r="Q35" s="215"/>
      <c r="R35" s="283"/>
      <c r="S35" s="217"/>
      <c r="T35" s="284"/>
      <c r="U35" s="284">
        <v>411</v>
      </c>
      <c r="V35" s="211"/>
      <c r="W35" s="212"/>
      <c r="X35" s="211"/>
      <c r="Y35" s="211"/>
      <c r="Z35" s="211"/>
      <c r="AA35" s="211"/>
      <c r="AB35" s="211"/>
      <c r="AC35" s="211"/>
      <c r="AD35" s="211"/>
      <c r="AE35" s="211"/>
      <c r="AF35" s="211"/>
      <c r="AG35" s="211"/>
      <c r="AH35" s="891" t="s">
        <v>464</v>
      </c>
      <c r="AI35" s="211"/>
      <c r="AJ35" s="211"/>
      <c r="AK35" s="211"/>
      <c r="AL35" s="211"/>
      <c r="AM35" s="211"/>
      <c r="AN35" s="211"/>
      <c r="AO35" s="243"/>
      <c r="AP35" s="243"/>
    </row>
    <row r="36" spans="1:44" ht="13.5" customHeight="1" thickTop="1" thickBot="1" x14ac:dyDescent="0.25">
      <c r="A36" s="892" t="s">
        <v>464</v>
      </c>
      <c r="B36" s="211"/>
      <c r="C36" s="211"/>
      <c r="D36" s="228"/>
      <c r="E36" s="211"/>
      <c r="F36" s="211"/>
      <c r="G36" s="228"/>
      <c r="H36" s="211"/>
      <c r="I36" s="211"/>
      <c r="J36" s="284" t="s">
        <v>138</v>
      </c>
      <c r="K36" s="211"/>
      <c r="L36" s="211"/>
      <c r="M36" s="211"/>
      <c r="N36" s="211"/>
      <c r="O36" s="211"/>
      <c r="P36" s="211"/>
      <c r="Q36" s="211"/>
      <c r="R36" s="211"/>
      <c r="S36" s="211"/>
      <c r="T36" s="284"/>
      <c r="U36" s="284">
        <v>4</v>
      </c>
      <c r="V36" s="211"/>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x14ac:dyDescent="0.2">
      <c r="A37" s="212"/>
      <c r="B37" s="212"/>
      <c r="C37" s="212"/>
      <c r="D37" s="259"/>
      <c r="E37" s="212"/>
      <c r="F37" s="212"/>
      <c r="G37" s="181"/>
      <c r="H37" s="211"/>
      <c r="I37" s="192" t="s">
        <v>99</v>
      </c>
      <c r="J37" s="279"/>
      <c r="K37" s="262"/>
      <c r="L37" s="215"/>
      <c r="M37" s="215"/>
      <c r="N37" s="215"/>
      <c r="O37" s="215"/>
      <c r="P37" s="629"/>
      <c r="Q37" s="215"/>
      <c r="R37" s="283"/>
      <c r="S37" s="217"/>
      <c r="T37" s="272"/>
      <c r="U37" s="272">
        <v>41</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x14ac:dyDescent="0.2">
      <c r="A38" s="78"/>
      <c r="B38" s="167"/>
      <c r="C38" s="167"/>
      <c r="D38" s="167"/>
      <c r="E38" s="212"/>
      <c r="F38" s="183"/>
      <c r="G38" s="213"/>
      <c r="H38" s="211"/>
      <c r="I38" s="215" t="s">
        <v>30</v>
      </c>
      <c r="J38" s="279" t="s">
        <v>128</v>
      </c>
      <c r="K38" s="262"/>
      <c r="L38" s="215"/>
      <c r="M38" s="215"/>
      <c r="N38" s="215"/>
      <c r="O38" s="215"/>
      <c r="P38" s="629"/>
      <c r="Q38" s="215"/>
      <c r="R38" s="283"/>
      <c r="S38" s="217"/>
      <c r="T38" s="284"/>
      <c r="U38" s="284">
        <v>25</v>
      </c>
      <c r="V38" s="211"/>
      <c r="W38" s="212" t="s">
        <v>2</v>
      </c>
      <c r="X38" s="212"/>
      <c r="Y38" s="230">
        <v>3.5316356069592278</v>
      </c>
      <c r="Z38" s="230">
        <v>3.456485243732728</v>
      </c>
      <c r="AA38" s="230">
        <v>3.4804729646352306</v>
      </c>
      <c r="AB38" s="230">
        <v>3.4070871606279107</v>
      </c>
      <c r="AC38" s="230">
        <v>3.441481004849881</v>
      </c>
      <c r="AD38" s="230">
        <v>3.6272042390617769</v>
      </c>
      <c r="AE38" s="230">
        <v>3.8039251366971341</v>
      </c>
      <c r="AF38" s="230">
        <v>4.1064014235524935</v>
      </c>
      <c r="AG38" s="230">
        <v>4.1935231035665419</v>
      </c>
      <c r="AH38" s="230">
        <v>4.2262809808510156</v>
      </c>
      <c r="AI38" s="230">
        <v>4.2472374857319366</v>
      </c>
      <c r="AJ38" s="230">
        <v>4.2231112372244954</v>
      </c>
      <c r="AK38" s="230">
        <v>4.521661789953427</v>
      </c>
      <c r="AL38" s="230">
        <v>4.5399661474443427</v>
      </c>
      <c r="AM38" s="230">
        <v>5.008123537323379</v>
      </c>
      <c r="AN38" s="230">
        <v>5.1921794239698515</v>
      </c>
      <c r="AO38" s="243"/>
      <c r="AP38" s="243"/>
    </row>
    <row r="39" spans="1:44" ht="13.5" customHeight="1" x14ac:dyDescent="0.2">
      <c r="A39" s="231"/>
      <c r="B39" s="231"/>
      <c r="C39" s="231"/>
      <c r="D39" s="235"/>
      <c r="E39" s="231"/>
      <c r="F39" s="231"/>
      <c r="G39" s="231"/>
      <c r="H39" s="211"/>
      <c r="I39" s="215"/>
      <c r="J39" s="279" t="s">
        <v>183</v>
      </c>
      <c r="K39" s="262"/>
      <c r="L39" s="215"/>
      <c r="M39" s="215"/>
      <c r="N39" s="215"/>
      <c r="O39" s="215"/>
      <c r="P39" s="629"/>
      <c r="Q39" s="215"/>
      <c r="R39" s="283"/>
      <c r="S39" s="217"/>
      <c r="T39" s="284"/>
      <c r="U39" s="284">
        <v>6</v>
      </c>
      <c r="V39" s="211"/>
      <c r="W39" s="231" t="s">
        <v>3</v>
      </c>
      <c r="X39" s="231"/>
      <c r="Y39" s="230">
        <v>2.2235473666124257</v>
      </c>
      <c r="Z39" s="230">
        <v>1.3339284706510084</v>
      </c>
      <c r="AA39" s="230">
        <v>1.2309156781729929</v>
      </c>
      <c r="AB39" s="230">
        <v>1.4342498873089375</v>
      </c>
      <c r="AC39" s="230">
        <v>1.8395503321410323</v>
      </c>
      <c r="AD39" s="230">
        <v>1.9386429703275387</v>
      </c>
      <c r="AE39" s="230">
        <v>1.9383028016636759</v>
      </c>
      <c r="AF39" s="230">
        <v>1.932958881895195</v>
      </c>
      <c r="AG39" s="230">
        <v>2.1260009921337963</v>
      </c>
      <c r="AH39" s="230">
        <v>2.017221015811987</v>
      </c>
      <c r="AI39" s="230">
        <v>2.7094723152139881</v>
      </c>
      <c r="AJ39" s="230">
        <v>2.9995350720638303</v>
      </c>
      <c r="AK39" s="230">
        <v>3.0938185505360285</v>
      </c>
      <c r="AL39" s="230">
        <v>3.380696224557775</v>
      </c>
      <c r="AM39" s="230">
        <v>3.7542099018274109</v>
      </c>
      <c r="AN39" s="230">
        <v>3.7223845595488472</v>
      </c>
      <c r="AO39" s="243"/>
      <c r="AP39" s="243"/>
    </row>
    <row r="40" spans="1:44" ht="13.5" customHeight="1" thickBot="1" x14ac:dyDescent="0.25">
      <c r="A40" s="231"/>
      <c r="B40" s="231"/>
      <c r="C40" s="231"/>
      <c r="D40" s="235"/>
      <c r="E40" s="231"/>
      <c r="F40" s="231"/>
      <c r="G40" s="231"/>
      <c r="H40" s="211"/>
      <c r="I40" s="788" t="s">
        <v>0</v>
      </c>
      <c r="J40" s="830"/>
      <c r="K40" s="788"/>
      <c r="L40" s="788"/>
      <c r="M40" s="788"/>
      <c r="N40" s="788"/>
      <c r="O40" s="788"/>
      <c r="P40" s="792"/>
      <c r="Q40" s="788"/>
      <c r="R40" s="788"/>
      <c r="S40" s="788"/>
      <c r="T40" s="822"/>
      <c r="U40" s="822">
        <v>458</v>
      </c>
      <c r="V40" s="211"/>
      <c r="W40" s="231" t="s">
        <v>4</v>
      </c>
      <c r="X40" s="231"/>
      <c r="Y40" s="230">
        <v>2.5053049833021421</v>
      </c>
      <c r="Z40" s="230">
        <v>2.7897755346604809</v>
      </c>
      <c r="AA40" s="230">
        <v>3.023125677504058</v>
      </c>
      <c r="AB40" s="230">
        <v>2.9448177955339383</v>
      </c>
      <c r="AC40" s="230">
        <v>3.2933114673715171</v>
      </c>
      <c r="AD40" s="230">
        <v>3.3316432815595971</v>
      </c>
      <c r="AE40" s="230">
        <v>3.6717282343260846</v>
      </c>
      <c r="AF40" s="230">
        <v>3.6895186725349847</v>
      </c>
      <c r="AG40" s="230">
        <v>3.4744919291674763</v>
      </c>
      <c r="AH40" s="230">
        <v>3.7859196406521565</v>
      </c>
      <c r="AI40" s="230">
        <v>3.9727343754947921</v>
      </c>
      <c r="AJ40" s="230">
        <v>4.05002638221411</v>
      </c>
      <c r="AK40" s="230">
        <v>4.3054343078532815</v>
      </c>
      <c r="AL40" s="230">
        <v>4.2758484886844732</v>
      </c>
      <c r="AM40" s="230">
        <v>4.5224236841003309</v>
      </c>
      <c r="AN40" s="230">
        <v>4.7493371637289803</v>
      </c>
      <c r="AO40" s="243"/>
      <c r="AP40" s="243"/>
    </row>
    <row r="41" spans="1:44" ht="13.5" customHeight="1" thickTop="1" x14ac:dyDescent="0.2">
      <c r="A41" s="231"/>
      <c r="B41" s="231"/>
      <c r="C41" s="231"/>
      <c r="D41" s="235"/>
      <c r="E41" s="231"/>
      <c r="F41" s="231"/>
      <c r="G41" s="231"/>
      <c r="H41" s="211"/>
      <c r="I41" s="896" t="s">
        <v>464</v>
      </c>
      <c r="J41" s="198"/>
      <c r="K41" s="219"/>
      <c r="L41" s="215"/>
      <c r="M41" s="215"/>
      <c r="N41" s="215"/>
      <c r="O41" s="215"/>
      <c r="P41" s="629"/>
      <c r="Q41" s="215"/>
      <c r="R41" s="615"/>
      <c r="S41" s="217"/>
      <c r="T41" s="284"/>
      <c r="U41" s="284"/>
      <c r="V41" s="211"/>
      <c r="W41" s="231" t="s">
        <v>11</v>
      </c>
      <c r="X41" s="231"/>
      <c r="Y41" s="230">
        <v>2.6248818803153857</v>
      </c>
      <c r="Z41" s="230">
        <v>2.9137041424813721</v>
      </c>
      <c r="AA41" s="230">
        <v>2.9015193466519245</v>
      </c>
      <c r="AB41" s="230">
        <v>3.072576090810601</v>
      </c>
      <c r="AC41" s="230">
        <v>3.3636201849012597</v>
      </c>
      <c r="AD41" s="230">
        <v>3.4695253932737469</v>
      </c>
      <c r="AE41" s="230">
        <v>3.6986890269598045</v>
      </c>
      <c r="AF41" s="230">
        <v>3.8548063110407074</v>
      </c>
      <c r="AG41" s="230">
        <v>4.0736003738127398</v>
      </c>
      <c r="AH41" s="230">
        <v>3.9261362892777218</v>
      </c>
      <c r="AI41" s="230">
        <v>4.3116533950431339</v>
      </c>
      <c r="AJ41" s="230">
        <v>4.2826828837591862</v>
      </c>
      <c r="AK41" s="230">
        <v>4.1971151828310012</v>
      </c>
      <c r="AL41" s="230">
        <v>4.1151309307151047</v>
      </c>
      <c r="AM41" s="230">
        <v>4.0785377006238441</v>
      </c>
      <c r="AN41" s="230">
        <v>4.5460899648473596</v>
      </c>
      <c r="AO41" s="243"/>
      <c r="AP41" s="243"/>
    </row>
    <row r="42" spans="1:44" ht="13.5" customHeight="1" x14ac:dyDescent="0.2">
      <c r="A42" s="231"/>
      <c r="B42" s="231"/>
      <c r="C42" s="231"/>
      <c r="D42" s="235"/>
      <c r="E42" s="231"/>
      <c r="F42" s="231"/>
      <c r="G42" s="231"/>
      <c r="H42" s="211"/>
      <c r="I42" s="211"/>
      <c r="J42" s="198"/>
      <c r="K42" s="219"/>
      <c r="L42" s="215"/>
      <c r="M42" s="215"/>
      <c r="N42" s="215"/>
      <c r="O42" s="215"/>
      <c r="P42" s="629"/>
      <c r="Q42" s="215"/>
      <c r="R42" s="615"/>
      <c r="S42" s="217"/>
      <c r="T42" s="211"/>
      <c r="U42" s="262"/>
      <c r="V42" s="211"/>
      <c r="W42" s="231" t="s">
        <v>10</v>
      </c>
      <c r="X42" s="231"/>
      <c r="Y42" s="230">
        <v>1.7461247585597346</v>
      </c>
      <c r="Z42" s="230">
        <v>1.8816081686882631</v>
      </c>
      <c r="AA42" s="230">
        <v>1.8285785936140813</v>
      </c>
      <c r="AB42" s="230">
        <v>2.0345954259164678</v>
      </c>
      <c r="AC42" s="230">
        <v>2.1337296866331723</v>
      </c>
      <c r="AD42" s="230">
        <v>2.2866467624459843</v>
      </c>
      <c r="AE42" s="230">
        <v>2.4918379329373734</v>
      </c>
      <c r="AF42" s="230">
        <v>2.5890825637716928</v>
      </c>
      <c r="AG42" s="230">
        <v>2.6838862052894239</v>
      </c>
      <c r="AH42" s="230">
        <v>2.8763734683311282</v>
      </c>
      <c r="AI42" s="230">
        <v>3.0164416520488539</v>
      </c>
      <c r="AJ42" s="230">
        <v>2.8485738818330169</v>
      </c>
      <c r="AK42" s="230">
        <v>3.0430608323075683</v>
      </c>
      <c r="AL42" s="230">
        <v>3.281767509491881</v>
      </c>
      <c r="AM42" s="230">
        <v>3.1588574362512483</v>
      </c>
      <c r="AN42" s="230">
        <v>3.1323741307661788</v>
      </c>
      <c r="AO42" s="243"/>
      <c r="AP42" s="243"/>
    </row>
    <row r="43" spans="1:44" ht="13.5" customHeight="1" x14ac:dyDescent="0.2">
      <c r="A43" s="231"/>
      <c r="B43" s="231"/>
      <c r="C43" s="231"/>
      <c r="D43" s="235"/>
      <c r="E43" s="231"/>
      <c r="F43" s="231"/>
      <c r="G43" s="231"/>
      <c r="H43" s="211"/>
      <c r="I43" s="212"/>
      <c r="J43" s="198"/>
      <c r="K43" s="211"/>
      <c r="L43" s="211"/>
      <c r="M43" s="211"/>
      <c r="N43" s="211"/>
      <c r="O43" s="211"/>
      <c r="P43" s="219"/>
      <c r="Q43" s="219"/>
      <c r="R43" s="219"/>
      <c r="S43" s="219"/>
      <c r="T43" s="272"/>
      <c r="U43" s="272"/>
      <c r="V43" s="211"/>
      <c r="W43" s="231" t="s">
        <v>5</v>
      </c>
      <c r="X43" s="231"/>
      <c r="Y43" s="230">
        <v>1.0865348989576871</v>
      </c>
      <c r="Z43" s="230">
        <v>1.575960745069213</v>
      </c>
      <c r="AA43" s="230">
        <v>1.6983407211154702</v>
      </c>
      <c r="AB43" s="230">
        <v>1.8154277317932455</v>
      </c>
      <c r="AC43" s="230">
        <v>1.8164376252348597</v>
      </c>
      <c r="AD43" s="230">
        <v>2.1565740891028313</v>
      </c>
      <c r="AE43" s="230">
        <v>2.8402635764598956</v>
      </c>
      <c r="AF43" s="230">
        <v>2.952636306751657</v>
      </c>
      <c r="AG43" s="230">
        <v>2.7311801770942745</v>
      </c>
      <c r="AH43" s="230">
        <v>2.8480259193142867</v>
      </c>
      <c r="AI43" s="230">
        <v>3.3055665741108027</v>
      </c>
      <c r="AJ43" s="230">
        <v>3.1919599089835429</v>
      </c>
      <c r="AK43" s="230">
        <v>3.5367779268548691</v>
      </c>
      <c r="AL43" s="230">
        <v>3.7641154328732749</v>
      </c>
      <c r="AM43" s="230">
        <v>3.7555223248731657</v>
      </c>
      <c r="AN43" s="230">
        <v>3.7434829365241424</v>
      </c>
      <c r="AO43" s="243"/>
      <c r="AP43" s="243"/>
      <c r="AQ43" s="163"/>
      <c r="AR43" s="140"/>
    </row>
    <row r="44" spans="1:44" ht="13.5" customHeight="1" thickBot="1" x14ac:dyDescent="0.25">
      <c r="A44" s="231"/>
      <c r="B44" s="231"/>
      <c r="C44" s="231"/>
      <c r="D44" s="235"/>
      <c r="E44" s="231"/>
      <c r="F44" s="231"/>
      <c r="G44" s="231"/>
      <c r="H44" s="212"/>
      <c r="I44" s="196"/>
      <c r="J44" s="212"/>
      <c r="K44" s="212"/>
      <c r="L44" s="212"/>
      <c r="M44" s="212"/>
      <c r="N44" s="212"/>
      <c r="O44" s="212"/>
      <c r="P44" s="212"/>
      <c r="Q44" s="212"/>
      <c r="R44" s="212"/>
      <c r="S44" s="212"/>
      <c r="T44" s="262"/>
      <c r="U44" s="192"/>
      <c r="V44" s="211"/>
      <c r="W44" s="789" t="s">
        <v>21</v>
      </c>
      <c r="X44" s="813"/>
      <c r="Y44" s="814">
        <v>2.3875541216652318</v>
      </c>
      <c r="Z44" s="814">
        <v>2.4766987676847552</v>
      </c>
      <c r="AA44" s="814">
        <v>2.5142752466908096</v>
      </c>
      <c r="AB44" s="814">
        <v>2.5952620582643045</v>
      </c>
      <c r="AC44" s="814">
        <v>2.7859896370100672</v>
      </c>
      <c r="AD44" s="814">
        <v>2.9304409880781002</v>
      </c>
      <c r="AE44" s="814">
        <v>3.1849025005133997</v>
      </c>
      <c r="AF44" s="814">
        <v>3.3157900226560684</v>
      </c>
      <c r="AG44" s="814">
        <v>3.3571443519752218</v>
      </c>
      <c r="AH44" s="814">
        <v>3.438218457913611</v>
      </c>
      <c r="AI44" s="814">
        <v>3.6971076508803025</v>
      </c>
      <c r="AJ44" s="814">
        <v>3.6882248903098533</v>
      </c>
      <c r="AK44" s="814">
        <v>3.8728992555485617</v>
      </c>
      <c r="AL44" s="814">
        <v>3.9595879011753898</v>
      </c>
      <c r="AM44" s="814">
        <v>4.1209978960073963</v>
      </c>
      <c r="AN44" s="814">
        <v>4.282387403249623</v>
      </c>
      <c r="AO44" s="243"/>
      <c r="AP44" s="243"/>
      <c r="AQ44" s="163"/>
      <c r="AR44" s="140"/>
    </row>
    <row r="45" spans="1:44" ht="13.5" customHeight="1" thickTop="1" x14ac:dyDescent="0.2">
      <c r="A45" s="231"/>
      <c r="B45" s="183" t="s">
        <v>139</v>
      </c>
      <c r="C45" s="231"/>
      <c r="D45" s="235"/>
      <c r="E45" s="231"/>
      <c r="F45" s="231"/>
      <c r="G45" s="231"/>
      <c r="H45" s="212"/>
      <c r="I45" s="196"/>
      <c r="J45" s="212"/>
      <c r="K45" s="212"/>
      <c r="L45" s="212"/>
      <c r="M45" s="212"/>
      <c r="N45" s="212"/>
      <c r="O45" s="212"/>
      <c r="P45" s="212"/>
      <c r="Q45" s="212"/>
      <c r="R45" s="212"/>
      <c r="S45" s="211"/>
      <c r="T45" s="262"/>
      <c r="U45" s="211"/>
      <c r="V45" s="211"/>
      <c r="W45" s="890" t="s">
        <v>464</v>
      </c>
      <c r="X45" s="239"/>
      <c r="Y45" s="212"/>
      <c r="Z45" s="212"/>
      <c r="AA45" s="212"/>
      <c r="AB45" s="212"/>
      <c r="AC45" s="212"/>
      <c r="AD45" s="212"/>
      <c r="AE45" s="212"/>
      <c r="AF45" s="212"/>
      <c r="AG45" s="212"/>
      <c r="AH45" s="212"/>
      <c r="AI45" s="212"/>
      <c r="AJ45" s="212"/>
      <c r="AK45" s="212"/>
      <c r="AL45" s="212"/>
      <c r="AM45" s="212"/>
      <c r="AN45" s="212"/>
      <c r="AO45" s="243"/>
      <c r="AP45" s="243"/>
      <c r="AQ45" s="163"/>
      <c r="AR45" s="140"/>
    </row>
    <row r="46" spans="1:44" ht="13.5" customHeight="1" x14ac:dyDescent="0.2">
      <c r="A46" s="212"/>
      <c r="C46" s="212"/>
      <c r="D46" s="192"/>
      <c r="E46" s="213"/>
      <c r="F46" s="212"/>
      <c r="G46" s="192"/>
      <c r="H46" s="187"/>
      <c r="I46" s="183"/>
      <c r="J46" s="192"/>
      <c r="K46" s="215"/>
      <c r="L46" s="211"/>
      <c r="M46" s="211"/>
      <c r="N46" s="211"/>
      <c r="O46" s="211"/>
      <c r="P46" s="211"/>
      <c r="Q46" s="211"/>
      <c r="R46" s="211"/>
      <c r="S46" s="262"/>
      <c r="T46" s="211"/>
      <c r="U46" s="212"/>
      <c r="V46" s="211"/>
      <c r="W46" s="231"/>
      <c r="X46" s="239"/>
      <c r="Y46" s="212"/>
      <c r="Z46" s="212"/>
      <c r="AA46" s="212"/>
      <c r="AB46" s="212"/>
      <c r="AC46" s="212"/>
      <c r="AD46" s="212"/>
      <c r="AE46" s="212"/>
      <c r="AF46" s="212"/>
      <c r="AG46" s="212"/>
      <c r="AH46" s="212"/>
      <c r="AI46" s="212"/>
      <c r="AJ46" s="212"/>
      <c r="AK46" s="212"/>
      <c r="AL46" s="212"/>
      <c r="AM46" s="212"/>
      <c r="AN46" s="212"/>
      <c r="AO46" s="243"/>
      <c r="AP46" s="243"/>
      <c r="AQ46" s="163"/>
      <c r="AR46" s="140"/>
    </row>
    <row r="47" spans="1:44" ht="13.5" customHeight="1" x14ac:dyDescent="0.2">
      <c r="A47" s="212"/>
      <c r="B47" s="172"/>
      <c r="C47" s="231"/>
      <c r="D47" s="231"/>
      <c r="E47" s="231"/>
      <c r="F47" s="231"/>
      <c r="G47" s="231"/>
      <c r="H47" s="231"/>
      <c r="I47" s="231"/>
      <c r="J47" s="231"/>
      <c r="K47" s="231"/>
      <c r="L47" s="231"/>
      <c r="M47" s="211"/>
      <c r="N47" s="211"/>
      <c r="O47" s="211"/>
      <c r="P47" s="212"/>
      <c r="Q47" s="211"/>
      <c r="R47" s="211"/>
      <c r="S47" s="262"/>
      <c r="T47" s="211"/>
      <c r="U47" s="211"/>
      <c r="V47" s="211"/>
      <c r="W47" s="231"/>
      <c r="X47" s="231"/>
      <c r="Y47" s="212"/>
      <c r="Z47" s="212"/>
      <c r="AA47" s="212"/>
      <c r="AB47" s="212"/>
      <c r="AC47" s="212"/>
      <c r="AD47" s="212"/>
      <c r="AE47" s="212"/>
      <c r="AF47" s="212"/>
      <c r="AG47" s="212"/>
      <c r="AH47" s="212"/>
      <c r="AI47" s="212"/>
      <c r="AJ47" s="212"/>
      <c r="AK47" s="212"/>
      <c r="AL47" s="212"/>
      <c r="AM47" s="212"/>
      <c r="AN47" s="212"/>
      <c r="AO47" s="243"/>
      <c r="AP47" s="243"/>
      <c r="AQ47" s="163"/>
      <c r="AR47" s="140"/>
    </row>
    <row r="48" spans="1:44" ht="13.5" customHeight="1" x14ac:dyDescent="0.2">
      <c r="A48" s="212"/>
      <c r="B48" s="172"/>
      <c r="C48" s="233"/>
      <c r="D48" s="234"/>
      <c r="E48" s="234"/>
      <c r="F48" s="172"/>
      <c r="G48" s="234"/>
      <c r="H48" s="172"/>
      <c r="I48" s="234"/>
      <c r="J48" s="234"/>
      <c r="K48" s="234"/>
      <c r="L48" s="194"/>
      <c r="M48" s="192"/>
      <c r="N48" s="192"/>
      <c r="O48" s="211"/>
      <c r="P48" s="187"/>
      <c r="Q48" s="187"/>
      <c r="R48" s="187"/>
      <c r="S48" s="187"/>
      <c r="T48" s="217"/>
      <c r="U48" s="211"/>
      <c r="V48" s="211"/>
      <c r="W48" s="231"/>
      <c r="X48" s="231"/>
      <c r="Y48" s="212"/>
      <c r="Z48" s="212"/>
      <c r="AA48" s="212"/>
      <c r="AB48" s="212"/>
      <c r="AC48" s="212"/>
      <c r="AD48" s="212"/>
      <c r="AE48" s="212"/>
      <c r="AF48" s="212"/>
      <c r="AG48" s="212"/>
      <c r="AH48" s="212"/>
      <c r="AI48" s="212"/>
      <c r="AJ48" s="212"/>
      <c r="AK48" s="212"/>
      <c r="AL48" s="212"/>
      <c r="AM48" s="212"/>
      <c r="AN48" s="212"/>
      <c r="AO48" s="243"/>
      <c r="AP48" s="243"/>
      <c r="AQ48" s="163"/>
      <c r="AR48" s="140"/>
    </row>
    <row r="49" spans="1:44" ht="13.5" customHeight="1" x14ac:dyDescent="0.2">
      <c r="A49" s="212"/>
      <c r="B49" s="231"/>
      <c r="C49" s="203"/>
      <c r="D49" s="235"/>
      <c r="E49" s="290"/>
      <c r="F49" s="290"/>
      <c r="G49" s="290"/>
      <c r="H49" s="290"/>
      <c r="I49" s="290"/>
      <c r="J49" s="290"/>
      <c r="K49" s="290"/>
      <c r="L49" s="194"/>
      <c r="M49" s="192"/>
      <c r="N49" s="192"/>
      <c r="O49" s="211"/>
      <c r="P49" s="211"/>
      <c r="Q49" s="211"/>
      <c r="R49" s="211"/>
      <c r="S49" s="211"/>
      <c r="T49" s="262"/>
      <c r="U49" s="211"/>
      <c r="V49" s="211"/>
      <c r="W49" s="231"/>
      <c r="X49" s="231"/>
      <c r="Y49" s="212"/>
      <c r="Z49" s="212"/>
      <c r="AA49" s="212"/>
      <c r="AB49" s="212"/>
      <c r="AC49" s="212"/>
      <c r="AD49" s="212"/>
      <c r="AE49" s="212"/>
      <c r="AF49" s="212"/>
      <c r="AG49" s="212"/>
      <c r="AH49" s="212"/>
      <c r="AI49" s="212"/>
      <c r="AJ49" s="212"/>
      <c r="AK49" s="212"/>
      <c r="AL49" s="212"/>
      <c r="AM49" s="212"/>
      <c r="AN49" s="212"/>
      <c r="AO49" s="243"/>
      <c r="AP49" s="243"/>
      <c r="AQ49" s="163"/>
      <c r="AR49" s="140"/>
    </row>
    <row r="50" spans="1:44" ht="13.5" customHeight="1" x14ac:dyDescent="0.2">
      <c r="A50" s="231"/>
      <c r="B50" s="231"/>
      <c r="C50" s="203"/>
      <c r="D50" s="235"/>
      <c r="E50" s="290"/>
      <c r="F50" s="290"/>
      <c r="G50" s="290"/>
      <c r="H50" s="290"/>
      <c r="I50" s="290"/>
      <c r="J50" s="290"/>
      <c r="K50" s="290"/>
      <c r="L50" s="231"/>
      <c r="M50" s="211"/>
      <c r="N50" s="211"/>
      <c r="O50" s="211"/>
      <c r="P50" s="211"/>
      <c r="Q50" s="211"/>
      <c r="R50" s="211"/>
      <c r="S50" s="211"/>
      <c r="T50" s="262"/>
      <c r="U50" s="211"/>
      <c r="V50" s="211"/>
      <c r="W50" s="212"/>
      <c r="X50" s="212"/>
      <c r="Y50" s="212"/>
      <c r="Z50" s="212"/>
      <c r="AA50" s="212"/>
      <c r="AB50" s="212"/>
      <c r="AC50" s="212"/>
      <c r="AD50" s="212"/>
      <c r="AE50" s="212"/>
      <c r="AF50" s="212"/>
      <c r="AG50" s="212"/>
      <c r="AH50" s="212"/>
      <c r="AI50" s="212"/>
      <c r="AJ50" s="212"/>
      <c r="AK50" s="212"/>
      <c r="AL50" s="212"/>
      <c r="AM50" s="212"/>
      <c r="AN50" s="212"/>
      <c r="AO50" s="243"/>
      <c r="AP50" s="243"/>
      <c r="AQ50" s="163"/>
      <c r="AR50" s="140"/>
    </row>
    <row r="51" spans="1:44" ht="13.5" customHeight="1" x14ac:dyDescent="0.2">
      <c r="A51" s="212"/>
      <c r="B51" s="231"/>
      <c r="C51" s="203"/>
      <c r="D51" s="235"/>
      <c r="E51" s="290"/>
      <c r="F51" s="290"/>
      <c r="G51" s="290"/>
      <c r="H51" s="290"/>
      <c r="I51" s="290"/>
      <c r="J51" s="290"/>
      <c r="K51" s="290"/>
      <c r="L51" s="231"/>
      <c r="M51" s="212"/>
      <c r="N51" s="212"/>
      <c r="O51" s="211"/>
      <c r="P51" s="211"/>
      <c r="Q51" s="211"/>
      <c r="R51" s="211"/>
      <c r="S51" s="211"/>
      <c r="T51" s="262"/>
      <c r="U51" s="211"/>
      <c r="V51" s="211"/>
      <c r="W51" s="212"/>
      <c r="X51" s="212"/>
      <c r="Y51" s="212"/>
      <c r="Z51" s="212"/>
      <c r="AA51" s="212"/>
      <c r="AB51" s="212"/>
      <c r="AC51" s="212"/>
      <c r="AD51" s="212"/>
      <c r="AE51" s="212"/>
      <c r="AF51" s="212"/>
      <c r="AG51" s="212"/>
      <c r="AH51" s="212"/>
      <c r="AI51" s="212"/>
      <c r="AJ51" s="212"/>
      <c r="AK51" s="212"/>
      <c r="AL51" s="212"/>
      <c r="AM51" s="212"/>
      <c r="AN51" s="212"/>
      <c r="AO51" s="243"/>
      <c r="AP51" s="243"/>
      <c r="AQ51" s="163"/>
      <c r="AR51" s="140"/>
    </row>
    <row r="52" spans="1:44" ht="13.5" customHeight="1" x14ac:dyDescent="0.2">
      <c r="A52" s="212"/>
      <c r="B52" s="231"/>
      <c r="C52" s="203"/>
      <c r="D52" s="235"/>
      <c r="E52" s="290"/>
      <c r="F52" s="290"/>
      <c r="G52" s="290"/>
      <c r="H52" s="290"/>
      <c r="I52" s="290"/>
      <c r="J52" s="290"/>
      <c r="K52" s="290"/>
      <c r="L52" s="231"/>
      <c r="M52" s="212"/>
      <c r="N52" s="211"/>
      <c r="O52" s="245"/>
      <c r="P52" s="211"/>
      <c r="Q52" s="211"/>
      <c r="R52" s="211"/>
      <c r="S52" s="211"/>
      <c r="T52" s="262"/>
      <c r="U52" s="211"/>
      <c r="V52" s="211"/>
      <c r="W52" s="212"/>
      <c r="X52" s="212"/>
      <c r="Y52" s="212"/>
      <c r="Z52" s="212"/>
      <c r="AA52" s="212"/>
      <c r="AB52" s="212"/>
      <c r="AC52" s="212"/>
      <c r="AD52" s="212"/>
      <c r="AE52" s="212"/>
      <c r="AF52" s="212"/>
      <c r="AG52" s="212"/>
      <c r="AH52" s="212"/>
      <c r="AI52" s="212"/>
      <c r="AJ52" s="212"/>
      <c r="AK52" s="212"/>
      <c r="AL52" s="212"/>
      <c r="AM52" s="212"/>
      <c r="AN52" s="212"/>
      <c r="AO52" s="243"/>
      <c r="AP52" s="243"/>
      <c r="AQ52" s="163"/>
      <c r="AR52" s="140"/>
    </row>
    <row r="53" spans="1:44" ht="13.5" customHeight="1" x14ac:dyDescent="0.2">
      <c r="A53" s="212"/>
      <c r="B53" s="231"/>
      <c r="C53" s="203"/>
      <c r="D53" s="235"/>
      <c r="E53" s="290"/>
      <c r="F53" s="290"/>
      <c r="G53" s="290"/>
      <c r="H53" s="290"/>
      <c r="I53" s="290"/>
      <c r="J53" s="290"/>
      <c r="K53" s="290"/>
      <c r="L53" s="231"/>
      <c r="M53" s="211"/>
      <c r="N53" s="211"/>
      <c r="O53" s="245"/>
      <c r="P53" s="211"/>
      <c r="Q53" s="211"/>
      <c r="R53" s="211"/>
      <c r="S53" s="211"/>
      <c r="T53" s="219"/>
      <c r="U53" s="211"/>
      <c r="V53" s="211"/>
      <c r="W53" s="212"/>
      <c r="X53" s="212"/>
      <c r="Y53" s="212"/>
      <c r="Z53" s="212"/>
      <c r="AA53" s="212"/>
      <c r="AB53" s="212"/>
      <c r="AC53" s="212"/>
      <c r="AD53" s="212"/>
      <c r="AE53" s="212"/>
      <c r="AF53" s="212"/>
      <c r="AG53" s="212"/>
      <c r="AH53" s="212"/>
      <c r="AI53" s="212"/>
      <c r="AJ53" s="212"/>
      <c r="AK53" s="212"/>
      <c r="AL53" s="212"/>
      <c r="AM53" s="212"/>
      <c r="AN53" s="212"/>
      <c r="AO53" s="243"/>
      <c r="AP53" s="243"/>
      <c r="AQ53" s="163"/>
      <c r="AR53" s="140"/>
    </row>
    <row r="54" spans="1:44" ht="13.5" customHeight="1" x14ac:dyDescent="0.2">
      <c r="A54" s="212"/>
      <c r="B54" s="231"/>
      <c r="C54" s="203"/>
      <c r="D54" s="235"/>
      <c r="E54" s="290"/>
      <c r="F54" s="290"/>
      <c r="G54" s="290"/>
      <c r="H54" s="290"/>
      <c r="I54" s="290"/>
      <c r="J54" s="290"/>
      <c r="K54" s="290"/>
      <c r="L54" s="231"/>
      <c r="M54" s="211"/>
      <c r="N54" s="211"/>
      <c r="O54" s="245"/>
      <c r="P54" s="211"/>
      <c r="Q54" s="211"/>
      <c r="R54" s="211"/>
      <c r="S54" s="211"/>
      <c r="T54" s="262"/>
      <c r="U54" s="211"/>
      <c r="V54" s="211"/>
      <c r="W54" s="212"/>
      <c r="X54" s="212"/>
      <c r="Y54" s="212"/>
      <c r="Z54" s="212"/>
      <c r="AA54" s="212"/>
      <c r="AB54" s="212"/>
      <c r="AC54" s="212"/>
      <c r="AD54" s="212"/>
      <c r="AE54" s="212"/>
      <c r="AF54" s="212"/>
      <c r="AG54" s="212"/>
      <c r="AH54" s="212"/>
      <c r="AI54" s="212"/>
      <c r="AJ54" s="212"/>
      <c r="AK54" s="212"/>
      <c r="AL54" s="212"/>
      <c r="AM54" s="212"/>
      <c r="AN54" s="212"/>
      <c r="AO54" s="243"/>
      <c r="AP54" s="243"/>
      <c r="AQ54" s="163"/>
      <c r="AR54" s="140"/>
    </row>
    <row r="55" spans="1:44" ht="13.5" customHeight="1" x14ac:dyDescent="0.2">
      <c r="A55" s="212"/>
      <c r="B55" s="292"/>
      <c r="C55" s="293"/>
      <c r="D55" s="234"/>
      <c r="E55" s="295"/>
      <c r="F55" s="295"/>
      <c r="G55" s="295"/>
      <c r="H55" s="295"/>
      <c r="I55" s="295"/>
      <c r="J55" s="295"/>
      <c r="K55" s="295"/>
      <c r="L55" s="231"/>
      <c r="M55" s="211"/>
      <c r="N55" s="211"/>
      <c r="O55" s="245"/>
      <c r="P55" s="211"/>
      <c r="Q55" s="211"/>
      <c r="R55" s="211"/>
      <c r="S55" s="211"/>
      <c r="T55" s="262"/>
      <c r="U55" s="211"/>
      <c r="V55" s="211"/>
      <c r="W55" s="212"/>
      <c r="X55" s="212"/>
      <c r="Y55" s="212"/>
      <c r="Z55" s="212"/>
      <c r="AA55" s="212"/>
      <c r="AB55" s="212"/>
      <c r="AC55" s="212"/>
      <c r="AD55" s="212"/>
      <c r="AE55" s="212"/>
      <c r="AF55" s="212"/>
      <c r="AG55" s="212"/>
      <c r="AH55" s="212"/>
      <c r="AI55" s="212"/>
      <c r="AJ55" s="212"/>
      <c r="AK55" s="212"/>
      <c r="AL55" s="212"/>
      <c r="AM55" s="212"/>
      <c r="AN55" s="212"/>
      <c r="AO55" s="243"/>
      <c r="AP55" s="243"/>
      <c r="AQ55" s="163"/>
      <c r="AR55" s="140"/>
    </row>
    <row r="56" spans="1:44" ht="13.5" customHeight="1" x14ac:dyDescent="0.2">
      <c r="A56" s="212"/>
      <c r="B56" s="188"/>
      <c r="C56" s="188"/>
      <c r="D56" s="188"/>
      <c r="E56" s="188"/>
      <c r="F56" s="188"/>
      <c r="G56" s="188"/>
      <c r="H56" s="188"/>
      <c r="I56" s="188"/>
      <c r="J56" s="188"/>
      <c r="K56" s="295"/>
      <c r="L56" s="231"/>
      <c r="M56" s="211"/>
      <c r="N56" s="211"/>
      <c r="O56" s="211"/>
      <c r="P56" s="211"/>
      <c r="Q56" s="211"/>
      <c r="R56" s="211"/>
      <c r="S56" s="211"/>
      <c r="T56" s="262"/>
      <c r="U56" s="211"/>
      <c r="V56" s="211"/>
      <c r="W56" s="212"/>
      <c r="X56" s="212"/>
      <c r="Y56" s="212"/>
      <c r="Z56" s="212"/>
      <c r="AA56" s="212"/>
      <c r="AB56" s="212"/>
      <c r="AC56" s="212"/>
      <c r="AD56" s="212"/>
      <c r="AE56" s="212"/>
      <c r="AF56" s="212"/>
      <c r="AG56" s="212"/>
      <c r="AH56" s="212"/>
      <c r="AI56" s="212"/>
      <c r="AJ56" s="212"/>
      <c r="AK56" s="212"/>
      <c r="AL56" s="212"/>
      <c r="AM56" s="212"/>
      <c r="AN56" s="212"/>
      <c r="AO56" s="243"/>
      <c r="AP56" s="243"/>
      <c r="AQ56" s="163"/>
      <c r="AR56" s="140"/>
    </row>
    <row r="57" spans="1:44" ht="13.5" customHeight="1" x14ac:dyDescent="0.2">
      <c r="A57" s="212"/>
      <c r="B57" s="231"/>
      <c r="C57" s="231"/>
      <c r="D57" s="231"/>
      <c r="E57" s="235"/>
      <c r="F57" s="231"/>
      <c r="G57" s="231"/>
      <c r="H57" s="231"/>
      <c r="I57" s="231"/>
      <c r="J57" s="231"/>
      <c r="K57" s="231"/>
      <c r="L57" s="231"/>
      <c r="M57" s="211"/>
      <c r="N57" s="211"/>
      <c r="O57" s="248"/>
      <c r="P57" s="211"/>
      <c r="Q57" s="211"/>
      <c r="R57" s="211"/>
      <c r="S57" s="211"/>
      <c r="T57" s="262"/>
      <c r="U57" s="211"/>
      <c r="V57" s="211"/>
      <c r="W57" s="212"/>
      <c r="X57" s="187"/>
      <c r="Y57" s="212"/>
      <c r="Z57" s="212"/>
      <c r="AA57" s="212"/>
      <c r="AB57" s="212"/>
      <c r="AC57" s="212"/>
      <c r="AD57" s="212"/>
      <c r="AE57" s="212"/>
      <c r="AF57" s="212"/>
      <c r="AG57" s="212"/>
      <c r="AH57" s="212"/>
      <c r="AI57" s="212"/>
      <c r="AJ57" s="212"/>
      <c r="AK57" s="212"/>
      <c r="AL57" s="212"/>
      <c r="AM57" s="212"/>
      <c r="AN57" s="212"/>
      <c r="AO57" s="243"/>
      <c r="AP57" s="243"/>
      <c r="AQ57" s="163"/>
      <c r="AR57" s="140"/>
    </row>
    <row r="58" spans="1:44" ht="13.5" customHeight="1" x14ac:dyDescent="0.2">
      <c r="A58" s="212"/>
      <c r="B58" s="231"/>
      <c r="C58" s="231"/>
      <c r="D58" s="231"/>
      <c r="E58" s="235"/>
      <c r="F58" s="231"/>
      <c r="G58" s="231"/>
      <c r="H58" s="231"/>
      <c r="I58" s="231"/>
      <c r="J58" s="231"/>
      <c r="K58" s="231"/>
      <c r="L58" s="231"/>
      <c r="M58" s="211"/>
      <c r="N58" s="211"/>
      <c r="O58" s="225"/>
      <c r="P58" s="245"/>
      <c r="Q58" s="245"/>
      <c r="R58" s="245"/>
      <c r="S58" s="245"/>
      <c r="T58" s="298"/>
      <c r="U58" s="245"/>
      <c r="V58" s="188"/>
      <c r="W58" s="212"/>
      <c r="X58" s="187"/>
      <c r="Y58" s="212"/>
      <c r="Z58" s="212"/>
      <c r="AA58" s="212"/>
      <c r="AB58" s="212"/>
      <c r="AC58" s="212"/>
      <c r="AD58" s="212"/>
      <c r="AE58" s="212"/>
      <c r="AF58" s="212"/>
      <c r="AG58" s="212"/>
      <c r="AH58" s="212"/>
      <c r="AI58" s="212"/>
      <c r="AJ58" s="212"/>
      <c r="AK58" s="212"/>
      <c r="AL58" s="212"/>
      <c r="AM58" s="212"/>
      <c r="AN58" s="212"/>
      <c r="AO58" s="243"/>
      <c r="AP58" s="243"/>
      <c r="AQ58" s="163"/>
      <c r="AR58" s="140"/>
    </row>
    <row r="59" spans="1:44" ht="13.5" customHeight="1" x14ac:dyDescent="0.2">
      <c r="A59" s="212"/>
      <c r="B59" s="231"/>
      <c r="C59" s="231"/>
      <c r="D59" s="235"/>
      <c r="E59" s="231"/>
      <c r="F59" s="231"/>
      <c r="G59" s="231"/>
      <c r="H59" s="231"/>
      <c r="I59" s="231"/>
      <c r="J59" s="298"/>
      <c r="K59" s="231"/>
      <c r="L59" s="231"/>
      <c r="M59" s="225"/>
      <c r="N59" s="225"/>
      <c r="O59" s="225"/>
      <c r="P59" s="245"/>
      <c r="Q59" s="245"/>
      <c r="R59" s="245"/>
      <c r="S59" s="245"/>
      <c r="T59" s="298"/>
      <c r="U59" s="245"/>
      <c r="V59" s="188"/>
      <c r="W59" s="212"/>
      <c r="X59" s="187"/>
      <c r="Y59" s="212"/>
      <c r="Z59" s="212"/>
      <c r="AA59" s="212"/>
      <c r="AB59" s="212"/>
      <c r="AC59" s="212"/>
      <c r="AD59" s="212"/>
      <c r="AE59" s="212"/>
      <c r="AF59" s="212"/>
      <c r="AG59" s="212"/>
      <c r="AH59" s="212"/>
      <c r="AI59" s="212"/>
      <c r="AJ59" s="212"/>
      <c r="AK59" s="212"/>
      <c r="AL59" s="212"/>
      <c r="AM59" s="212"/>
      <c r="AN59" s="212"/>
      <c r="AO59" s="243"/>
      <c r="AP59" s="243"/>
      <c r="AQ59" s="163"/>
      <c r="AR59" s="140"/>
    </row>
    <row r="60" spans="1:44" ht="13.5" customHeight="1" x14ac:dyDescent="0.2">
      <c r="A60" s="212"/>
      <c r="B60" s="231"/>
      <c r="C60" s="231"/>
      <c r="D60" s="235"/>
      <c r="E60" s="231"/>
      <c r="F60" s="231"/>
      <c r="G60" s="231"/>
      <c r="H60" s="231"/>
      <c r="I60" s="231"/>
      <c r="J60" s="298"/>
      <c r="K60" s="231"/>
      <c r="L60" s="231"/>
      <c r="M60" s="225"/>
      <c r="N60" s="225"/>
      <c r="O60" s="225"/>
      <c r="P60" s="245"/>
      <c r="Q60" s="245"/>
      <c r="R60" s="245"/>
      <c r="S60" s="245"/>
      <c r="T60" s="298"/>
      <c r="U60" s="245"/>
      <c r="V60" s="188"/>
      <c r="W60" s="212"/>
      <c r="X60" s="187"/>
      <c r="Y60" s="212"/>
      <c r="Z60" s="212"/>
      <c r="AA60" s="212"/>
      <c r="AB60" s="212"/>
      <c r="AC60" s="212"/>
      <c r="AD60" s="212"/>
      <c r="AE60" s="212"/>
      <c r="AF60" s="212"/>
      <c r="AG60" s="212"/>
      <c r="AH60" s="212"/>
      <c r="AI60" s="212"/>
      <c r="AJ60" s="212"/>
      <c r="AK60" s="212"/>
      <c r="AL60" s="212"/>
      <c r="AM60" s="212"/>
      <c r="AN60" s="212"/>
      <c r="AO60" s="243"/>
      <c r="AP60" s="243"/>
      <c r="AQ60" s="163"/>
      <c r="AR60" s="140"/>
    </row>
    <row r="61" spans="1:44" ht="13.5" customHeight="1" x14ac:dyDescent="0.2">
      <c r="A61" s="212"/>
      <c r="B61" s="231"/>
      <c r="C61" s="231"/>
      <c r="D61" s="235"/>
      <c r="E61" s="231"/>
      <c r="F61" s="231"/>
      <c r="G61" s="231"/>
      <c r="H61" s="231"/>
      <c r="I61" s="231"/>
      <c r="J61" s="231"/>
      <c r="K61" s="231"/>
      <c r="L61" s="231"/>
      <c r="M61" s="211"/>
      <c r="N61" s="211"/>
      <c r="O61" s="211"/>
      <c r="P61" s="245"/>
      <c r="Q61" s="245"/>
      <c r="R61" s="245"/>
      <c r="S61" s="245"/>
      <c r="T61" s="298"/>
      <c r="U61" s="245"/>
      <c r="V61" s="188"/>
      <c r="W61" s="212"/>
      <c r="X61" s="187"/>
      <c r="Y61" s="212"/>
      <c r="Z61" s="212"/>
      <c r="AA61" s="212"/>
      <c r="AB61" s="212"/>
      <c r="AC61" s="212"/>
      <c r="AD61" s="212"/>
      <c r="AE61" s="212"/>
      <c r="AF61" s="212"/>
      <c r="AG61" s="212"/>
      <c r="AH61" s="212"/>
      <c r="AI61" s="212"/>
      <c r="AJ61" s="212"/>
      <c r="AK61" s="212"/>
      <c r="AL61" s="212"/>
      <c r="AM61" s="212"/>
      <c r="AN61" s="212"/>
      <c r="AO61" s="243"/>
      <c r="AP61" s="243"/>
      <c r="AQ61" s="163"/>
      <c r="AR61" s="140"/>
    </row>
    <row r="62" spans="1:44" ht="13.5" customHeight="1" x14ac:dyDescent="0.2">
      <c r="A62" s="212"/>
      <c r="B62" s="231"/>
      <c r="C62" s="231"/>
      <c r="D62" s="235"/>
      <c r="E62" s="231"/>
      <c r="F62" s="231"/>
      <c r="G62" s="231"/>
      <c r="H62" s="231"/>
      <c r="I62" s="231"/>
      <c r="J62" s="231"/>
      <c r="K62" s="231"/>
      <c r="L62" s="231"/>
      <c r="M62" s="211"/>
      <c r="N62" s="211"/>
      <c r="O62" s="211"/>
      <c r="P62" s="248"/>
      <c r="Q62" s="248"/>
      <c r="R62" s="248"/>
      <c r="S62" s="248"/>
      <c r="T62" s="352"/>
      <c r="U62" s="248"/>
      <c r="V62" s="187"/>
      <c r="W62" s="212"/>
      <c r="X62" s="187"/>
      <c r="Y62" s="212"/>
      <c r="Z62" s="212"/>
      <c r="AA62" s="212"/>
      <c r="AB62" s="212"/>
      <c r="AC62" s="212"/>
      <c r="AD62" s="212"/>
      <c r="AE62" s="212"/>
      <c r="AF62" s="212"/>
      <c r="AG62" s="212"/>
      <c r="AH62" s="212"/>
      <c r="AI62" s="212"/>
      <c r="AJ62" s="212"/>
      <c r="AK62" s="212"/>
      <c r="AL62" s="212"/>
      <c r="AM62" s="212"/>
      <c r="AN62" s="212"/>
      <c r="AO62" s="243"/>
      <c r="AP62" s="243"/>
      <c r="AQ62" s="163"/>
      <c r="AR62" s="140"/>
    </row>
    <row r="63" spans="1:44" ht="13.5" customHeight="1" x14ac:dyDescent="0.2">
      <c r="A63" s="212"/>
      <c r="B63" s="231"/>
      <c r="C63" s="231"/>
      <c r="D63" s="235"/>
      <c r="E63" s="231"/>
      <c r="F63" s="231"/>
      <c r="G63" s="231"/>
      <c r="H63" s="231"/>
      <c r="I63" s="231"/>
      <c r="J63" s="231"/>
      <c r="K63" s="231"/>
      <c r="L63" s="231"/>
      <c r="M63" s="211"/>
      <c r="N63" s="211"/>
      <c r="O63" s="211"/>
      <c r="P63" s="225"/>
      <c r="Q63" s="225"/>
      <c r="R63" s="225"/>
      <c r="S63" s="225"/>
      <c r="T63" s="250"/>
      <c r="U63" s="225"/>
      <c r="V63" s="211"/>
      <c r="W63" s="212"/>
      <c r="X63" s="187"/>
      <c r="Y63" s="212"/>
      <c r="Z63" s="212"/>
      <c r="AA63" s="212"/>
      <c r="AB63" s="212"/>
      <c r="AC63" s="212"/>
      <c r="AD63" s="212"/>
      <c r="AE63" s="212"/>
      <c r="AF63" s="212"/>
      <c r="AG63" s="212"/>
      <c r="AH63" s="212"/>
      <c r="AI63" s="212"/>
      <c r="AJ63" s="212"/>
      <c r="AK63" s="212"/>
      <c r="AL63" s="212"/>
      <c r="AM63" s="212"/>
      <c r="AN63" s="212"/>
      <c r="AO63" s="243"/>
      <c r="AP63" s="243"/>
      <c r="AQ63" s="163"/>
      <c r="AR63" s="140"/>
    </row>
    <row r="64" spans="1:44" ht="13.5" customHeight="1" x14ac:dyDescent="0.2">
      <c r="A64" s="212"/>
      <c r="B64" s="211"/>
      <c r="C64" s="211"/>
      <c r="D64" s="228"/>
      <c r="E64" s="211"/>
      <c r="F64" s="211"/>
      <c r="G64" s="211"/>
      <c r="H64" s="211"/>
      <c r="I64" s="211"/>
      <c r="J64" s="211"/>
      <c r="K64" s="211"/>
      <c r="L64" s="211"/>
      <c r="M64" s="211"/>
      <c r="N64" s="211"/>
      <c r="O64" s="211"/>
      <c r="P64" s="225"/>
      <c r="Q64" s="225"/>
      <c r="R64" s="225"/>
      <c r="S64" s="225"/>
      <c r="T64" s="250"/>
      <c r="U64" s="225"/>
      <c r="V64" s="211"/>
      <c r="W64" s="212"/>
      <c r="X64" s="187"/>
      <c r="Y64" s="212"/>
      <c r="Z64" s="212"/>
      <c r="AA64" s="212"/>
      <c r="AB64" s="212"/>
      <c r="AC64" s="212"/>
      <c r="AD64" s="212"/>
      <c r="AE64" s="212"/>
      <c r="AF64" s="212"/>
      <c r="AG64" s="212"/>
      <c r="AH64" s="212"/>
      <c r="AI64" s="212"/>
      <c r="AJ64" s="212"/>
      <c r="AK64" s="212"/>
      <c r="AL64" s="212"/>
      <c r="AM64" s="212"/>
      <c r="AN64" s="212"/>
      <c r="AO64" s="243"/>
      <c r="AP64" s="243"/>
      <c r="AQ64" s="163"/>
      <c r="AR64" s="140"/>
    </row>
    <row r="65" spans="1:44" ht="13.5" customHeight="1" x14ac:dyDescent="0.2">
      <c r="A65" s="212"/>
      <c r="B65" s="211"/>
      <c r="C65" s="211"/>
      <c r="D65" s="228"/>
      <c r="E65" s="211"/>
      <c r="F65" s="211"/>
      <c r="G65" s="211"/>
      <c r="H65" s="211"/>
      <c r="I65" s="211"/>
      <c r="J65" s="211"/>
      <c r="K65" s="211"/>
      <c r="L65" s="211"/>
      <c r="M65" s="211"/>
      <c r="N65" s="211"/>
      <c r="O65" s="211"/>
      <c r="P65" s="225"/>
      <c r="Q65" s="225"/>
      <c r="R65" s="225"/>
      <c r="S65" s="225"/>
      <c r="T65" s="250"/>
      <c r="U65" s="225"/>
      <c r="V65" s="211"/>
      <c r="W65" s="212"/>
      <c r="X65" s="187"/>
      <c r="Y65" s="212"/>
      <c r="Z65" s="212"/>
      <c r="AA65" s="212"/>
      <c r="AB65" s="212"/>
      <c r="AC65" s="212"/>
      <c r="AD65" s="212"/>
      <c r="AE65" s="212"/>
      <c r="AF65" s="212"/>
      <c r="AG65" s="212"/>
      <c r="AH65" s="212"/>
      <c r="AI65" s="212"/>
      <c r="AJ65" s="212"/>
      <c r="AK65" s="212"/>
      <c r="AL65" s="212"/>
      <c r="AM65" s="212"/>
      <c r="AN65" s="212"/>
      <c r="AO65" s="243"/>
      <c r="AP65" s="243"/>
      <c r="AQ65" s="163"/>
      <c r="AR65" s="140"/>
    </row>
    <row r="66" spans="1:44" ht="13.5" customHeight="1" x14ac:dyDescent="0.2">
      <c r="A66" s="212"/>
      <c r="B66" s="211"/>
      <c r="C66" s="211"/>
      <c r="D66" s="228"/>
      <c r="E66" s="211"/>
      <c r="F66" s="211"/>
      <c r="G66" s="211"/>
      <c r="H66" s="211"/>
      <c r="I66" s="211"/>
      <c r="J66" s="250"/>
      <c r="K66" s="211"/>
      <c r="L66" s="211"/>
      <c r="M66" s="225"/>
      <c r="N66" s="225"/>
      <c r="O66" s="225"/>
      <c r="P66" s="225"/>
      <c r="Q66" s="225"/>
      <c r="R66" s="225"/>
      <c r="S66" s="225"/>
      <c r="T66" s="250"/>
      <c r="U66" s="225"/>
      <c r="V66" s="211"/>
      <c r="W66" s="233"/>
      <c r="X66" s="183"/>
      <c r="Y66" s="212"/>
      <c r="Z66" s="212"/>
      <c r="AA66" s="212"/>
      <c r="AB66" s="212"/>
      <c r="AC66" s="212"/>
      <c r="AD66" s="212"/>
      <c r="AE66" s="212"/>
      <c r="AF66" s="212"/>
      <c r="AG66" s="212"/>
      <c r="AH66" s="212"/>
      <c r="AI66" s="212"/>
      <c r="AJ66" s="212"/>
      <c r="AK66" s="212"/>
      <c r="AL66" s="212"/>
      <c r="AM66" s="212"/>
      <c r="AN66" s="212"/>
      <c r="AO66" s="231"/>
      <c r="AP66" s="231"/>
      <c r="AQ66" s="163"/>
      <c r="AR66" s="140"/>
    </row>
    <row r="67" spans="1:44" ht="13.5" customHeight="1" x14ac:dyDescent="0.2">
      <c r="A67" s="212"/>
      <c r="B67" s="211"/>
      <c r="C67" s="211"/>
      <c r="D67" s="228"/>
      <c r="E67" s="211"/>
      <c r="F67" s="211"/>
      <c r="G67" s="211"/>
      <c r="H67" s="211"/>
      <c r="I67" s="211"/>
      <c r="J67" s="250"/>
      <c r="K67" s="211"/>
      <c r="L67" s="211"/>
      <c r="M67" s="225"/>
      <c r="N67" s="225"/>
      <c r="O67" s="225"/>
      <c r="P67" s="225"/>
      <c r="Q67" s="225"/>
      <c r="R67" s="225"/>
      <c r="S67" s="225"/>
      <c r="T67" s="250"/>
      <c r="U67" s="225"/>
      <c r="V67" s="211"/>
      <c r="W67" s="212"/>
      <c r="X67" s="212"/>
      <c r="Y67" s="212"/>
      <c r="Z67" s="212"/>
      <c r="AA67" s="212"/>
      <c r="AB67" s="212"/>
      <c r="AC67" s="212"/>
      <c r="AD67" s="212"/>
      <c r="AE67" s="212"/>
      <c r="AF67" s="196"/>
      <c r="AG67" s="212"/>
      <c r="AH67" s="212"/>
      <c r="AI67" s="212"/>
      <c r="AJ67" s="212"/>
      <c r="AK67" s="212"/>
      <c r="AL67" s="212"/>
      <c r="AM67" s="212"/>
      <c r="AN67" s="212"/>
      <c r="AO67" s="231"/>
      <c r="AP67" s="231"/>
    </row>
    <row r="68" spans="1:44" ht="13.5" customHeight="1" x14ac:dyDescent="0.2">
      <c r="A68" s="212"/>
      <c r="B68" s="211"/>
      <c r="C68" s="211"/>
      <c r="D68" s="228"/>
      <c r="E68" s="211"/>
      <c r="F68" s="211"/>
      <c r="G68" s="211"/>
      <c r="H68" s="211"/>
      <c r="I68" s="211"/>
      <c r="J68" s="250"/>
      <c r="K68" s="211"/>
      <c r="L68" s="211"/>
      <c r="M68" s="225"/>
      <c r="N68" s="225"/>
      <c r="O68" s="225"/>
      <c r="P68" s="225"/>
      <c r="Q68" s="225"/>
      <c r="R68" s="225"/>
      <c r="S68" s="225"/>
      <c r="T68" s="250"/>
      <c r="U68" s="225"/>
      <c r="V68" s="211"/>
      <c r="W68" s="212"/>
      <c r="X68" s="211"/>
      <c r="Y68" s="211"/>
      <c r="Z68" s="211"/>
      <c r="AA68" s="211"/>
      <c r="AB68" s="211"/>
      <c r="AC68" s="211"/>
      <c r="AD68" s="211"/>
      <c r="AE68" s="211"/>
      <c r="AF68" s="191"/>
      <c r="AG68" s="211"/>
      <c r="AH68" s="211"/>
      <c r="AI68" s="211"/>
      <c r="AJ68" s="211"/>
      <c r="AK68" s="211"/>
      <c r="AL68" s="211"/>
      <c r="AM68" s="211"/>
      <c r="AN68" s="231"/>
      <c r="AO68" s="231"/>
      <c r="AP68" s="231"/>
    </row>
    <row r="69" spans="1:44" ht="13.5" customHeight="1" x14ac:dyDescent="0.2">
      <c r="A69" s="212"/>
      <c r="B69" s="211"/>
      <c r="C69" s="211"/>
      <c r="D69" s="228"/>
      <c r="E69" s="211"/>
      <c r="F69" s="211"/>
      <c r="G69" s="211"/>
      <c r="H69" s="211"/>
      <c r="I69" s="211"/>
      <c r="J69" s="250"/>
      <c r="K69" s="211"/>
      <c r="L69" s="211"/>
      <c r="M69" s="225"/>
      <c r="N69" s="225"/>
      <c r="O69" s="225"/>
      <c r="P69" s="225"/>
      <c r="Q69" s="225"/>
      <c r="R69" s="225"/>
      <c r="S69" s="225"/>
      <c r="T69" s="250"/>
      <c r="U69" s="225"/>
      <c r="V69" s="211"/>
      <c r="W69" s="212"/>
      <c r="X69" s="211"/>
      <c r="Y69" s="211"/>
      <c r="Z69" s="211"/>
      <c r="AA69" s="211"/>
      <c r="AB69" s="211"/>
      <c r="AC69" s="211"/>
      <c r="AD69" s="211"/>
      <c r="AE69" s="211"/>
      <c r="AF69" s="191"/>
      <c r="AG69" s="211"/>
      <c r="AH69" s="211"/>
      <c r="AI69" s="211"/>
      <c r="AJ69" s="211"/>
      <c r="AK69" s="211"/>
      <c r="AL69" s="211"/>
      <c r="AM69" s="211"/>
      <c r="AN69" s="231"/>
      <c r="AO69" s="231"/>
      <c r="AP69" s="231"/>
    </row>
    <row r="70" spans="1:44" ht="13.5" customHeight="1" x14ac:dyDescent="0.2">
      <c r="A70" s="212"/>
      <c r="B70" s="211"/>
      <c r="C70" s="211"/>
      <c r="D70" s="228"/>
      <c r="E70" s="211"/>
      <c r="F70" s="211"/>
      <c r="G70" s="211"/>
      <c r="H70" s="211"/>
      <c r="I70" s="211"/>
      <c r="J70" s="250"/>
      <c r="K70" s="211"/>
      <c r="L70" s="211"/>
      <c r="M70" s="225"/>
      <c r="N70" s="225"/>
      <c r="O70" s="225"/>
      <c r="P70" s="225"/>
      <c r="Q70" s="225"/>
      <c r="R70" s="225"/>
      <c r="S70" s="225"/>
      <c r="T70" s="250"/>
      <c r="U70" s="225"/>
      <c r="V70" s="211"/>
      <c r="W70" s="212"/>
      <c r="X70" s="211"/>
      <c r="Y70" s="211"/>
      <c r="Z70" s="211"/>
      <c r="AA70" s="211"/>
      <c r="AB70" s="211"/>
      <c r="AC70" s="211"/>
      <c r="AD70" s="211"/>
      <c r="AE70" s="211"/>
      <c r="AF70" s="191"/>
      <c r="AG70" s="211"/>
      <c r="AH70" s="211"/>
      <c r="AI70" s="211"/>
      <c r="AJ70" s="211"/>
      <c r="AK70" s="211"/>
      <c r="AL70" s="211"/>
      <c r="AM70" s="211"/>
      <c r="AN70" s="231"/>
      <c r="AO70" s="231"/>
      <c r="AP70" s="231"/>
    </row>
    <row r="71" spans="1:44" ht="13.5" customHeight="1" x14ac:dyDescent="0.2">
      <c r="A71" s="212"/>
      <c r="B71" s="211"/>
      <c r="C71" s="211"/>
      <c r="D71" s="228"/>
      <c r="E71" s="211"/>
      <c r="F71" s="211"/>
      <c r="G71" s="211"/>
      <c r="H71" s="211"/>
      <c r="I71" s="211"/>
      <c r="J71" s="250"/>
      <c r="K71" s="211"/>
      <c r="L71" s="211"/>
      <c r="M71" s="225"/>
      <c r="N71" s="225"/>
      <c r="O71" s="225"/>
      <c r="P71" s="225"/>
      <c r="Q71" s="225"/>
      <c r="R71" s="225"/>
      <c r="S71" s="225"/>
      <c r="T71" s="250"/>
      <c r="U71" s="225"/>
      <c r="V71" s="211"/>
      <c r="W71" s="212"/>
      <c r="X71" s="211"/>
      <c r="Y71" s="211"/>
      <c r="Z71" s="211"/>
      <c r="AA71" s="211"/>
      <c r="AB71" s="211"/>
      <c r="AC71" s="211"/>
      <c r="AD71" s="211"/>
      <c r="AE71" s="211"/>
      <c r="AF71" s="191"/>
      <c r="AG71" s="211"/>
      <c r="AH71" s="211"/>
      <c r="AI71" s="211"/>
      <c r="AJ71" s="211"/>
      <c r="AK71" s="211"/>
      <c r="AL71" s="211"/>
      <c r="AM71" s="211"/>
      <c r="AN71" s="231"/>
      <c r="AO71" s="231"/>
      <c r="AP71" s="231"/>
    </row>
    <row r="72" spans="1:44" ht="13.5" customHeight="1" x14ac:dyDescent="0.2">
      <c r="A72" s="212"/>
      <c r="B72" s="211"/>
      <c r="C72" s="211"/>
      <c r="D72" s="228"/>
      <c r="E72" s="211"/>
      <c r="F72" s="211"/>
      <c r="G72" s="211"/>
      <c r="H72" s="211"/>
      <c r="I72" s="211"/>
      <c r="J72" s="250"/>
      <c r="K72" s="211"/>
      <c r="L72" s="211"/>
      <c r="M72" s="225"/>
      <c r="N72" s="225"/>
      <c r="O72" s="225"/>
      <c r="P72" s="225"/>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4" ht="13.5" customHeight="1" x14ac:dyDescent="0.2">
      <c r="A73" s="212"/>
      <c r="B73" s="211"/>
      <c r="C73" s="211"/>
      <c r="D73" s="228"/>
      <c r="E73" s="211"/>
      <c r="F73" s="211"/>
      <c r="G73" s="211"/>
      <c r="H73" s="211"/>
      <c r="I73" s="211"/>
      <c r="J73" s="211"/>
      <c r="K73" s="211"/>
      <c r="L73" s="211"/>
      <c r="M73" s="225"/>
      <c r="N73" s="225"/>
      <c r="O73" s="225"/>
      <c r="P73" s="225"/>
      <c r="Q73" s="225"/>
      <c r="R73" s="225"/>
      <c r="S73" s="225"/>
      <c r="T73" s="250"/>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4" ht="13.5" customHeight="1" x14ac:dyDescent="0.2">
      <c r="A74" s="212"/>
      <c r="B74" s="211"/>
      <c r="C74" s="211"/>
      <c r="D74" s="228"/>
      <c r="E74" s="211"/>
      <c r="F74" s="211"/>
      <c r="G74" s="211"/>
      <c r="H74" s="211"/>
      <c r="I74" s="211"/>
      <c r="J74" s="211"/>
      <c r="K74" s="211"/>
      <c r="L74" s="211"/>
      <c r="M74" s="225"/>
      <c r="N74" s="225"/>
      <c r="O74" s="225"/>
      <c r="P74" s="225"/>
      <c r="Q74" s="225"/>
      <c r="R74" s="225"/>
      <c r="S74" s="225"/>
      <c r="T74" s="250"/>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4" ht="13.5" customHeight="1" x14ac:dyDescent="0.2">
      <c r="A75" s="212"/>
      <c r="B75" s="211"/>
      <c r="C75" s="211"/>
      <c r="D75" s="228"/>
      <c r="E75" s="211"/>
      <c r="F75" s="211"/>
      <c r="G75" s="211"/>
      <c r="H75" s="211"/>
      <c r="I75" s="211"/>
      <c r="J75" s="211"/>
      <c r="K75" s="211"/>
      <c r="L75" s="211"/>
      <c r="M75" s="225"/>
      <c r="N75" s="225"/>
      <c r="O75" s="225"/>
      <c r="P75" s="225"/>
      <c r="Q75" s="225"/>
      <c r="R75" s="225"/>
      <c r="S75" s="225"/>
      <c r="T75" s="250"/>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4" ht="13.5" customHeight="1" x14ac:dyDescent="0.2">
      <c r="A76" s="212"/>
      <c r="B76" s="211"/>
      <c r="C76" s="211"/>
      <c r="D76" s="228"/>
      <c r="E76" s="211"/>
      <c r="F76" s="211"/>
      <c r="G76" s="211"/>
      <c r="H76" s="211"/>
      <c r="I76" s="211"/>
      <c r="J76" s="211"/>
      <c r="K76" s="211"/>
      <c r="L76" s="211"/>
      <c r="M76" s="225"/>
      <c r="N76" s="225"/>
      <c r="O76" s="225"/>
      <c r="P76" s="225"/>
      <c r="Q76" s="225"/>
      <c r="R76" s="225"/>
      <c r="S76" s="225"/>
      <c r="T76" s="250"/>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9"/>
  <dimension ref="A1:AR76"/>
  <sheetViews>
    <sheetView zoomScaleNormal="100" workbookViewId="0"/>
  </sheetViews>
  <sheetFormatPr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9.140625" style="131"/>
  </cols>
  <sheetData>
    <row r="1" spans="1:43" s="160" customFormat="1" ht="14.25" customHeight="1" x14ac:dyDescent="0.2">
      <c r="A1" s="130" t="s">
        <v>57</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72" t="str">
        <f>AH28</f>
        <v>Regi i procent, november 2014</v>
      </c>
      <c r="P6" s="972"/>
      <c r="Q6" s="972"/>
      <c r="R6" s="972"/>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59"/>
      <c r="AH10" s="782" t="s">
        <v>37</v>
      </c>
      <c r="AI10" s="781"/>
      <c r="AJ10" s="781"/>
      <c r="AK10" s="781"/>
      <c r="AL10" s="784" t="s">
        <v>86</v>
      </c>
      <c r="AM10" s="781"/>
      <c r="AN10" s="784" t="s">
        <v>115</v>
      </c>
      <c r="AO10" s="781"/>
      <c r="AP10" s="784" t="s">
        <v>0</v>
      </c>
    </row>
    <row r="11" spans="1:43" ht="13.5" customHeight="1" x14ac:dyDescent="0.2">
      <c r="A11" s="190" t="s">
        <v>8</v>
      </c>
      <c r="B11" s="191"/>
      <c r="C11" s="192">
        <v>23</v>
      </c>
      <c r="D11" s="192">
        <v>7</v>
      </c>
      <c r="E11" s="192">
        <v>2</v>
      </c>
      <c r="F11" s="192">
        <v>5</v>
      </c>
      <c r="G11" s="192">
        <v>6</v>
      </c>
      <c r="H11" s="192">
        <v>6</v>
      </c>
      <c r="I11" s="192">
        <v>3</v>
      </c>
      <c r="J11" s="192">
        <v>4</v>
      </c>
      <c r="K11" s="192">
        <v>5</v>
      </c>
      <c r="L11" s="192">
        <v>5</v>
      </c>
      <c r="M11" s="192">
        <v>3</v>
      </c>
      <c r="N11" s="192">
        <v>7</v>
      </c>
      <c r="O11" s="192">
        <v>6</v>
      </c>
      <c r="P11" s="192">
        <v>8</v>
      </c>
      <c r="Q11" s="192">
        <v>14</v>
      </c>
      <c r="R11" s="192">
        <v>1</v>
      </c>
      <c r="S11" s="192">
        <v>10</v>
      </c>
      <c r="T11" s="192">
        <v>115</v>
      </c>
      <c r="U11" s="188"/>
      <c r="V11" s="188"/>
      <c r="W11" s="188" t="s">
        <v>14</v>
      </c>
      <c r="X11" s="192"/>
      <c r="Y11" s="187">
        <v>12</v>
      </c>
      <c r="Z11" s="187"/>
      <c r="AA11" s="187">
        <v>25</v>
      </c>
      <c r="AB11" s="187"/>
      <c r="AC11" s="187">
        <v>37</v>
      </c>
      <c r="AD11" s="188"/>
      <c r="AE11" s="188"/>
      <c r="AF11" s="187"/>
      <c r="AG11" s="212"/>
      <c r="AH11" s="196" t="s">
        <v>2</v>
      </c>
      <c r="AI11" s="75"/>
      <c r="AJ11" s="75"/>
      <c r="AK11" s="75"/>
      <c r="AL11" s="195">
        <v>19</v>
      </c>
      <c r="AM11" s="195"/>
      <c r="AN11" s="195">
        <v>22</v>
      </c>
      <c r="AO11" s="195"/>
      <c r="AP11" s="195">
        <v>41</v>
      </c>
    </row>
    <row r="12" spans="1:43" ht="13.5" customHeight="1" x14ac:dyDescent="0.2">
      <c r="A12" s="197" t="s">
        <v>113</v>
      </c>
      <c r="B12" s="198"/>
      <c r="C12" s="215">
        <v>20</v>
      </c>
      <c r="D12" s="215">
        <v>7</v>
      </c>
      <c r="E12" s="215">
        <v>2</v>
      </c>
      <c r="F12" s="215">
        <v>5</v>
      </c>
      <c r="G12" s="215">
        <v>6</v>
      </c>
      <c r="H12" s="215">
        <v>6</v>
      </c>
      <c r="I12" s="215">
        <v>3</v>
      </c>
      <c r="J12" s="215">
        <v>4</v>
      </c>
      <c r="K12" s="215">
        <v>5</v>
      </c>
      <c r="L12" s="215">
        <v>3</v>
      </c>
      <c r="M12" s="215">
        <v>1</v>
      </c>
      <c r="N12" s="215">
        <v>5</v>
      </c>
      <c r="O12" s="215">
        <v>5</v>
      </c>
      <c r="P12" s="215">
        <v>7</v>
      </c>
      <c r="Q12" s="215">
        <v>12</v>
      </c>
      <c r="R12" s="215">
        <v>1</v>
      </c>
      <c r="S12" s="215">
        <v>10</v>
      </c>
      <c r="T12" s="215">
        <v>102</v>
      </c>
      <c r="U12" s="188"/>
      <c r="V12" s="188"/>
      <c r="W12" s="201" t="s">
        <v>91</v>
      </c>
      <c r="X12" s="192"/>
      <c r="Y12" s="187">
        <v>17</v>
      </c>
      <c r="Z12" s="187"/>
      <c r="AA12" s="187">
        <v>35</v>
      </c>
      <c r="AB12" s="187"/>
      <c r="AC12" s="187">
        <v>52</v>
      </c>
      <c r="AD12" s="188"/>
      <c r="AE12" s="188"/>
      <c r="AF12" s="187"/>
      <c r="AG12" s="212"/>
      <c r="AH12" s="196" t="s">
        <v>3</v>
      </c>
      <c r="AI12" s="75"/>
      <c r="AJ12" s="75"/>
      <c r="AK12" s="75"/>
      <c r="AL12" s="195">
        <v>6</v>
      </c>
      <c r="AM12" s="195"/>
      <c r="AN12" s="195">
        <v>5</v>
      </c>
      <c r="AO12" s="195"/>
      <c r="AP12" s="195">
        <v>11</v>
      </c>
    </row>
    <row r="13" spans="1:43" ht="13.5" customHeight="1" x14ac:dyDescent="0.2">
      <c r="A13" s="202"/>
      <c r="B13" s="197" t="s">
        <v>123</v>
      </c>
      <c r="C13" s="215">
        <v>3</v>
      </c>
      <c r="D13" s="215">
        <v>0</v>
      </c>
      <c r="E13" s="215">
        <v>0</v>
      </c>
      <c r="F13" s="215">
        <v>0</v>
      </c>
      <c r="G13" s="215">
        <v>0</v>
      </c>
      <c r="H13" s="215">
        <v>0</v>
      </c>
      <c r="I13" s="215">
        <v>0</v>
      </c>
      <c r="J13" s="215">
        <v>0</v>
      </c>
      <c r="K13" s="215">
        <v>0</v>
      </c>
      <c r="L13" s="215">
        <v>2</v>
      </c>
      <c r="M13" s="215">
        <v>2</v>
      </c>
      <c r="N13" s="215">
        <v>2</v>
      </c>
      <c r="O13" s="215">
        <v>1</v>
      </c>
      <c r="P13" s="215">
        <v>1</v>
      </c>
      <c r="Q13" s="215">
        <v>2</v>
      </c>
      <c r="R13" s="215">
        <v>0</v>
      </c>
      <c r="S13" s="215">
        <v>0</v>
      </c>
      <c r="T13" s="215">
        <v>13</v>
      </c>
      <c r="U13" s="188"/>
      <c r="V13" s="188"/>
      <c r="W13" s="188" t="s">
        <v>106</v>
      </c>
      <c r="X13" s="192"/>
      <c r="Y13" s="187">
        <v>9</v>
      </c>
      <c r="Z13" s="187"/>
      <c r="AA13" s="187">
        <v>30</v>
      </c>
      <c r="AB13" s="187"/>
      <c r="AC13" s="187">
        <v>39</v>
      </c>
      <c r="AD13" s="188"/>
      <c r="AE13" s="188"/>
      <c r="AF13" s="187"/>
      <c r="AG13" s="212"/>
      <c r="AH13" s="196" t="s">
        <v>4</v>
      </c>
      <c r="AI13" s="75"/>
      <c r="AJ13" s="75"/>
      <c r="AK13" s="75"/>
      <c r="AL13" s="195">
        <v>15</v>
      </c>
      <c r="AM13" s="195"/>
      <c r="AN13" s="195">
        <v>15</v>
      </c>
      <c r="AO13" s="195"/>
      <c r="AP13" s="195">
        <v>30</v>
      </c>
    </row>
    <row r="14" spans="1:43" ht="13.5" customHeight="1" thickBot="1" x14ac:dyDescent="0.25">
      <c r="A14" s="203" t="s">
        <v>9</v>
      </c>
      <c r="B14" s="196"/>
      <c r="C14" s="192">
        <v>3</v>
      </c>
      <c r="D14" s="192">
        <v>0</v>
      </c>
      <c r="E14" s="192">
        <v>1</v>
      </c>
      <c r="F14" s="192">
        <v>0</v>
      </c>
      <c r="G14" s="192">
        <v>0</v>
      </c>
      <c r="H14" s="192">
        <v>0</v>
      </c>
      <c r="I14" s="192">
        <v>1</v>
      </c>
      <c r="J14" s="192">
        <v>1</v>
      </c>
      <c r="K14" s="192">
        <v>0</v>
      </c>
      <c r="L14" s="192">
        <v>0</v>
      </c>
      <c r="M14" s="192">
        <v>0</v>
      </c>
      <c r="N14" s="192">
        <v>1</v>
      </c>
      <c r="O14" s="192">
        <v>0</v>
      </c>
      <c r="P14" s="192">
        <v>3</v>
      </c>
      <c r="Q14" s="192">
        <v>1</v>
      </c>
      <c r="R14" s="192">
        <v>0</v>
      </c>
      <c r="S14" s="192">
        <v>1</v>
      </c>
      <c r="T14" s="192">
        <v>12</v>
      </c>
      <c r="U14" s="188"/>
      <c r="V14" s="188"/>
      <c r="W14" s="785" t="s">
        <v>0</v>
      </c>
      <c r="X14" s="788"/>
      <c r="Y14" s="776">
        <v>38</v>
      </c>
      <c r="Z14" s="776"/>
      <c r="AA14" s="776">
        <v>90</v>
      </c>
      <c r="AB14" s="776"/>
      <c r="AC14" s="776">
        <v>128</v>
      </c>
      <c r="AD14" s="188"/>
      <c r="AE14" s="188"/>
      <c r="AF14" s="187"/>
      <c r="AG14" s="212"/>
      <c r="AH14" s="196" t="s">
        <v>11</v>
      </c>
      <c r="AI14" s="75"/>
      <c r="AJ14" s="75"/>
      <c r="AK14" s="75"/>
      <c r="AL14" s="195">
        <v>9</v>
      </c>
      <c r="AM14" s="195"/>
      <c r="AN14" s="195">
        <v>11</v>
      </c>
      <c r="AO14" s="195"/>
      <c r="AP14" s="195">
        <v>20</v>
      </c>
    </row>
    <row r="15" spans="1:43" ht="13.5" customHeight="1" thickTop="1" thickBot="1" x14ac:dyDescent="0.25">
      <c r="A15" s="787" t="s">
        <v>0</v>
      </c>
      <c r="B15" s="777"/>
      <c r="C15" s="788">
        <v>26</v>
      </c>
      <c r="D15" s="788">
        <v>7</v>
      </c>
      <c r="E15" s="788">
        <v>3</v>
      </c>
      <c r="F15" s="788">
        <v>5</v>
      </c>
      <c r="G15" s="788">
        <v>6</v>
      </c>
      <c r="H15" s="788">
        <v>6</v>
      </c>
      <c r="I15" s="788">
        <v>4</v>
      </c>
      <c r="J15" s="788">
        <v>5</v>
      </c>
      <c r="K15" s="788">
        <v>5</v>
      </c>
      <c r="L15" s="788">
        <v>5</v>
      </c>
      <c r="M15" s="788">
        <v>3</v>
      </c>
      <c r="N15" s="788">
        <v>8</v>
      </c>
      <c r="O15" s="788">
        <v>6</v>
      </c>
      <c r="P15" s="788">
        <v>11</v>
      </c>
      <c r="Q15" s="788">
        <v>15</v>
      </c>
      <c r="R15" s="788">
        <v>1</v>
      </c>
      <c r="S15" s="788">
        <v>11</v>
      </c>
      <c r="T15" s="788">
        <v>127</v>
      </c>
      <c r="U15" s="78"/>
      <c r="V15" s="78"/>
      <c r="W15" s="894" t="s">
        <v>464</v>
      </c>
      <c r="X15" s="188"/>
      <c r="Y15" s="188"/>
      <c r="Z15" s="188"/>
      <c r="AA15" s="188"/>
      <c r="AB15" s="192"/>
      <c r="AC15" s="188"/>
      <c r="AD15" s="188"/>
      <c r="AE15" s="188"/>
      <c r="AF15" s="187"/>
      <c r="AG15" s="212"/>
      <c r="AH15" s="196" t="s">
        <v>10</v>
      </c>
      <c r="AI15" s="75"/>
      <c r="AJ15" s="75"/>
      <c r="AK15" s="75"/>
      <c r="AL15" s="195">
        <v>7</v>
      </c>
      <c r="AM15" s="195"/>
      <c r="AN15" s="195">
        <v>9</v>
      </c>
      <c r="AO15" s="195"/>
      <c r="AP15" s="195">
        <v>16</v>
      </c>
    </row>
    <row r="16" spans="1:43" ht="13.5" customHeight="1" thickTop="1" x14ac:dyDescent="0.2">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208"/>
      <c r="Z16" s="75"/>
      <c r="AA16" s="75"/>
      <c r="AB16" s="192"/>
      <c r="AC16" s="75"/>
      <c r="AD16" s="188"/>
      <c r="AE16" s="188"/>
      <c r="AF16" s="187"/>
      <c r="AG16" s="212"/>
      <c r="AH16" s="196" t="s">
        <v>5</v>
      </c>
      <c r="AI16" s="75"/>
      <c r="AJ16" s="75"/>
      <c r="AK16" s="75"/>
      <c r="AL16" s="195">
        <v>5</v>
      </c>
      <c r="AM16" s="195"/>
      <c r="AN16" s="195">
        <v>5</v>
      </c>
      <c r="AO16" s="195"/>
      <c r="AP16" s="195">
        <v>10</v>
      </c>
    </row>
    <row r="17" spans="1:44" ht="13.5" customHeight="1" thickBot="1" x14ac:dyDescent="0.25">
      <c r="A17" s="205"/>
      <c r="B17" s="78"/>
      <c r="C17" s="229"/>
      <c r="D17" s="370"/>
      <c r="E17" s="203"/>
      <c r="F17" s="231"/>
      <c r="G17" s="289"/>
      <c r="H17" s="211"/>
      <c r="I17" s="289"/>
      <c r="J17" s="289"/>
      <c r="K17" s="289"/>
      <c r="L17" s="289"/>
      <c r="M17" s="289"/>
      <c r="N17" s="231"/>
      <c r="O17" s="231"/>
      <c r="P17" s="289"/>
      <c r="Q17" s="289"/>
      <c r="R17" s="289"/>
      <c r="S17" s="289"/>
      <c r="T17" s="289"/>
      <c r="U17" s="289"/>
      <c r="V17" s="188"/>
      <c r="W17" s="188"/>
      <c r="X17" s="188"/>
      <c r="Y17" s="208"/>
      <c r="Z17" s="75"/>
      <c r="AA17" s="75"/>
      <c r="AB17" s="192"/>
      <c r="AC17" s="75"/>
      <c r="AD17" s="188"/>
      <c r="AE17" s="188"/>
      <c r="AF17" s="187"/>
      <c r="AG17" s="233"/>
      <c r="AH17" s="789" t="s">
        <v>21</v>
      </c>
      <c r="AI17" s="776"/>
      <c r="AJ17" s="776"/>
      <c r="AK17" s="776"/>
      <c r="AL17" s="786">
        <v>61</v>
      </c>
      <c r="AM17" s="786"/>
      <c r="AN17" s="786">
        <v>67</v>
      </c>
      <c r="AO17" s="786"/>
      <c r="AP17" s="786">
        <v>128</v>
      </c>
    </row>
    <row r="18" spans="1:44" ht="13.5" customHeight="1" thickTop="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8"/>
      <c r="X18" s="188"/>
      <c r="Y18" s="181"/>
      <c r="Z18" s="187"/>
      <c r="AA18" s="187"/>
      <c r="AB18" s="192"/>
      <c r="AC18" s="187"/>
      <c r="AD18" s="188"/>
      <c r="AE18" s="188"/>
      <c r="AF18" s="187"/>
      <c r="AG18" s="233"/>
      <c r="AH18" s="900" t="s">
        <v>464</v>
      </c>
      <c r="AI18" s="192"/>
      <c r="AJ18" s="192"/>
      <c r="AK18" s="192"/>
      <c r="AL18" s="192"/>
      <c r="AM18" s="192"/>
      <c r="AN18" s="192"/>
      <c r="AO18" s="192"/>
      <c r="AP18" s="75"/>
    </row>
    <row r="19" spans="1:44" ht="13.5" customHeight="1" thickTop="1" thickBot="1" x14ac:dyDescent="0.25">
      <c r="A19" s="793"/>
      <c r="B19" s="793"/>
      <c r="C19" s="794"/>
      <c r="D19" s="794"/>
      <c r="E19" s="795"/>
      <c r="F19" s="795"/>
      <c r="G19" s="780" t="s">
        <v>105</v>
      </c>
      <c r="H19" s="212"/>
      <c r="I19" s="77"/>
      <c r="J19" s="77"/>
      <c r="K19" s="77"/>
      <c r="L19" s="77"/>
      <c r="M19" s="77"/>
      <c r="N19" s="77"/>
      <c r="O19" s="77"/>
      <c r="P19" s="77"/>
      <c r="Q19" s="77"/>
      <c r="R19" s="77"/>
      <c r="S19" s="77"/>
      <c r="T19" s="77"/>
      <c r="U19" s="77"/>
      <c r="V19" s="77"/>
      <c r="W19" s="188"/>
      <c r="X19" s="188"/>
      <c r="Y19" s="181"/>
      <c r="Z19" s="187"/>
      <c r="AA19" s="187"/>
      <c r="AB19" s="187"/>
      <c r="AC19" s="187"/>
      <c r="AD19" s="188"/>
      <c r="AE19" s="188"/>
      <c r="AF19" s="187"/>
      <c r="AG19" s="187"/>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188"/>
      <c r="Y20" s="189"/>
      <c r="Z20" s="188"/>
      <c r="AA20" s="231"/>
      <c r="AB20" s="231"/>
      <c r="AC20" s="231"/>
      <c r="AD20" s="188"/>
      <c r="AE20" s="188"/>
      <c r="AF20" s="188"/>
      <c r="AG20" s="188"/>
      <c r="AH20" s="797"/>
      <c r="AI20" s="797"/>
      <c r="AJ20" s="797"/>
      <c r="AK20" s="797"/>
      <c r="AL20" s="797"/>
      <c r="AM20" s="797"/>
      <c r="AN20" s="797"/>
      <c r="AO20" s="797"/>
      <c r="AP20" s="799" t="s">
        <v>105</v>
      </c>
    </row>
    <row r="21" spans="1:44" ht="13.5" customHeight="1" x14ac:dyDescent="0.2">
      <c r="A21" s="231" t="s">
        <v>95</v>
      </c>
      <c r="B21" s="188"/>
      <c r="C21" s="188"/>
      <c r="D21" s="305"/>
      <c r="E21" s="77"/>
      <c r="F21" s="231"/>
      <c r="G21" s="188">
        <v>131</v>
      </c>
      <c r="H21" s="231"/>
      <c r="I21" s="77"/>
      <c r="J21" s="77"/>
      <c r="K21" s="77"/>
      <c r="L21" s="77"/>
      <c r="M21" s="77"/>
      <c r="N21" s="77"/>
      <c r="O21" s="77"/>
      <c r="P21" s="77"/>
      <c r="Q21" s="77"/>
      <c r="R21" s="77"/>
      <c r="S21" s="77"/>
      <c r="T21" s="77"/>
      <c r="U21" s="77"/>
      <c r="V21" s="77"/>
      <c r="W21" s="188"/>
      <c r="X21" s="188"/>
      <c r="Y21" s="189"/>
      <c r="Z21" s="188"/>
      <c r="AA21" s="188"/>
      <c r="AB21" s="188"/>
      <c r="AC21" s="188"/>
      <c r="AD21" s="188"/>
      <c r="AE21" s="188"/>
      <c r="AF21" s="188"/>
      <c r="AG21" s="188"/>
      <c r="AH21" s="192" t="s">
        <v>29</v>
      </c>
      <c r="AI21" s="217"/>
      <c r="AJ21" s="187"/>
      <c r="AK21" s="187"/>
      <c r="AL21" s="187"/>
      <c r="AM21" s="187"/>
      <c r="AN21" s="187"/>
      <c r="AO21" s="187"/>
      <c r="AP21" s="192">
        <v>2</v>
      </c>
    </row>
    <row r="22" spans="1:44" ht="13.5" customHeight="1" x14ac:dyDescent="0.2">
      <c r="A22" s="231"/>
      <c r="B22" s="231" t="s">
        <v>24</v>
      </c>
      <c r="C22" s="231"/>
      <c r="D22" s="370"/>
      <c r="E22" s="77"/>
      <c r="F22" s="231"/>
      <c r="G22" s="189">
        <v>128</v>
      </c>
      <c r="H22" s="188"/>
      <c r="I22" s="77"/>
      <c r="J22" s="77"/>
      <c r="K22" s="77"/>
      <c r="L22" s="77"/>
      <c r="M22" s="77"/>
      <c r="N22" s="77"/>
      <c r="O22" s="77"/>
      <c r="P22" s="77"/>
      <c r="Q22" s="77"/>
      <c r="R22" s="77"/>
      <c r="S22" s="77"/>
      <c r="T22" s="77"/>
      <c r="U22" s="77"/>
      <c r="V22" s="77"/>
      <c r="W22" s="238"/>
      <c r="X22" s="188"/>
      <c r="Y22" s="189"/>
      <c r="Z22" s="189"/>
      <c r="AA22" s="231"/>
      <c r="AB22" s="231"/>
      <c r="AC22" s="231"/>
      <c r="AD22" s="188"/>
      <c r="AE22" s="188"/>
      <c r="AF22" s="188"/>
      <c r="AG22" s="188"/>
      <c r="AH22" s="192" t="s">
        <v>90</v>
      </c>
      <c r="AI22" s="217"/>
      <c r="AJ22" s="187"/>
      <c r="AK22" s="187"/>
      <c r="AL22" s="187"/>
      <c r="AM22" s="187"/>
      <c r="AN22" s="187"/>
      <c r="AO22" s="187"/>
      <c r="AP22" s="192">
        <v>126</v>
      </c>
    </row>
    <row r="23" spans="1:44" ht="13.5" customHeight="1" x14ac:dyDescent="0.2">
      <c r="A23" s="231"/>
      <c r="B23" s="231" t="s">
        <v>25</v>
      </c>
      <c r="C23" s="231"/>
      <c r="D23" s="305"/>
      <c r="E23" s="77"/>
      <c r="F23" s="78"/>
      <c r="G23" s="189">
        <v>3</v>
      </c>
      <c r="H23" s="188"/>
      <c r="I23" s="77"/>
      <c r="J23" s="77"/>
      <c r="K23" s="77"/>
      <c r="L23" s="77"/>
      <c r="M23" s="77"/>
      <c r="N23" s="77"/>
      <c r="O23" s="77"/>
      <c r="P23" s="77"/>
      <c r="Q23" s="77"/>
      <c r="R23" s="77"/>
      <c r="S23" s="77"/>
      <c r="T23" s="77"/>
      <c r="U23" s="77"/>
      <c r="V23" s="77"/>
      <c r="W23" s="188"/>
      <c r="X23" s="194"/>
      <c r="Y23" s="194"/>
      <c r="Z23" s="305"/>
      <c r="AA23" s="242"/>
      <c r="AB23" s="242"/>
      <c r="AC23" s="238"/>
      <c r="AD23" s="238"/>
      <c r="AE23" s="238"/>
      <c r="AF23" s="188"/>
      <c r="AG23" s="188"/>
      <c r="AH23" s="192" t="s">
        <v>133</v>
      </c>
      <c r="AI23" s="217"/>
      <c r="AJ23" s="187"/>
      <c r="AK23" s="187"/>
      <c r="AL23" s="187"/>
      <c r="AM23" s="187"/>
      <c r="AN23" s="187"/>
      <c r="AO23" s="187"/>
      <c r="AP23" s="192"/>
    </row>
    <row r="24" spans="1:44" ht="13.5" customHeight="1" x14ac:dyDescent="0.2">
      <c r="A24" s="231" t="s">
        <v>96</v>
      </c>
      <c r="B24" s="231"/>
      <c r="C24" s="231"/>
      <c r="D24" s="305"/>
      <c r="E24" s="77"/>
      <c r="F24" s="242"/>
      <c r="G24" s="189">
        <v>19</v>
      </c>
      <c r="H24" s="188"/>
      <c r="I24" s="77"/>
      <c r="J24" s="77"/>
      <c r="K24" s="77"/>
      <c r="L24" s="77"/>
      <c r="M24" s="77"/>
      <c r="N24" s="77"/>
      <c r="O24" s="77"/>
      <c r="P24" s="77"/>
      <c r="Q24" s="77"/>
      <c r="R24" s="77"/>
      <c r="S24" s="77"/>
      <c r="T24" s="77"/>
      <c r="U24" s="77"/>
      <c r="V24" s="77"/>
      <c r="W24" s="188"/>
      <c r="X24" s="313"/>
      <c r="Y24" s="194"/>
      <c r="Z24" s="314"/>
      <c r="AA24" s="238"/>
      <c r="AB24" s="315"/>
      <c r="AC24" s="238"/>
      <c r="AD24" s="238"/>
      <c r="AE24" s="238"/>
      <c r="AF24" s="188"/>
      <c r="AG24" s="188"/>
      <c r="AH24" s="215"/>
      <c r="AI24" s="217" t="s">
        <v>79</v>
      </c>
      <c r="AJ24" s="217"/>
      <c r="AK24" s="217"/>
      <c r="AL24" s="217"/>
      <c r="AM24" s="217"/>
      <c r="AN24" s="217"/>
      <c r="AO24" s="217"/>
      <c r="AP24" s="215">
        <v>124</v>
      </c>
    </row>
    <row r="25" spans="1:44" ht="13.5" customHeight="1" x14ac:dyDescent="0.2">
      <c r="A25" s="231" t="s">
        <v>26</v>
      </c>
      <c r="B25" s="231"/>
      <c r="C25" s="231"/>
      <c r="D25" s="305"/>
      <c r="E25" s="77"/>
      <c r="F25" s="315"/>
      <c r="G25" s="189">
        <v>8</v>
      </c>
      <c r="H25" s="238"/>
      <c r="I25" s="77"/>
      <c r="J25" s="77"/>
      <c r="K25" s="77"/>
      <c r="L25" s="77"/>
      <c r="M25" s="77"/>
      <c r="N25" s="77"/>
      <c r="O25" s="77"/>
      <c r="P25" s="77"/>
      <c r="Q25" s="77"/>
      <c r="R25" s="77"/>
      <c r="S25" s="77"/>
      <c r="T25" s="77"/>
      <c r="U25" s="77"/>
      <c r="V25" s="77"/>
      <c r="W25" s="188"/>
      <c r="X25" s="313"/>
      <c r="Y25" s="194"/>
      <c r="Z25" s="314"/>
      <c r="AA25" s="238"/>
      <c r="AB25" s="421"/>
      <c r="AC25" s="238"/>
      <c r="AD25" s="238"/>
      <c r="AE25" s="238"/>
      <c r="AF25" s="188"/>
      <c r="AG25" s="188"/>
      <c r="AH25" s="215"/>
      <c r="AI25" s="215" t="s">
        <v>1</v>
      </c>
      <c r="AJ25" s="215"/>
      <c r="AK25" s="215"/>
      <c r="AL25" s="215"/>
      <c r="AM25" s="215"/>
      <c r="AN25" s="215"/>
      <c r="AO25" s="215"/>
      <c r="AP25" s="215">
        <v>9</v>
      </c>
    </row>
    <row r="26" spans="1:44" ht="13.5" customHeight="1" thickBot="1" x14ac:dyDescent="0.25">
      <c r="A26" s="188" t="s">
        <v>89</v>
      </c>
      <c r="B26" s="188"/>
      <c r="C26" s="231"/>
      <c r="D26" s="305"/>
      <c r="E26" s="77"/>
      <c r="F26" s="421"/>
      <c r="G26" s="189">
        <v>1</v>
      </c>
      <c r="H26" s="238"/>
      <c r="I26" s="77"/>
      <c r="J26" s="77"/>
      <c r="K26" s="77"/>
      <c r="L26" s="77"/>
      <c r="M26" s="77"/>
      <c r="N26" s="77"/>
      <c r="O26" s="77"/>
      <c r="P26" s="77"/>
      <c r="Q26" s="77"/>
      <c r="R26" s="77"/>
      <c r="S26" s="77"/>
      <c r="T26" s="77"/>
      <c r="U26" s="77"/>
      <c r="V26" s="77"/>
      <c r="W26" s="188"/>
      <c r="X26" s="194"/>
      <c r="Y26" s="189"/>
      <c r="Z26" s="456"/>
      <c r="AA26" s="231"/>
      <c r="AB26" s="457"/>
      <c r="AC26" s="242"/>
      <c r="AD26" s="242"/>
      <c r="AE26" s="242"/>
      <c r="AF26" s="77"/>
      <c r="AG26" s="188"/>
      <c r="AH26" s="788" t="s">
        <v>31</v>
      </c>
      <c r="AI26" s="806"/>
      <c r="AJ26" s="788"/>
      <c r="AK26" s="788"/>
      <c r="AL26" s="788"/>
      <c r="AM26" s="788"/>
      <c r="AN26" s="788"/>
      <c r="AO26" s="806"/>
      <c r="AP26" s="788">
        <v>128</v>
      </c>
    </row>
    <row r="27" spans="1:44" ht="13.5" customHeight="1" thickTop="1" x14ac:dyDescent="0.2">
      <c r="A27" s="800" t="s">
        <v>94</v>
      </c>
      <c r="B27" s="801"/>
      <c r="C27" s="802"/>
      <c r="D27" s="803"/>
      <c r="E27" s="802"/>
      <c r="F27" s="804"/>
      <c r="G27" s="805">
        <v>159</v>
      </c>
      <c r="H27" s="238"/>
      <c r="I27" s="77"/>
      <c r="J27" s="77"/>
      <c r="K27" s="77"/>
      <c r="L27" s="77"/>
      <c r="M27" s="77"/>
      <c r="N27" s="77"/>
      <c r="O27" s="77"/>
      <c r="P27" s="77"/>
      <c r="Q27" s="77"/>
      <c r="R27" s="77"/>
      <c r="S27" s="77"/>
      <c r="T27" s="77"/>
      <c r="U27" s="77"/>
      <c r="V27" s="77"/>
      <c r="W27" s="201"/>
      <c r="X27" s="188"/>
      <c r="Y27" s="188"/>
      <c r="Z27" s="231"/>
      <c r="AA27" s="231"/>
      <c r="AB27" s="203"/>
      <c r="AC27" s="231"/>
      <c r="AD27" s="231"/>
      <c r="AE27" s="231"/>
      <c r="AF27" s="188"/>
      <c r="AG27" s="188"/>
      <c r="AH27" s="891" t="s">
        <v>464</v>
      </c>
      <c r="AI27" s="211"/>
      <c r="AJ27" s="211"/>
      <c r="AK27" s="211"/>
      <c r="AL27" s="211"/>
      <c r="AM27" s="211"/>
      <c r="AN27" s="211"/>
      <c r="AO27" s="211"/>
      <c r="AP27" s="211"/>
    </row>
    <row r="28" spans="1:44" ht="13.5" customHeight="1" thickBot="1" x14ac:dyDescent="0.25">
      <c r="A28" s="187" t="s">
        <v>88</v>
      </c>
      <c r="B28" s="221"/>
      <c r="C28" s="192"/>
      <c r="D28" s="213"/>
      <c r="E28" s="212"/>
      <c r="F28" s="215"/>
      <c r="G28" s="213"/>
      <c r="H28" s="238"/>
      <c r="I28" s="77"/>
      <c r="J28" s="77"/>
      <c r="K28" s="77"/>
      <c r="L28" s="77"/>
      <c r="M28" s="77"/>
      <c r="N28" s="77"/>
      <c r="O28" s="77"/>
      <c r="P28" s="77"/>
      <c r="Q28" s="77"/>
      <c r="R28" s="77"/>
      <c r="S28" s="77"/>
      <c r="T28" s="77"/>
      <c r="U28" s="77"/>
      <c r="V28" s="77"/>
      <c r="W28" s="201"/>
      <c r="X28" s="188"/>
      <c r="Y28" s="189"/>
      <c r="Z28" s="235"/>
      <c r="AA28" s="235"/>
      <c r="AB28" s="235"/>
      <c r="AC28" s="235"/>
      <c r="AD28" s="231"/>
      <c r="AE28" s="231"/>
      <c r="AF28" s="188"/>
      <c r="AG28" s="188"/>
      <c r="AH28" s="183" t="s">
        <v>141</v>
      </c>
      <c r="AI28" s="196"/>
      <c r="AJ28" s="212"/>
      <c r="AK28" s="212"/>
      <c r="AL28" s="212"/>
      <c r="AM28" s="212"/>
      <c r="AN28" s="212"/>
      <c r="AO28" s="212"/>
      <c r="AP28" s="212"/>
    </row>
    <row r="29" spans="1:44" ht="13.5" customHeight="1" thickTop="1" x14ac:dyDescent="0.2">
      <c r="A29" s="187" t="s">
        <v>109</v>
      </c>
      <c r="B29" s="220"/>
      <c r="C29" s="75"/>
      <c r="D29" s="75"/>
      <c r="E29" s="75"/>
      <c r="F29" s="75"/>
      <c r="G29" s="213">
        <v>6</v>
      </c>
      <c r="H29" s="238"/>
      <c r="I29" s="77"/>
      <c r="J29" s="609"/>
      <c r="K29" s="77"/>
      <c r="L29" s="77"/>
      <c r="M29" s="77"/>
      <c r="N29" s="77"/>
      <c r="O29" s="77"/>
      <c r="P29" s="77"/>
      <c r="Q29" s="77"/>
      <c r="R29" s="77"/>
      <c r="S29" s="77"/>
      <c r="T29" s="458"/>
      <c r="U29" s="238"/>
      <c r="V29" s="77"/>
      <c r="W29" s="231"/>
      <c r="X29" s="231"/>
      <c r="Y29" s="231"/>
      <c r="Z29" s="231"/>
      <c r="AA29" s="231"/>
      <c r="AB29" s="231"/>
      <c r="AC29" s="172"/>
      <c r="AD29" s="231"/>
      <c r="AE29" s="231"/>
      <c r="AF29" s="231"/>
      <c r="AG29" s="231"/>
      <c r="AH29" s="795"/>
      <c r="AI29" s="795"/>
      <c r="AJ29" s="795"/>
      <c r="AK29" s="795"/>
      <c r="AL29" s="795"/>
      <c r="AM29" s="795"/>
      <c r="AN29" s="795"/>
      <c r="AO29" s="795"/>
      <c r="AP29" s="780" t="s">
        <v>257</v>
      </c>
    </row>
    <row r="30" spans="1:44" ht="13.5" customHeight="1" x14ac:dyDescent="0.2">
      <c r="A30" s="215"/>
      <c r="B30" s="220" t="s">
        <v>44</v>
      </c>
      <c r="C30" s="220"/>
      <c r="D30" s="220"/>
      <c r="E30" s="220"/>
      <c r="F30" s="220"/>
      <c r="G30" s="222">
        <v>4</v>
      </c>
      <c r="H30" s="242"/>
      <c r="I30" s="77"/>
      <c r="J30" s="608"/>
      <c r="K30" s="77"/>
      <c r="L30" s="77"/>
      <c r="M30" s="77"/>
      <c r="N30" s="77"/>
      <c r="O30" s="77"/>
      <c r="P30" s="77"/>
      <c r="Q30" s="77"/>
      <c r="R30" s="77"/>
      <c r="S30" s="77"/>
      <c r="T30" s="77"/>
      <c r="U30" s="76"/>
      <c r="V30" s="77"/>
      <c r="W30" s="172"/>
      <c r="X30" s="172"/>
      <c r="Y30" s="172"/>
      <c r="Z30" s="172"/>
      <c r="AA30" s="172"/>
      <c r="AB30" s="231"/>
      <c r="AC30" s="231"/>
      <c r="AD30" s="231"/>
      <c r="AE30" s="231"/>
      <c r="AF30" s="231"/>
      <c r="AG30" s="231"/>
      <c r="AH30" s="212" t="s">
        <v>13</v>
      </c>
      <c r="AI30" s="212"/>
      <c r="AJ30" s="211"/>
      <c r="AK30" s="212"/>
      <c r="AL30" s="211"/>
      <c r="AM30" s="212"/>
      <c r="AN30" s="212"/>
      <c r="AO30" s="211"/>
      <c r="AP30" s="225">
        <v>0.828125</v>
      </c>
    </row>
    <row r="31" spans="1:44" ht="13.5" customHeight="1" thickBot="1" x14ac:dyDescent="0.25">
      <c r="A31" s="192"/>
      <c r="B31" s="220" t="s">
        <v>81</v>
      </c>
      <c r="C31" s="220"/>
      <c r="D31" s="220"/>
      <c r="E31" s="220"/>
      <c r="F31" s="220"/>
      <c r="G31" s="222">
        <v>2</v>
      </c>
      <c r="H31" s="188"/>
      <c r="I31" s="188"/>
      <c r="J31" s="201"/>
      <c r="K31" s="188"/>
      <c r="L31" s="188"/>
      <c r="M31" s="188"/>
      <c r="N31" s="188"/>
      <c r="O31" s="188"/>
      <c r="P31" s="188"/>
      <c r="Q31" s="188"/>
      <c r="R31" s="188"/>
      <c r="S31" s="188"/>
      <c r="T31" s="188"/>
      <c r="U31" s="188"/>
      <c r="V31" s="77"/>
      <c r="W31" s="172"/>
      <c r="X31" s="231"/>
      <c r="Y31" s="172"/>
      <c r="Z31" s="234"/>
      <c r="AA31" s="234"/>
      <c r="AB31" s="234"/>
      <c r="AC31" s="172"/>
      <c r="AD31" s="172"/>
      <c r="AE31" s="172"/>
      <c r="AF31" s="172"/>
      <c r="AG31" s="78"/>
      <c r="AH31" s="791" t="s">
        <v>6</v>
      </c>
      <c r="AI31" s="791"/>
      <c r="AJ31" s="791"/>
      <c r="AK31" s="791"/>
      <c r="AL31" s="791"/>
      <c r="AM31" s="791"/>
      <c r="AN31" s="791"/>
      <c r="AO31" s="791"/>
      <c r="AP31" s="809">
        <v>0.171875</v>
      </c>
    </row>
    <row r="32" spans="1:44" ht="13.5" customHeight="1" thickTop="1" thickBot="1" x14ac:dyDescent="0.25">
      <c r="A32" s="192" t="s">
        <v>125</v>
      </c>
      <c r="B32" s="187"/>
      <c r="C32" s="187"/>
      <c r="D32" s="187"/>
      <c r="E32" s="211"/>
      <c r="F32" s="192"/>
      <c r="G32" s="213">
        <v>0</v>
      </c>
      <c r="H32" s="75"/>
      <c r="I32" s="183" t="s">
        <v>147</v>
      </c>
      <c r="J32" s="217"/>
      <c r="K32" s="187"/>
      <c r="L32" s="187"/>
      <c r="M32" s="187"/>
      <c r="N32" s="187"/>
      <c r="O32" s="187"/>
      <c r="P32" s="187"/>
      <c r="Q32" s="187"/>
      <c r="R32" s="187"/>
      <c r="S32" s="187"/>
      <c r="T32" s="217"/>
      <c r="U32" s="192"/>
      <c r="V32" s="75"/>
      <c r="W32" s="231"/>
      <c r="X32" s="231"/>
      <c r="Y32" s="243"/>
      <c r="Z32" s="243"/>
      <c r="AA32" s="243"/>
      <c r="AB32" s="243"/>
      <c r="AC32" s="243"/>
      <c r="AD32" s="243"/>
      <c r="AE32" s="243"/>
      <c r="AF32" s="243"/>
      <c r="AG32" s="243"/>
      <c r="AH32" s="888" t="s">
        <v>464</v>
      </c>
      <c r="AI32" s="187"/>
      <c r="AJ32" s="187"/>
      <c r="AK32" s="187"/>
      <c r="AL32" s="187"/>
      <c r="AM32" s="187"/>
      <c r="AN32" s="187"/>
      <c r="AO32" s="187"/>
      <c r="AP32" s="187"/>
      <c r="AR32" s="135"/>
    </row>
    <row r="33" spans="1:44" ht="13.5" customHeight="1" thickTop="1" thickBot="1" x14ac:dyDescent="0.25">
      <c r="A33" s="819" t="s">
        <v>0</v>
      </c>
      <c r="B33" s="776"/>
      <c r="C33" s="776"/>
      <c r="D33" s="776"/>
      <c r="E33" s="792"/>
      <c r="F33" s="788"/>
      <c r="G33" s="808">
        <v>165</v>
      </c>
      <c r="H33" s="75"/>
      <c r="I33" s="793"/>
      <c r="J33" s="826"/>
      <c r="K33" s="793"/>
      <c r="L33" s="793"/>
      <c r="M33" s="793"/>
      <c r="N33" s="793"/>
      <c r="O33" s="793"/>
      <c r="P33" s="793"/>
      <c r="Q33" s="793"/>
      <c r="R33" s="793"/>
      <c r="S33" s="793"/>
      <c r="T33" s="826"/>
      <c r="U33" s="784" t="s">
        <v>105</v>
      </c>
      <c r="V33" s="75"/>
      <c r="W33" s="172"/>
      <c r="X33" s="172"/>
      <c r="Y33" s="172"/>
      <c r="Z33" s="172"/>
      <c r="AA33" s="172"/>
      <c r="AB33" s="231"/>
      <c r="AC33" s="231"/>
      <c r="AD33" s="231"/>
      <c r="AE33" s="231"/>
      <c r="AF33" s="231"/>
      <c r="AG33" s="231"/>
      <c r="AH33" s="187"/>
      <c r="AI33" s="187"/>
      <c r="AJ33" s="187"/>
      <c r="AK33" s="187"/>
      <c r="AL33" s="187"/>
      <c r="AM33" s="187"/>
      <c r="AN33" s="187"/>
      <c r="AO33" s="187"/>
      <c r="AP33" s="187"/>
      <c r="AQ33" s="163"/>
      <c r="AR33" s="135"/>
    </row>
    <row r="34" spans="1:44" ht="13.5" customHeight="1" thickTop="1" x14ac:dyDescent="0.2">
      <c r="A34" s="888" t="s">
        <v>464</v>
      </c>
      <c r="B34" s="75"/>
      <c r="C34" s="208"/>
      <c r="D34" s="208"/>
      <c r="E34" s="75"/>
      <c r="F34" s="75"/>
      <c r="G34" s="208"/>
      <c r="H34" s="75"/>
      <c r="I34" s="192" t="s">
        <v>97</v>
      </c>
      <c r="J34" s="218"/>
      <c r="K34" s="75"/>
      <c r="L34" s="167"/>
      <c r="M34" s="167"/>
      <c r="N34" s="167"/>
      <c r="O34" s="167"/>
      <c r="P34" s="167"/>
      <c r="Q34" s="319"/>
      <c r="R34" s="319"/>
      <c r="S34" s="320"/>
      <c r="T34" s="217"/>
      <c r="U34" s="187">
        <v>128</v>
      </c>
      <c r="V34" s="75"/>
      <c r="W34" s="172"/>
      <c r="X34" s="231"/>
      <c r="Y34" s="172"/>
      <c r="Z34" s="234"/>
      <c r="AA34" s="234"/>
      <c r="AB34" s="234"/>
      <c r="AC34" s="172"/>
      <c r="AD34" s="172"/>
      <c r="AE34" s="172"/>
      <c r="AF34" s="172"/>
      <c r="AG34" s="78"/>
      <c r="AH34" s="75"/>
      <c r="AI34" s="75"/>
      <c r="AJ34" s="75"/>
      <c r="AK34" s="75"/>
      <c r="AL34" s="75"/>
      <c r="AM34" s="75"/>
      <c r="AN34" s="75"/>
      <c r="AO34" s="75"/>
      <c r="AP34" s="75"/>
      <c r="AR34" s="135"/>
    </row>
    <row r="35" spans="1:44" ht="13.5" customHeight="1" x14ac:dyDescent="0.2">
      <c r="A35" s="187"/>
      <c r="B35" s="75"/>
      <c r="C35" s="208"/>
      <c r="D35" s="208"/>
      <c r="E35" s="75"/>
      <c r="F35" s="75"/>
      <c r="G35" s="208"/>
      <c r="H35" s="75"/>
      <c r="I35" s="215" t="s">
        <v>30</v>
      </c>
      <c r="J35" s="218" t="s">
        <v>98</v>
      </c>
      <c r="K35" s="220"/>
      <c r="L35" s="217"/>
      <c r="M35" s="217"/>
      <c r="N35" s="217"/>
      <c r="O35" s="217"/>
      <c r="P35" s="217"/>
      <c r="Q35" s="202"/>
      <c r="R35" s="202"/>
      <c r="S35" s="218"/>
      <c r="T35" s="217"/>
      <c r="U35" s="217">
        <v>125</v>
      </c>
      <c r="V35" s="75"/>
      <c r="W35" s="187"/>
      <c r="X35" s="75"/>
      <c r="Y35" s="208"/>
      <c r="Z35" s="75"/>
      <c r="AA35" s="75"/>
      <c r="AB35" s="75"/>
      <c r="AC35" s="75"/>
      <c r="AD35" s="75"/>
      <c r="AE35" s="75"/>
      <c r="AF35" s="75"/>
      <c r="AG35" s="75"/>
      <c r="AH35" s="75"/>
      <c r="AI35" s="75"/>
      <c r="AJ35" s="75"/>
      <c r="AK35" s="75"/>
      <c r="AL35" s="75"/>
      <c r="AM35" s="75"/>
      <c r="AN35" s="75"/>
      <c r="AO35" s="75"/>
      <c r="AP35" s="243"/>
    </row>
    <row r="36" spans="1:44" ht="13.5" customHeight="1" thickBot="1" x14ac:dyDescent="0.25">
      <c r="A36" s="206"/>
      <c r="B36" s="316"/>
      <c r="C36" s="407"/>
      <c r="D36" s="407"/>
      <c r="E36" s="316"/>
      <c r="F36" s="316"/>
      <c r="G36" s="181"/>
      <c r="H36" s="75"/>
      <c r="I36" s="192" t="s">
        <v>99</v>
      </c>
      <c r="J36" s="218"/>
      <c r="K36" s="75"/>
      <c r="L36" s="187"/>
      <c r="M36" s="187"/>
      <c r="N36" s="187"/>
      <c r="O36" s="187"/>
      <c r="P36" s="187"/>
      <c r="Q36" s="323"/>
      <c r="R36" s="323"/>
      <c r="S36" s="323"/>
      <c r="T36" s="217"/>
      <c r="U36" s="187">
        <v>3</v>
      </c>
      <c r="V36" s="75"/>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thickBot="1" x14ac:dyDescent="0.25">
      <c r="A37" s="187"/>
      <c r="B37" s="75"/>
      <c r="C37" s="208"/>
      <c r="D37" s="208"/>
      <c r="E37" s="75"/>
      <c r="F37" s="75"/>
      <c r="G37" s="208"/>
      <c r="H37" s="75"/>
      <c r="I37" s="776" t="s">
        <v>0</v>
      </c>
      <c r="J37" s="847"/>
      <c r="K37" s="775"/>
      <c r="L37" s="775"/>
      <c r="M37" s="775"/>
      <c r="N37" s="775"/>
      <c r="O37" s="775"/>
      <c r="P37" s="775"/>
      <c r="Q37" s="775"/>
      <c r="R37" s="775"/>
      <c r="S37" s="775"/>
      <c r="T37" s="775"/>
      <c r="U37" s="776">
        <v>131</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thickTop="1" x14ac:dyDescent="0.2">
      <c r="A38" s="78"/>
      <c r="B38" s="188"/>
      <c r="C38" s="189"/>
      <c r="D38" s="189"/>
      <c r="E38" s="188"/>
      <c r="F38" s="188"/>
      <c r="G38" s="189"/>
      <c r="H38" s="75"/>
      <c r="I38" s="889" t="s">
        <v>464</v>
      </c>
      <c r="J38" s="75"/>
      <c r="K38" s="75"/>
      <c r="L38" s="75"/>
      <c r="M38" s="75"/>
      <c r="N38" s="75"/>
      <c r="O38" s="75"/>
      <c r="P38" s="75"/>
      <c r="Q38" s="75"/>
      <c r="R38" s="75"/>
      <c r="S38" s="75"/>
      <c r="T38" s="75"/>
      <c r="U38" s="75"/>
      <c r="V38" s="75"/>
      <c r="W38" s="212" t="s">
        <v>2</v>
      </c>
      <c r="X38" s="212"/>
      <c r="Y38" s="230"/>
      <c r="Z38" s="230"/>
      <c r="AA38" s="230"/>
      <c r="AB38" s="230"/>
      <c r="AC38" s="230">
        <v>1.1471603349499602</v>
      </c>
      <c r="AD38" s="230">
        <v>1.0363440683033649</v>
      </c>
      <c r="AE38" s="230">
        <v>1.0794922685221597</v>
      </c>
      <c r="AF38" s="230">
        <v>1.267407846775461</v>
      </c>
      <c r="AG38" s="230">
        <v>1.4976868227023363</v>
      </c>
      <c r="AH38" s="230">
        <v>1.4251412609846448</v>
      </c>
      <c r="AI38" s="230">
        <v>1.4479218701358876</v>
      </c>
      <c r="AJ38" s="230">
        <v>1.6607740820545769</v>
      </c>
      <c r="AK38" s="230">
        <v>1.6315274499831951</v>
      </c>
      <c r="AL38" s="230">
        <v>1.6508967808888519</v>
      </c>
      <c r="AM38" s="230">
        <v>1.8949656627710081</v>
      </c>
      <c r="AN38" s="230">
        <v>1.8194816784851615</v>
      </c>
      <c r="AO38" s="243"/>
      <c r="AP38" s="243"/>
    </row>
    <row r="39" spans="1:44" ht="13.5" customHeight="1" x14ac:dyDescent="0.2">
      <c r="A39" s="187"/>
      <c r="B39" s="75"/>
      <c r="C39" s="208"/>
      <c r="D39" s="208"/>
      <c r="E39" s="75"/>
      <c r="F39" s="75"/>
      <c r="G39" s="75"/>
      <c r="H39" s="75"/>
      <c r="I39" s="215"/>
      <c r="J39" s="218"/>
      <c r="K39" s="75"/>
      <c r="L39" s="187"/>
      <c r="M39" s="217"/>
      <c r="N39" s="217"/>
      <c r="O39" s="217"/>
      <c r="P39" s="217"/>
      <c r="Q39" s="202"/>
      <c r="R39" s="202"/>
      <c r="S39" s="202"/>
      <c r="T39" s="217"/>
      <c r="U39" s="187"/>
      <c r="V39" s="75"/>
      <c r="W39" s="231" t="s">
        <v>3</v>
      </c>
      <c r="X39" s="231"/>
      <c r="Y39" s="230"/>
      <c r="Z39" s="230"/>
      <c r="AA39" s="230"/>
      <c r="AB39" s="230"/>
      <c r="AC39" s="230">
        <v>0.510986203372509</v>
      </c>
      <c r="AD39" s="230">
        <v>0.61220304326132813</v>
      </c>
      <c r="AE39" s="230">
        <v>0.6120956215780029</v>
      </c>
      <c r="AF39" s="230">
        <v>0.61040806796690372</v>
      </c>
      <c r="AG39" s="230">
        <v>0.50619071241280866</v>
      </c>
      <c r="AH39" s="230">
        <v>0.70602735553419538</v>
      </c>
      <c r="AI39" s="230">
        <v>0.70245578542584874</v>
      </c>
      <c r="AJ39" s="230">
        <v>0.6998915168148937</v>
      </c>
      <c r="AK39" s="230">
        <v>0.69860418883071618</v>
      </c>
      <c r="AL39" s="230">
        <v>0.79545793519006469</v>
      </c>
      <c r="AM39" s="230">
        <v>1.0867449715816189</v>
      </c>
      <c r="AN39" s="230">
        <v>1.077532372500982</v>
      </c>
      <c r="AO39" s="243"/>
      <c r="AP39" s="243"/>
    </row>
    <row r="40" spans="1:44" ht="13.5" customHeight="1" x14ac:dyDescent="0.2">
      <c r="A40" s="188"/>
      <c r="B40" s="188"/>
      <c r="C40" s="189"/>
      <c r="D40" s="189"/>
      <c r="E40" s="188"/>
      <c r="F40" s="188"/>
      <c r="G40" s="188"/>
      <c r="H40" s="75"/>
      <c r="I40" s="215"/>
      <c r="J40" s="218"/>
      <c r="K40" s="75"/>
      <c r="L40" s="187"/>
      <c r="M40" s="217"/>
      <c r="N40" s="217"/>
      <c r="O40" s="217"/>
      <c r="P40" s="217"/>
      <c r="Q40" s="202"/>
      <c r="R40" s="202"/>
      <c r="S40" s="202"/>
      <c r="T40" s="217"/>
      <c r="U40" s="187"/>
      <c r="V40" s="75"/>
      <c r="W40" s="231" t="s">
        <v>4</v>
      </c>
      <c r="X40" s="231"/>
      <c r="Y40" s="230"/>
      <c r="Z40" s="230"/>
      <c r="AA40" s="230"/>
      <c r="AB40" s="230"/>
      <c r="AC40" s="230">
        <v>1.1587577385196077</v>
      </c>
      <c r="AD40" s="230">
        <v>1.2115066478398535</v>
      </c>
      <c r="AE40" s="230">
        <v>1.1436530565933705</v>
      </c>
      <c r="AF40" s="230">
        <v>1.1901673137209627</v>
      </c>
      <c r="AG40" s="230">
        <v>1.1189041805793567</v>
      </c>
      <c r="AH40" s="230">
        <v>1.3978780211638733</v>
      </c>
      <c r="AI40" s="230">
        <v>1.3242447918315974</v>
      </c>
      <c r="AJ40" s="230">
        <v>1.4260656275401793</v>
      </c>
      <c r="AK40" s="230">
        <v>1.4729117368971754</v>
      </c>
      <c r="AL40" s="230">
        <v>1.6315737654190754</v>
      </c>
      <c r="AM40" s="230">
        <v>1.7308041260137068</v>
      </c>
      <c r="AN40" s="230">
        <v>1.6567455222310397</v>
      </c>
      <c r="AO40" s="243"/>
      <c r="AP40" s="243"/>
    </row>
    <row r="41" spans="1:44" ht="13.5" customHeight="1" x14ac:dyDescent="0.2">
      <c r="A41" s="78"/>
      <c r="B41" s="231"/>
      <c r="C41" s="231"/>
      <c r="D41" s="231"/>
      <c r="E41" s="231"/>
      <c r="F41" s="231"/>
      <c r="G41" s="231"/>
      <c r="H41" s="75"/>
      <c r="I41" s="75"/>
      <c r="J41" s="323"/>
      <c r="K41" s="75"/>
      <c r="L41" s="75"/>
      <c r="M41" s="75"/>
      <c r="N41" s="75"/>
      <c r="O41" s="75"/>
      <c r="P41" s="75"/>
      <c r="Q41" s="75"/>
      <c r="R41" s="75"/>
      <c r="S41" s="75"/>
      <c r="T41" s="75"/>
      <c r="U41" s="75"/>
      <c r="V41" s="75"/>
      <c r="W41" s="231" t="s">
        <v>11</v>
      </c>
      <c r="X41" s="231"/>
      <c r="Y41" s="230"/>
      <c r="Z41" s="230"/>
      <c r="AA41" s="230"/>
      <c r="AB41" s="230"/>
      <c r="AC41" s="230">
        <v>0.79503749824938863</v>
      </c>
      <c r="AD41" s="230">
        <v>0.97390186477859564</v>
      </c>
      <c r="AE41" s="230">
        <v>1.0307821878412571</v>
      </c>
      <c r="AF41" s="230">
        <v>1.084164274980199</v>
      </c>
      <c r="AG41" s="230">
        <v>1.1382118691535597</v>
      </c>
      <c r="AH41" s="230">
        <v>1.1302513560041927</v>
      </c>
      <c r="AI41" s="230">
        <v>1.0631474124763893</v>
      </c>
      <c r="AJ41" s="230">
        <v>1.1146708875537608</v>
      </c>
      <c r="AK41" s="230">
        <v>1.1075720621359584</v>
      </c>
      <c r="AL41" s="230">
        <v>1.1012322208955916</v>
      </c>
      <c r="AM41" s="230">
        <v>1.2063280522971933</v>
      </c>
      <c r="AN41" s="230">
        <v>1.1365224912118399</v>
      </c>
      <c r="AO41" s="243"/>
      <c r="AP41" s="243"/>
    </row>
    <row r="42" spans="1:44" ht="13.5" customHeight="1" x14ac:dyDescent="0.2">
      <c r="A42" s="233"/>
      <c r="B42" s="234"/>
      <c r="C42" s="370"/>
      <c r="D42" s="188"/>
      <c r="E42" s="188"/>
      <c r="F42" s="234"/>
      <c r="G42" s="188"/>
      <c r="H42" s="234"/>
      <c r="I42" s="234"/>
      <c r="J42" s="205"/>
      <c r="K42" s="188"/>
      <c r="L42" s="231"/>
      <c r="M42" s="231"/>
      <c r="N42" s="231"/>
      <c r="O42" s="231"/>
      <c r="P42" s="77"/>
      <c r="Q42" s="77"/>
      <c r="R42" s="77"/>
      <c r="S42" s="458"/>
      <c r="T42" s="77"/>
      <c r="U42" s="77"/>
      <c r="V42" s="77"/>
      <c r="W42" s="231" t="s">
        <v>10</v>
      </c>
      <c r="X42" s="231"/>
      <c r="Y42" s="230"/>
      <c r="Z42" s="230"/>
      <c r="AA42" s="230"/>
      <c r="AB42" s="230"/>
      <c r="AC42" s="230">
        <v>0.57246406226743651</v>
      </c>
      <c r="AD42" s="230">
        <v>0.67560017981358633</v>
      </c>
      <c r="AE42" s="230">
        <v>0.62295948323434336</v>
      </c>
      <c r="AF42" s="230">
        <v>0.51781651275433849</v>
      </c>
      <c r="AG42" s="230">
        <v>0.46451876630009259</v>
      </c>
      <c r="AH42" s="230">
        <v>0.30818287160690655</v>
      </c>
      <c r="AI42" s="230">
        <v>0.25563064847871647</v>
      </c>
      <c r="AJ42" s="230">
        <v>0.35607173522912711</v>
      </c>
      <c r="AK42" s="230">
        <v>0.40574144430767578</v>
      </c>
      <c r="AL42" s="230">
        <v>0.60586477098311653</v>
      </c>
      <c r="AM42" s="230">
        <v>0.65182772494073382</v>
      </c>
      <c r="AN42" s="230">
        <v>0.79552358876601359</v>
      </c>
      <c r="AO42" s="243"/>
      <c r="AP42" s="243"/>
    </row>
    <row r="43" spans="1:44" ht="13.5" customHeight="1" x14ac:dyDescent="0.2">
      <c r="A43" s="231"/>
      <c r="C43" s="371"/>
      <c r="D43" s="290"/>
      <c r="E43" s="290"/>
      <c r="F43" s="290"/>
      <c r="G43" s="290"/>
      <c r="H43" s="290"/>
      <c r="I43" s="290"/>
      <c r="J43" s="290"/>
      <c r="K43" s="188"/>
      <c r="L43" s="188"/>
      <c r="M43" s="188"/>
      <c r="N43" s="188"/>
      <c r="O43" s="188"/>
      <c r="P43" s="630"/>
      <c r="Q43" s="630"/>
      <c r="R43" s="630"/>
      <c r="S43" s="580"/>
      <c r="T43" s="188"/>
      <c r="U43" s="188"/>
      <c r="V43" s="77"/>
      <c r="W43" s="231" t="s">
        <v>5</v>
      </c>
      <c r="X43" s="231"/>
      <c r="Y43" s="230"/>
      <c r="Z43" s="230"/>
      <c r="AA43" s="230"/>
      <c r="AB43" s="230"/>
      <c r="AC43" s="230">
        <v>0.45410940630871494</v>
      </c>
      <c r="AD43" s="230">
        <v>0.4540155977058592</v>
      </c>
      <c r="AE43" s="230">
        <v>0.56805271529197909</v>
      </c>
      <c r="AF43" s="230">
        <v>0.68137760925038249</v>
      </c>
      <c r="AG43" s="230">
        <v>0.79659421831916344</v>
      </c>
      <c r="AH43" s="230">
        <v>0.91136829418057164</v>
      </c>
      <c r="AI43" s="230">
        <v>0.91188043423746279</v>
      </c>
      <c r="AJ43" s="230">
        <v>0.91198854542386953</v>
      </c>
      <c r="AK43" s="230">
        <v>0.9127168843496436</v>
      </c>
      <c r="AL43" s="230">
        <v>1.2547051442910915</v>
      </c>
      <c r="AM43" s="230">
        <v>1.1380370681433836</v>
      </c>
      <c r="AN43" s="230">
        <v>1.1343887686436793</v>
      </c>
      <c r="AO43" s="243"/>
      <c r="AP43" s="243"/>
    </row>
    <row r="44" spans="1:44" ht="13.5" customHeight="1" thickBot="1" x14ac:dyDescent="0.25">
      <c r="A44" s="231"/>
      <c r="B44" s="203"/>
      <c r="C44" s="371"/>
      <c r="D44" s="290"/>
      <c r="E44" s="290"/>
      <c r="F44" s="290"/>
      <c r="G44" s="290"/>
      <c r="H44" s="290"/>
      <c r="I44" s="290"/>
      <c r="J44" s="290"/>
      <c r="K44" s="188"/>
      <c r="L44" s="188"/>
      <c r="M44" s="188"/>
      <c r="N44" s="188"/>
      <c r="O44" s="188"/>
      <c r="P44" s="194"/>
      <c r="Q44" s="194"/>
      <c r="R44" s="194"/>
      <c r="S44" s="200"/>
      <c r="T44" s="188"/>
      <c r="U44" s="188"/>
      <c r="V44" s="77"/>
      <c r="W44" s="812" t="s">
        <v>21</v>
      </c>
      <c r="X44" s="813"/>
      <c r="Y44" s="814">
        <v>0.50919400699021533</v>
      </c>
      <c r="Z44" s="814">
        <v>0.70923646529154349</v>
      </c>
      <c r="AA44" s="814">
        <v>0.74081324232854207</v>
      </c>
      <c r="AB44" s="814">
        <v>0.76068025845677889</v>
      </c>
      <c r="AC44" s="814">
        <v>0.82465293255497996</v>
      </c>
      <c r="AD44" s="814">
        <v>0.87691226537185574</v>
      </c>
      <c r="AE44" s="814">
        <v>0.88469513903149988</v>
      </c>
      <c r="AF44" s="814">
        <v>0.93325215869458888</v>
      </c>
      <c r="AG44" s="814">
        <v>0.97008391988894382</v>
      </c>
      <c r="AH44" s="814">
        <v>1.0055167188237919</v>
      </c>
      <c r="AI44" s="814">
        <v>0.9751791195075582</v>
      </c>
      <c r="AJ44" s="814">
        <v>1.0735179075541648</v>
      </c>
      <c r="AK44" s="814">
        <v>1.0869444777152637</v>
      </c>
      <c r="AL44" s="814">
        <v>1.2046365307808726</v>
      </c>
      <c r="AM44" s="814">
        <v>1.3286844601736696</v>
      </c>
      <c r="AN44" s="814">
        <v>1.3144978120286614</v>
      </c>
      <c r="AO44" s="243"/>
      <c r="AP44" s="243"/>
    </row>
    <row r="45" spans="1:44" ht="13.5" customHeight="1" thickTop="1" x14ac:dyDescent="0.2">
      <c r="A45" s="231"/>
      <c r="B45" s="183" t="s">
        <v>139</v>
      </c>
      <c r="C45" s="371"/>
      <c r="D45" s="290"/>
      <c r="E45" s="290"/>
      <c r="F45" s="290"/>
      <c r="G45" s="290"/>
      <c r="H45" s="290"/>
      <c r="I45" s="290"/>
      <c r="J45" s="290"/>
      <c r="K45" s="290"/>
      <c r="L45" s="188"/>
      <c r="M45" s="188"/>
      <c r="N45" s="188"/>
      <c r="O45" s="188"/>
      <c r="P45" s="188"/>
      <c r="Q45" s="188"/>
      <c r="R45" s="188"/>
      <c r="S45" s="188"/>
      <c r="T45" s="238"/>
      <c r="U45" s="188"/>
      <c r="V45" s="77"/>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231"/>
      <c r="B46" s="203"/>
      <c r="C46" s="371"/>
      <c r="D46" s="290"/>
      <c r="E46" s="290"/>
      <c r="F46" s="290"/>
      <c r="G46" s="290"/>
      <c r="H46" s="290"/>
      <c r="I46" s="290"/>
      <c r="J46" s="290"/>
      <c r="K46" s="290"/>
      <c r="L46" s="188"/>
      <c r="M46" s="188"/>
      <c r="N46" s="188"/>
      <c r="O46" s="188"/>
      <c r="P46" s="188"/>
      <c r="Q46" s="231"/>
      <c r="R46" s="231"/>
      <c r="S46" s="231"/>
      <c r="T46" s="242"/>
      <c r="U46" s="231"/>
      <c r="V46" s="77"/>
      <c r="W46" s="231"/>
      <c r="X46" s="231"/>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1"/>
      <c r="B47" s="203"/>
      <c r="C47" s="371"/>
      <c r="D47" s="290"/>
      <c r="E47" s="290"/>
      <c r="F47" s="290"/>
      <c r="G47" s="290"/>
      <c r="H47" s="290"/>
      <c r="I47" s="290"/>
      <c r="J47" s="290"/>
      <c r="K47" s="290"/>
      <c r="L47" s="290"/>
      <c r="M47" s="188"/>
      <c r="N47" s="188"/>
      <c r="O47" s="188"/>
      <c r="P47" s="188"/>
      <c r="Q47" s="231"/>
      <c r="R47" s="231"/>
      <c r="S47" s="231"/>
      <c r="T47" s="242"/>
      <c r="U47" s="231"/>
      <c r="V47" s="77"/>
      <c r="W47" s="231"/>
      <c r="X47" s="231"/>
      <c r="Y47" s="212"/>
      <c r="Z47" s="212"/>
      <c r="AA47" s="212"/>
      <c r="AB47" s="212"/>
      <c r="AC47" s="212"/>
      <c r="AD47" s="212"/>
      <c r="AE47" s="212"/>
      <c r="AF47" s="212"/>
      <c r="AG47" s="212"/>
      <c r="AH47" s="212"/>
      <c r="AI47" s="212"/>
      <c r="AJ47" s="212"/>
      <c r="AK47" s="212"/>
      <c r="AL47" s="212"/>
      <c r="AM47" s="212"/>
      <c r="AN47" s="212"/>
      <c r="AO47" s="75"/>
      <c r="AP47" s="75"/>
    </row>
    <row r="48" spans="1:44" ht="13.5" customHeight="1" x14ac:dyDescent="0.2">
      <c r="A48" s="231"/>
      <c r="B48" s="203"/>
      <c r="C48" s="371"/>
      <c r="D48" s="290"/>
      <c r="E48" s="290"/>
      <c r="F48" s="290"/>
      <c r="G48" s="290"/>
      <c r="H48" s="290"/>
      <c r="I48" s="290"/>
      <c r="J48" s="290"/>
      <c r="K48" s="290"/>
      <c r="L48" s="290"/>
      <c r="M48" s="188"/>
      <c r="N48" s="188"/>
      <c r="O48" s="188"/>
      <c r="P48" s="188"/>
      <c r="Q48" s="188"/>
      <c r="R48" s="188"/>
      <c r="S48" s="188"/>
      <c r="T48" s="238"/>
      <c r="U48" s="188"/>
      <c r="V48" s="77"/>
      <c r="W48" s="231"/>
      <c r="X48" s="231"/>
      <c r="Y48" s="212"/>
      <c r="Z48" s="212"/>
      <c r="AA48" s="212"/>
      <c r="AB48" s="212"/>
      <c r="AC48" s="212"/>
      <c r="AD48" s="212"/>
      <c r="AE48" s="212"/>
      <c r="AF48" s="212"/>
      <c r="AG48" s="212"/>
      <c r="AH48" s="212"/>
      <c r="AI48" s="212"/>
      <c r="AJ48" s="212"/>
      <c r="AK48" s="212"/>
      <c r="AL48" s="212"/>
      <c r="AM48" s="212"/>
      <c r="AN48" s="212"/>
      <c r="AO48" s="75"/>
      <c r="AP48" s="75"/>
    </row>
    <row r="49" spans="1:42" ht="13.5" customHeight="1" x14ac:dyDescent="0.2">
      <c r="A49" s="288"/>
      <c r="B49" s="372"/>
      <c r="C49" s="373"/>
      <c r="D49" s="294"/>
      <c r="E49" s="294"/>
      <c r="F49" s="294"/>
      <c r="G49" s="294"/>
      <c r="H49" s="294"/>
      <c r="I49" s="294"/>
      <c r="J49" s="295"/>
      <c r="K49" s="290"/>
      <c r="L49" s="290"/>
      <c r="M49" s="188"/>
      <c r="N49" s="188"/>
      <c r="O49" s="188"/>
      <c r="P49" s="188"/>
      <c r="Q49" s="188"/>
      <c r="R49" s="188"/>
      <c r="S49" s="188"/>
      <c r="T49" s="238"/>
      <c r="U49" s="188"/>
      <c r="V49" s="77"/>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188"/>
      <c r="B50" s="188"/>
      <c r="C50" s="189"/>
      <c r="D50" s="189"/>
      <c r="E50" s="188"/>
      <c r="F50" s="188"/>
      <c r="G50" s="188"/>
      <c r="H50" s="188"/>
      <c r="I50" s="188"/>
      <c r="J50" s="188"/>
      <c r="K50" s="188"/>
      <c r="L50" s="188"/>
      <c r="M50" s="188"/>
      <c r="N50" s="188"/>
      <c r="O50" s="188"/>
      <c r="P50" s="188"/>
      <c r="Q50" s="188"/>
      <c r="R50" s="188"/>
      <c r="S50" s="188"/>
      <c r="T50" s="238"/>
      <c r="U50" s="188"/>
      <c r="V50" s="77"/>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188"/>
      <c r="B51" s="188"/>
      <c r="C51" s="189"/>
      <c r="D51" s="189"/>
      <c r="E51" s="188"/>
      <c r="F51" s="188"/>
      <c r="G51" s="188"/>
      <c r="H51" s="188"/>
      <c r="I51" s="188"/>
      <c r="J51" s="188"/>
      <c r="K51" s="188"/>
      <c r="L51" s="188"/>
      <c r="M51" s="188"/>
      <c r="N51" s="188"/>
      <c r="O51" s="188"/>
      <c r="P51" s="188"/>
      <c r="Q51" s="188"/>
      <c r="R51" s="188"/>
      <c r="S51" s="188"/>
      <c r="T51" s="238"/>
      <c r="U51" s="188"/>
      <c r="V51" s="77"/>
      <c r="W51" s="212"/>
      <c r="X51" s="212"/>
      <c r="Y51" s="212"/>
      <c r="Z51" s="212"/>
      <c r="AA51" s="212"/>
      <c r="AB51" s="212"/>
      <c r="AC51" s="212"/>
      <c r="AD51" s="212"/>
      <c r="AE51" s="212"/>
      <c r="AF51" s="212"/>
      <c r="AG51" s="212"/>
      <c r="AH51" s="212"/>
      <c r="AI51" s="212"/>
      <c r="AJ51" s="212"/>
      <c r="AK51" s="212"/>
      <c r="AL51" s="212"/>
      <c r="AM51" s="212"/>
      <c r="AN51" s="212"/>
      <c r="AO51" s="243"/>
      <c r="AP51" s="243"/>
    </row>
    <row r="52" spans="1:42" ht="13.5" customHeight="1" x14ac:dyDescent="0.2">
      <c r="A52" s="188"/>
      <c r="B52" s="188"/>
      <c r="C52" s="189"/>
      <c r="D52" s="189"/>
      <c r="E52" s="188"/>
      <c r="F52" s="188"/>
      <c r="G52" s="188"/>
      <c r="H52" s="188"/>
      <c r="I52" s="188"/>
      <c r="J52" s="188"/>
      <c r="K52" s="188"/>
      <c r="L52" s="188"/>
      <c r="M52" s="188"/>
      <c r="N52" s="188"/>
      <c r="O52" s="188"/>
      <c r="P52" s="188"/>
      <c r="Q52" s="188"/>
      <c r="R52" s="188"/>
      <c r="S52" s="188"/>
      <c r="T52" s="238"/>
      <c r="U52" s="188"/>
      <c r="V52" s="77"/>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188"/>
      <c r="B53" s="188"/>
      <c r="C53" s="189"/>
      <c r="D53" s="189"/>
      <c r="E53" s="188"/>
      <c r="F53" s="188"/>
      <c r="G53" s="188"/>
      <c r="H53" s="188"/>
      <c r="I53" s="188"/>
      <c r="J53" s="188"/>
      <c r="K53" s="188"/>
      <c r="L53" s="188"/>
      <c r="M53" s="188"/>
      <c r="N53" s="188"/>
      <c r="O53" s="188"/>
      <c r="P53" s="188"/>
      <c r="Q53" s="188"/>
      <c r="R53" s="188"/>
      <c r="S53" s="188"/>
      <c r="T53" s="238"/>
      <c r="U53" s="188"/>
      <c r="V53" s="77"/>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188"/>
      <c r="B54" s="188"/>
      <c r="C54" s="189"/>
      <c r="D54" s="189"/>
      <c r="E54" s="188"/>
      <c r="F54" s="188"/>
      <c r="G54" s="188"/>
      <c r="H54" s="188"/>
      <c r="I54" s="188"/>
      <c r="J54" s="188"/>
      <c r="K54" s="188"/>
      <c r="L54" s="188"/>
      <c r="M54" s="188"/>
      <c r="N54" s="188"/>
      <c r="O54" s="188"/>
      <c r="P54" s="188"/>
      <c r="Q54" s="188"/>
      <c r="R54" s="188"/>
      <c r="S54" s="188"/>
      <c r="T54" s="238"/>
      <c r="U54" s="188"/>
      <c r="V54" s="77"/>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188"/>
      <c r="B55" s="188"/>
      <c r="C55" s="188"/>
      <c r="D55" s="188"/>
      <c r="E55" s="188"/>
      <c r="F55" s="188"/>
      <c r="G55" s="188"/>
      <c r="H55" s="188"/>
      <c r="I55" s="188"/>
      <c r="J55" s="238"/>
      <c r="K55" s="188"/>
      <c r="L55" s="188"/>
      <c r="M55" s="188"/>
      <c r="N55" s="188"/>
      <c r="O55" s="188"/>
      <c r="P55" s="188"/>
      <c r="Q55" s="188"/>
      <c r="R55" s="188"/>
      <c r="S55" s="188"/>
      <c r="T55" s="238"/>
      <c r="U55" s="188"/>
      <c r="V55" s="77"/>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188"/>
      <c r="B56" s="188"/>
      <c r="C56" s="189"/>
      <c r="D56" s="189"/>
      <c r="E56" s="188"/>
      <c r="F56" s="188"/>
      <c r="G56" s="188"/>
      <c r="H56" s="188"/>
      <c r="I56" s="188"/>
      <c r="J56" s="238"/>
      <c r="K56" s="188"/>
      <c r="L56" s="188"/>
      <c r="M56" s="188"/>
      <c r="N56" s="188"/>
      <c r="O56" s="188"/>
      <c r="P56" s="188"/>
      <c r="Q56" s="188"/>
      <c r="R56" s="188"/>
      <c r="S56" s="188"/>
      <c r="T56" s="238"/>
      <c r="U56" s="188"/>
      <c r="V56" s="77"/>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188"/>
      <c r="B57" s="188"/>
      <c r="C57" s="188"/>
      <c r="D57" s="188"/>
      <c r="E57" s="188"/>
      <c r="F57" s="188"/>
      <c r="G57" s="188"/>
      <c r="H57" s="188"/>
      <c r="I57" s="188"/>
      <c r="J57" s="458"/>
      <c r="K57" s="188"/>
      <c r="L57" s="188"/>
      <c r="M57" s="188"/>
      <c r="N57" s="188"/>
      <c r="O57" s="188"/>
      <c r="P57" s="188"/>
      <c r="Q57" s="188"/>
      <c r="R57" s="77"/>
      <c r="S57" s="77"/>
      <c r="T57" s="458"/>
      <c r="U57" s="77"/>
      <c r="V57" s="77"/>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188"/>
      <c r="B58" s="188"/>
      <c r="C58" s="188"/>
      <c r="D58" s="188"/>
      <c r="E58" s="188"/>
      <c r="F58" s="188"/>
      <c r="G58" s="188"/>
      <c r="H58" s="188"/>
      <c r="I58" s="188"/>
      <c r="J58" s="298"/>
      <c r="K58" s="188"/>
      <c r="L58" s="188"/>
      <c r="M58" s="188"/>
      <c r="N58" s="245"/>
      <c r="O58" s="245"/>
      <c r="P58" s="245"/>
      <c r="Q58" s="245"/>
      <c r="R58" s="245"/>
      <c r="S58" s="245"/>
      <c r="T58" s="298"/>
      <c r="U58" s="245"/>
      <c r="V58" s="188"/>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188"/>
      <c r="B59" s="77"/>
      <c r="C59" s="188"/>
      <c r="D59" s="325"/>
      <c r="E59" s="188"/>
      <c r="F59" s="188"/>
      <c r="G59" s="188"/>
      <c r="H59" s="188"/>
      <c r="I59" s="188"/>
      <c r="J59" s="298"/>
      <c r="K59" s="188"/>
      <c r="L59" s="188"/>
      <c r="M59" s="188"/>
      <c r="N59" s="245"/>
      <c r="O59" s="245"/>
      <c r="P59" s="245"/>
      <c r="Q59" s="245"/>
      <c r="R59" s="245"/>
      <c r="S59" s="245"/>
      <c r="T59" s="298"/>
      <c r="U59" s="245"/>
      <c r="V59" s="188"/>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188"/>
      <c r="B60" s="77"/>
      <c r="C60" s="188"/>
      <c r="D60" s="188"/>
      <c r="E60" s="188"/>
      <c r="F60" s="188"/>
      <c r="G60" s="188"/>
      <c r="H60" s="188"/>
      <c r="I60" s="188"/>
      <c r="J60" s="298"/>
      <c r="K60" s="188"/>
      <c r="L60" s="188"/>
      <c r="M60" s="188"/>
      <c r="N60" s="245"/>
      <c r="O60" s="245"/>
      <c r="P60" s="245"/>
      <c r="Q60" s="245"/>
      <c r="R60" s="245"/>
      <c r="S60" s="245"/>
      <c r="T60" s="298"/>
      <c r="U60" s="245"/>
      <c r="V60" s="188"/>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188"/>
      <c r="B61" s="77"/>
      <c r="C61" s="188"/>
      <c r="D61" s="188"/>
      <c r="E61" s="188"/>
      <c r="F61" s="188"/>
      <c r="G61" s="188"/>
      <c r="H61" s="188"/>
      <c r="I61" s="188"/>
      <c r="J61" s="298"/>
      <c r="K61" s="188"/>
      <c r="L61" s="188"/>
      <c r="M61" s="188"/>
      <c r="N61" s="245"/>
      <c r="O61" s="245"/>
      <c r="P61" s="245"/>
      <c r="Q61" s="245"/>
      <c r="R61" s="245"/>
      <c r="S61" s="245"/>
      <c r="T61" s="298"/>
      <c r="U61" s="245"/>
      <c r="V61" s="188"/>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188"/>
      <c r="B62" s="77"/>
      <c r="C62" s="188"/>
      <c r="D62" s="188"/>
      <c r="E62" s="188"/>
      <c r="F62" s="188"/>
      <c r="G62" s="188"/>
      <c r="H62" s="188"/>
      <c r="I62" s="188"/>
      <c r="J62" s="298"/>
      <c r="K62" s="188"/>
      <c r="L62" s="188"/>
      <c r="M62" s="188"/>
      <c r="N62" s="245"/>
      <c r="O62" s="245"/>
      <c r="P62" s="245"/>
      <c r="Q62" s="245"/>
      <c r="R62" s="245"/>
      <c r="S62" s="245"/>
      <c r="T62" s="298"/>
      <c r="U62" s="245"/>
      <c r="V62" s="188"/>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188"/>
      <c r="B63" s="77"/>
      <c r="C63" s="386"/>
      <c r="D63" s="386"/>
      <c r="E63" s="77"/>
      <c r="F63" s="77"/>
      <c r="G63" s="77"/>
      <c r="H63" s="188"/>
      <c r="I63" s="77"/>
      <c r="J63" s="298"/>
      <c r="K63" s="188"/>
      <c r="L63" s="188"/>
      <c r="M63" s="188"/>
      <c r="N63" s="245"/>
      <c r="O63" s="245"/>
      <c r="P63" s="245"/>
      <c r="Q63" s="245"/>
      <c r="R63" s="245"/>
      <c r="S63" s="245"/>
      <c r="T63" s="298"/>
      <c r="U63" s="245"/>
      <c r="V63" s="188"/>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188"/>
      <c r="B64" s="77"/>
      <c r="C64" s="386"/>
      <c r="D64" s="386"/>
      <c r="E64" s="77"/>
      <c r="F64" s="77"/>
      <c r="G64" s="77"/>
      <c r="H64" s="188"/>
      <c r="I64" s="188"/>
      <c r="J64" s="298"/>
      <c r="K64" s="188"/>
      <c r="L64" s="188"/>
      <c r="M64" s="245"/>
      <c r="N64" s="245"/>
      <c r="O64" s="245"/>
      <c r="P64" s="245"/>
      <c r="Q64" s="245"/>
      <c r="R64" s="245"/>
      <c r="S64" s="245"/>
      <c r="T64" s="298"/>
      <c r="U64" s="245"/>
      <c r="V64" s="188"/>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188"/>
      <c r="B65" s="77"/>
      <c r="C65" s="386"/>
      <c r="D65" s="386"/>
      <c r="E65" s="77"/>
      <c r="F65" s="77"/>
      <c r="G65" s="77"/>
      <c r="H65" s="188"/>
      <c r="I65" s="188"/>
      <c r="J65" s="298"/>
      <c r="K65" s="188"/>
      <c r="L65" s="188"/>
      <c r="M65" s="245"/>
      <c r="N65" s="245"/>
      <c r="O65" s="245"/>
      <c r="P65" s="245"/>
      <c r="Q65" s="245"/>
      <c r="R65" s="245"/>
      <c r="S65" s="245"/>
      <c r="T65" s="298"/>
      <c r="U65" s="245"/>
      <c r="V65" s="188"/>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187"/>
      <c r="B66" s="75"/>
      <c r="C66" s="208"/>
      <c r="D66" s="208"/>
      <c r="E66" s="75"/>
      <c r="F66" s="75"/>
      <c r="G66" s="75"/>
      <c r="H66" s="187"/>
      <c r="I66" s="187"/>
      <c r="J66" s="352"/>
      <c r="K66" s="187"/>
      <c r="L66" s="187"/>
      <c r="M66" s="248"/>
      <c r="N66" s="248"/>
      <c r="O66" s="248"/>
      <c r="P66" s="248"/>
      <c r="Q66" s="248"/>
      <c r="R66" s="248"/>
      <c r="S66" s="248"/>
      <c r="T66" s="352"/>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187"/>
      <c r="B67" s="75"/>
      <c r="C67" s="208"/>
      <c r="D67" s="208"/>
      <c r="E67" s="75"/>
      <c r="F67" s="75"/>
      <c r="G67" s="75"/>
      <c r="H67" s="187"/>
      <c r="I67" s="187"/>
      <c r="J67" s="352"/>
      <c r="K67" s="187"/>
      <c r="L67" s="187"/>
      <c r="M67" s="248"/>
      <c r="N67" s="248"/>
      <c r="O67" s="248"/>
      <c r="P67" s="248"/>
      <c r="Q67" s="248"/>
      <c r="R67" s="248"/>
      <c r="S67" s="248"/>
      <c r="T67" s="352"/>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187"/>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187"/>
      <c r="B69" s="75"/>
      <c r="C69" s="208"/>
      <c r="D69" s="208"/>
      <c r="E69" s="75"/>
      <c r="F69" s="75"/>
      <c r="G69" s="75"/>
      <c r="H69" s="75"/>
      <c r="I69" s="75"/>
      <c r="J69" s="250"/>
      <c r="K69" s="75"/>
      <c r="L69" s="75"/>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187"/>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Neuroradiologi!AH28" display="Neuroradiologi!AH28"/>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H205"/>
  <sheetViews>
    <sheetView zoomScaleNormal="100" workbookViewId="0"/>
  </sheetViews>
  <sheetFormatPr defaultRowHeight="13.5" x14ac:dyDescent="0.2"/>
  <cols>
    <col min="1" max="1" width="35.85546875" style="76" customWidth="1"/>
    <col min="2" max="2" width="51.5703125" style="75" customWidth="1"/>
    <col min="3" max="3" width="1" style="75" customWidth="1"/>
    <col min="4" max="6" width="9.140625" style="75"/>
    <col min="7" max="7" width="42.28515625" style="75" customWidth="1"/>
    <col min="8" max="256" width="9.140625" style="75"/>
    <col min="257" max="257" width="35.85546875" style="75" customWidth="1"/>
    <col min="258" max="258" width="51.5703125" style="75" customWidth="1"/>
    <col min="259" max="259" width="1" style="75" customWidth="1"/>
    <col min="260" max="512" width="9.140625" style="75"/>
    <col min="513" max="513" width="35.85546875" style="75" customWidth="1"/>
    <col min="514" max="514" width="51.5703125" style="75" customWidth="1"/>
    <col min="515" max="515" width="1" style="75" customWidth="1"/>
    <col min="516" max="768" width="9.140625" style="75"/>
    <col min="769" max="769" width="35.85546875" style="75" customWidth="1"/>
    <col min="770" max="770" width="51.5703125" style="75" customWidth="1"/>
    <col min="771" max="771" width="1" style="75" customWidth="1"/>
    <col min="772" max="1024" width="9.140625" style="75"/>
    <col min="1025" max="1025" width="35.85546875" style="75" customWidth="1"/>
    <col min="1026" max="1026" width="51.5703125" style="75" customWidth="1"/>
    <col min="1027" max="1027" width="1" style="75" customWidth="1"/>
    <col min="1028" max="1280" width="9.140625" style="75"/>
    <col min="1281" max="1281" width="35.85546875" style="75" customWidth="1"/>
    <col min="1282" max="1282" width="51.5703125" style="75" customWidth="1"/>
    <col min="1283" max="1283" width="1" style="75" customWidth="1"/>
    <col min="1284" max="1536" width="9.140625" style="75"/>
    <col min="1537" max="1537" width="35.85546875" style="75" customWidth="1"/>
    <col min="1538" max="1538" width="51.5703125" style="75" customWidth="1"/>
    <col min="1539" max="1539" width="1" style="75" customWidth="1"/>
    <col min="1540" max="1792" width="9.140625" style="75"/>
    <col min="1793" max="1793" width="35.85546875" style="75" customWidth="1"/>
    <col min="1794" max="1794" width="51.5703125" style="75" customWidth="1"/>
    <col min="1795" max="1795" width="1" style="75" customWidth="1"/>
    <col min="1796" max="2048" width="9.140625" style="75"/>
    <col min="2049" max="2049" width="35.85546875" style="75" customWidth="1"/>
    <col min="2050" max="2050" width="51.5703125" style="75" customWidth="1"/>
    <col min="2051" max="2051" width="1" style="75" customWidth="1"/>
    <col min="2052" max="2304" width="9.140625" style="75"/>
    <col min="2305" max="2305" width="35.85546875" style="75" customWidth="1"/>
    <col min="2306" max="2306" width="51.5703125" style="75" customWidth="1"/>
    <col min="2307" max="2307" width="1" style="75" customWidth="1"/>
    <col min="2308" max="2560" width="9.140625" style="75"/>
    <col min="2561" max="2561" width="35.85546875" style="75" customWidth="1"/>
    <col min="2562" max="2562" width="51.5703125" style="75" customWidth="1"/>
    <col min="2563" max="2563" width="1" style="75" customWidth="1"/>
    <col min="2564" max="2816" width="9.140625" style="75"/>
    <col min="2817" max="2817" width="35.85546875" style="75" customWidth="1"/>
    <col min="2818" max="2818" width="51.5703125" style="75" customWidth="1"/>
    <col min="2819" max="2819" width="1" style="75" customWidth="1"/>
    <col min="2820" max="3072" width="9.140625" style="75"/>
    <col min="3073" max="3073" width="35.85546875" style="75" customWidth="1"/>
    <col min="3074" max="3074" width="51.5703125" style="75" customWidth="1"/>
    <col min="3075" max="3075" width="1" style="75" customWidth="1"/>
    <col min="3076" max="3328" width="9.140625" style="75"/>
    <col min="3329" max="3329" width="35.85546875" style="75" customWidth="1"/>
    <col min="3330" max="3330" width="51.5703125" style="75" customWidth="1"/>
    <col min="3331" max="3331" width="1" style="75" customWidth="1"/>
    <col min="3332" max="3584" width="9.140625" style="75"/>
    <col min="3585" max="3585" width="35.85546875" style="75" customWidth="1"/>
    <col min="3586" max="3586" width="51.5703125" style="75" customWidth="1"/>
    <col min="3587" max="3587" width="1" style="75" customWidth="1"/>
    <col min="3588" max="3840" width="9.140625" style="75"/>
    <col min="3841" max="3841" width="35.85546875" style="75" customWidth="1"/>
    <col min="3842" max="3842" width="51.5703125" style="75" customWidth="1"/>
    <col min="3843" max="3843" width="1" style="75" customWidth="1"/>
    <col min="3844" max="4096" width="9.140625" style="75"/>
    <col min="4097" max="4097" width="35.85546875" style="75" customWidth="1"/>
    <col min="4098" max="4098" width="51.5703125" style="75" customWidth="1"/>
    <col min="4099" max="4099" width="1" style="75" customWidth="1"/>
    <col min="4100" max="4352" width="9.140625" style="75"/>
    <col min="4353" max="4353" width="35.85546875" style="75" customWidth="1"/>
    <col min="4354" max="4354" width="51.5703125" style="75" customWidth="1"/>
    <col min="4355" max="4355" width="1" style="75" customWidth="1"/>
    <col min="4356" max="4608" width="9.140625" style="75"/>
    <col min="4609" max="4609" width="35.85546875" style="75" customWidth="1"/>
    <col min="4610" max="4610" width="51.5703125" style="75" customWidth="1"/>
    <col min="4611" max="4611" width="1" style="75" customWidth="1"/>
    <col min="4612" max="4864" width="9.140625" style="75"/>
    <col min="4865" max="4865" width="35.85546875" style="75" customWidth="1"/>
    <col min="4866" max="4866" width="51.5703125" style="75" customWidth="1"/>
    <col min="4867" max="4867" width="1" style="75" customWidth="1"/>
    <col min="4868" max="5120" width="9.140625" style="75"/>
    <col min="5121" max="5121" width="35.85546875" style="75" customWidth="1"/>
    <col min="5122" max="5122" width="51.5703125" style="75" customWidth="1"/>
    <col min="5123" max="5123" width="1" style="75" customWidth="1"/>
    <col min="5124" max="5376" width="9.140625" style="75"/>
    <col min="5377" max="5377" width="35.85546875" style="75" customWidth="1"/>
    <col min="5378" max="5378" width="51.5703125" style="75" customWidth="1"/>
    <col min="5379" max="5379" width="1" style="75" customWidth="1"/>
    <col min="5380" max="5632" width="9.140625" style="75"/>
    <col min="5633" max="5633" width="35.85546875" style="75" customWidth="1"/>
    <col min="5634" max="5634" width="51.5703125" style="75" customWidth="1"/>
    <col min="5635" max="5635" width="1" style="75" customWidth="1"/>
    <col min="5636" max="5888" width="9.140625" style="75"/>
    <col min="5889" max="5889" width="35.85546875" style="75" customWidth="1"/>
    <col min="5890" max="5890" width="51.5703125" style="75" customWidth="1"/>
    <col min="5891" max="5891" width="1" style="75" customWidth="1"/>
    <col min="5892" max="6144" width="9.140625" style="75"/>
    <col min="6145" max="6145" width="35.85546875" style="75" customWidth="1"/>
    <col min="6146" max="6146" width="51.5703125" style="75" customWidth="1"/>
    <col min="6147" max="6147" width="1" style="75" customWidth="1"/>
    <col min="6148" max="6400" width="9.140625" style="75"/>
    <col min="6401" max="6401" width="35.85546875" style="75" customWidth="1"/>
    <col min="6402" max="6402" width="51.5703125" style="75" customWidth="1"/>
    <col min="6403" max="6403" width="1" style="75" customWidth="1"/>
    <col min="6404" max="6656" width="9.140625" style="75"/>
    <col min="6657" max="6657" width="35.85546875" style="75" customWidth="1"/>
    <col min="6658" max="6658" width="51.5703125" style="75" customWidth="1"/>
    <col min="6659" max="6659" width="1" style="75" customWidth="1"/>
    <col min="6660" max="6912" width="9.140625" style="75"/>
    <col min="6913" max="6913" width="35.85546875" style="75" customWidth="1"/>
    <col min="6914" max="6914" width="51.5703125" style="75" customWidth="1"/>
    <col min="6915" max="6915" width="1" style="75" customWidth="1"/>
    <col min="6916" max="7168" width="9.140625" style="75"/>
    <col min="7169" max="7169" width="35.85546875" style="75" customWidth="1"/>
    <col min="7170" max="7170" width="51.5703125" style="75" customWidth="1"/>
    <col min="7171" max="7171" width="1" style="75" customWidth="1"/>
    <col min="7172" max="7424" width="9.140625" style="75"/>
    <col min="7425" max="7425" width="35.85546875" style="75" customWidth="1"/>
    <col min="7426" max="7426" width="51.5703125" style="75" customWidth="1"/>
    <col min="7427" max="7427" width="1" style="75" customWidth="1"/>
    <col min="7428" max="7680" width="9.140625" style="75"/>
    <col min="7681" max="7681" width="35.85546875" style="75" customWidth="1"/>
    <col min="7682" max="7682" width="51.5703125" style="75" customWidth="1"/>
    <col min="7683" max="7683" width="1" style="75" customWidth="1"/>
    <col min="7684" max="7936" width="9.140625" style="75"/>
    <col min="7937" max="7937" width="35.85546875" style="75" customWidth="1"/>
    <col min="7938" max="7938" width="51.5703125" style="75" customWidth="1"/>
    <col min="7939" max="7939" width="1" style="75" customWidth="1"/>
    <col min="7940" max="8192" width="9.140625" style="75"/>
    <col min="8193" max="8193" width="35.85546875" style="75" customWidth="1"/>
    <col min="8194" max="8194" width="51.5703125" style="75" customWidth="1"/>
    <col min="8195" max="8195" width="1" style="75" customWidth="1"/>
    <col min="8196" max="8448" width="9.140625" style="75"/>
    <col min="8449" max="8449" width="35.85546875" style="75" customWidth="1"/>
    <col min="8450" max="8450" width="51.5703125" style="75" customWidth="1"/>
    <col min="8451" max="8451" width="1" style="75" customWidth="1"/>
    <col min="8452" max="8704" width="9.140625" style="75"/>
    <col min="8705" max="8705" width="35.85546875" style="75" customWidth="1"/>
    <col min="8706" max="8706" width="51.5703125" style="75" customWidth="1"/>
    <col min="8707" max="8707" width="1" style="75" customWidth="1"/>
    <col min="8708" max="8960" width="9.140625" style="75"/>
    <col min="8961" max="8961" width="35.85546875" style="75" customWidth="1"/>
    <col min="8962" max="8962" width="51.5703125" style="75" customWidth="1"/>
    <col min="8963" max="8963" width="1" style="75" customWidth="1"/>
    <col min="8964" max="9216" width="9.140625" style="75"/>
    <col min="9217" max="9217" width="35.85546875" style="75" customWidth="1"/>
    <col min="9218" max="9218" width="51.5703125" style="75" customWidth="1"/>
    <col min="9219" max="9219" width="1" style="75" customWidth="1"/>
    <col min="9220" max="9472" width="9.140625" style="75"/>
    <col min="9473" max="9473" width="35.85546875" style="75" customWidth="1"/>
    <col min="9474" max="9474" width="51.5703125" style="75" customWidth="1"/>
    <col min="9475" max="9475" width="1" style="75" customWidth="1"/>
    <col min="9476" max="9728" width="9.140625" style="75"/>
    <col min="9729" max="9729" width="35.85546875" style="75" customWidth="1"/>
    <col min="9730" max="9730" width="51.5703125" style="75" customWidth="1"/>
    <col min="9731" max="9731" width="1" style="75" customWidth="1"/>
    <col min="9732" max="9984" width="9.140625" style="75"/>
    <col min="9985" max="9985" width="35.85546875" style="75" customWidth="1"/>
    <col min="9986" max="9986" width="51.5703125" style="75" customWidth="1"/>
    <col min="9987" max="9987" width="1" style="75" customWidth="1"/>
    <col min="9988" max="10240" width="9.140625" style="75"/>
    <col min="10241" max="10241" width="35.85546875" style="75" customWidth="1"/>
    <col min="10242" max="10242" width="51.5703125" style="75" customWidth="1"/>
    <col min="10243" max="10243" width="1" style="75" customWidth="1"/>
    <col min="10244" max="10496" width="9.140625" style="75"/>
    <col min="10497" max="10497" width="35.85546875" style="75" customWidth="1"/>
    <col min="10498" max="10498" width="51.5703125" style="75" customWidth="1"/>
    <col min="10499" max="10499" width="1" style="75" customWidth="1"/>
    <col min="10500" max="10752" width="9.140625" style="75"/>
    <col min="10753" max="10753" width="35.85546875" style="75" customWidth="1"/>
    <col min="10754" max="10754" width="51.5703125" style="75" customWidth="1"/>
    <col min="10755" max="10755" width="1" style="75" customWidth="1"/>
    <col min="10756" max="11008" width="9.140625" style="75"/>
    <col min="11009" max="11009" width="35.85546875" style="75" customWidth="1"/>
    <col min="11010" max="11010" width="51.5703125" style="75" customWidth="1"/>
    <col min="11011" max="11011" width="1" style="75" customWidth="1"/>
    <col min="11012" max="11264" width="9.140625" style="75"/>
    <col min="11265" max="11265" width="35.85546875" style="75" customWidth="1"/>
    <col min="11266" max="11266" width="51.5703125" style="75" customWidth="1"/>
    <col min="11267" max="11267" width="1" style="75" customWidth="1"/>
    <col min="11268" max="11520" width="9.140625" style="75"/>
    <col min="11521" max="11521" width="35.85546875" style="75" customWidth="1"/>
    <col min="11522" max="11522" width="51.5703125" style="75" customWidth="1"/>
    <col min="11523" max="11523" width="1" style="75" customWidth="1"/>
    <col min="11524" max="11776" width="9.140625" style="75"/>
    <col min="11777" max="11777" width="35.85546875" style="75" customWidth="1"/>
    <col min="11778" max="11778" width="51.5703125" style="75" customWidth="1"/>
    <col min="11779" max="11779" width="1" style="75" customWidth="1"/>
    <col min="11780" max="12032" width="9.140625" style="75"/>
    <col min="12033" max="12033" width="35.85546875" style="75" customWidth="1"/>
    <col min="12034" max="12034" width="51.5703125" style="75" customWidth="1"/>
    <col min="12035" max="12035" width="1" style="75" customWidth="1"/>
    <col min="12036" max="12288" width="9.140625" style="75"/>
    <col min="12289" max="12289" width="35.85546875" style="75" customWidth="1"/>
    <col min="12290" max="12290" width="51.5703125" style="75" customWidth="1"/>
    <col min="12291" max="12291" width="1" style="75" customWidth="1"/>
    <col min="12292" max="12544" width="9.140625" style="75"/>
    <col min="12545" max="12545" width="35.85546875" style="75" customWidth="1"/>
    <col min="12546" max="12546" width="51.5703125" style="75" customWidth="1"/>
    <col min="12547" max="12547" width="1" style="75" customWidth="1"/>
    <col min="12548" max="12800" width="9.140625" style="75"/>
    <col min="12801" max="12801" width="35.85546875" style="75" customWidth="1"/>
    <col min="12802" max="12802" width="51.5703125" style="75" customWidth="1"/>
    <col min="12803" max="12803" width="1" style="75" customWidth="1"/>
    <col min="12804" max="13056" width="9.140625" style="75"/>
    <col min="13057" max="13057" width="35.85546875" style="75" customWidth="1"/>
    <col min="13058" max="13058" width="51.5703125" style="75" customWidth="1"/>
    <col min="13059" max="13059" width="1" style="75" customWidth="1"/>
    <col min="13060" max="13312" width="9.140625" style="75"/>
    <col min="13313" max="13313" width="35.85546875" style="75" customWidth="1"/>
    <col min="13314" max="13314" width="51.5703125" style="75" customWidth="1"/>
    <col min="13315" max="13315" width="1" style="75" customWidth="1"/>
    <col min="13316" max="13568" width="9.140625" style="75"/>
    <col min="13569" max="13569" width="35.85546875" style="75" customWidth="1"/>
    <col min="13570" max="13570" width="51.5703125" style="75" customWidth="1"/>
    <col min="13571" max="13571" width="1" style="75" customWidth="1"/>
    <col min="13572" max="13824" width="9.140625" style="75"/>
    <col min="13825" max="13825" width="35.85546875" style="75" customWidth="1"/>
    <col min="13826" max="13826" width="51.5703125" style="75" customWidth="1"/>
    <col min="13827" max="13827" width="1" style="75" customWidth="1"/>
    <col min="13828" max="14080" width="9.140625" style="75"/>
    <col min="14081" max="14081" width="35.85546875" style="75" customWidth="1"/>
    <col min="14082" max="14082" width="51.5703125" style="75" customWidth="1"/>
    <col min="14083" max="14083" width="1" style="75" customWidth="1"/>
    <col min="14084" max="14336" width="9.140625" style="75"/>
    <col min="14337" max="14337" width="35.85546875" style="75" customWidth="1"/>
    <col min="14338" max="14338" width="51.5703125" style="75" customWidth="1"/>
    <col min="14339" max="14339" width="1" style="75" customWidth="1"/>
    <col min="14340" max="14592" width="9.140625" style="75"/>
    <col min="14593" max="14593" width="35.85546875" style="75" customWidth="1"/>
    <col min="14594" max="14594" width="51.5703125" style="75" customWidth="1"/>
    <col min="14595" max="14595" width="1" style="75" customWidth="1"/>
    <col min="14596" max="14848" width="9.140625" style="75"/>
    <col min="14849" max="14849" width="35.85546875" style="75" customWidth="1"/>
    <col min="14850" max="14850" width="51.5703125" style="75" customWidth="1"/>
    <col min="14851" max="14851" width="1" style="75" customWidth="1"/>
    <col min="14852" max="15104" width="9.140625" style="75"/>
    <col min="15105" max="15105" width="35.85546875" style="75" customWidth="1"/>
    <col min="15106" max="15106" width="51.5703125" style="75" customWidth="1"/>
    <col min="15107" max="15107" width="1" style="75" customWidth="1"/>
    <col min="15108" max="15360" width="9.140625" style="75"/>
    <col min="15361" max="15361" width="35.85546875" style="75" customWidth="1"/>
    <col min="15362" max="15362" width="51.5703125" style="75" customWidth="1"/>
    <col min="15363" max="15363" width="1" style="75" customWidth="1"/>
    <col min="15364" max="15616" width="9.140625" style="75"/>
    <col min="15617" max="15617" width="35.85546875" style="75" customWidth="1"/>
    <col min="15618" max="15618" width="51.5703125" style="75" customWidth="1"/>
    <col min="15619" max="15619" width="1" style="75" customWidth="1"/>
    <col min="15620" max="15872" width="9.140625" style="75"/>
    <col min="15873" max="15873" width="35.85546875" style="75" customWidth="1"/>
    <col min="15874" max="15874" width="51.5703125" style="75" customWidth="1"/>
    <col min="15875" max="15875" width="1" style="75" customWidth="1"/>
    <col min="15876" max="16128" width="9.140625" style="75"/>
    <col min="16129" max="16129" width="35.85546875" style="75" customWidth="1"/>
    <col min="16130" max="16130" width="51.5703125" style="75" customWidth="1"/>
    <col min="16131" max="16131" width="1" style="75" customWidth="1"/>
    <col min="16132" max="16384" width="9.140625" style="75"/>
  </cols>
  <sheetData>
    <row r="1" spans="1:8" ht="14.25" customHeight="1" thickBot="1" x14ac:dyDescent="0.25">
      <c r="A1" s="846" t="s">
        <v>347</v>
      </c>
      <c r="B1" s="74" t="s">
        <v>348</v>
      </c>
    </row>
    <row r="2" spans="1:8" ht="13.5" customHeight="1" thickTop="1" x14ac:dyDescent="0.2">
      <c r="B2" s="77"/>
    </row>
    <row r="3" spans="1:8" ht="13.5" customHeight="1" x14ac:dyDescent="0.2"/>
    <row r="4" spans="1:8" ht="13.5" customHeight="1" x14ac:dyDescent="0.2"/>
    <row r="5" spans="1:8" ht="7.5" customHeight="1" x14ac:dyDescent="0.2"/>
    <row r="6" spans="1:8" ht="13.5" customHeight="1" x14ac:dyDescent="0.2">
      <c r="A6" s="70" t="s">
        <v>430</v>
      </c>
      <c r="B6" s="92" t="s">
        <v>414</v>
      </c>
      <c r="D6" s="123"/>
    </row>
    <row r="7" spans="1:8" ht="27" customHeight="1" x14ac:dyDescent="0.2">
      <c r="A7" s="70" t="s">
        <v>440</v>
      </c>
      <c r="B7" s="90" t="s">
        <v>441</v>
      </c>
      <c r="F7" s="92"/>
      <c r="G7" s="92"/>
      <c r="H7" s="92"/>
    </row>
    <row r="8" spans="1:8" ht="13.5" customHeight="1" x14ac:dyDescent="0.2">
      <c r="A8" s="70" t="s">
        <v>31</v>
      </c>
      <c r="B8" s="92" t="s">
        <v>415</v>
      </c>
      <c r="F8" s="92"/>
      <c r="G8" s="92"/>
      <c r="H8" s="92"/>
    </row>
    <row r="9" spans="1:8" ht="27.75" customHeight="1" x14ac:dyDescent="0.2">
      <c r="A9" s="70" t="s">
        <v>435</v>
      </c>
      <c r="B9" s="92" t="s">
        <v>438</v>
      </c>
      <c r="D9" s="123"/>
      <c r="F9" s="92"/>
      <c r="G9" s="92"/>
      <c r="H9" s="92"/>
    </row>
    <row r="10" spans="1:8" ht="13.5" customHeight="1" x14ac:dyDescent="0.2">
      <c r="A10" s="70" t="s">
        <v>361</v>
      </c>
      <c r="B10" s="92" t="s">
        <v>362</v>
      </c>
      <c r="D10" s="123"/>
      <c r="F10" s="92"/>
      <c r="G10" s="92"/>
      <c r="H10" s="92"/>
    </row>
    <row r="11" spans="1:8" ht="13.5" customHeight="1" x14ac:dyDescent="0.2">
      <c r="A11" s="950" t="s">
        <v>304</v>
      </c>
      <c r="B11" s="951" t="s">
        <v>306</v>
      </c>
      <c r="C11" s="77"/>
      <c r="D11" s="77"/>
      <c r="E11" s="77"/>
      <c r="F11" s="92"/>
      <c r="G11" s="92"/>
      <c r="H11" s="92"/>
    </row>
    <row r="12" spans="1:8" ht="13.5" customHeight="1" x14ac:dyDescent="0.2">
      <c r="A12" s="950" t="s">
        <v>432</v>
      </c>
      <c r="B12" s="951" t="s">
        <v>449</v>
      </c>
      <c r="C12" s="77"/>
      <c r="D12" s="77"/>
      <c r="E12" s="77"/>
      <c r="F12" s="92"/>
      <c r="G12" s="92"/>
      <c r="H12" s="92"/>
    </row>
    <row r="13" spans="1:8" ht="13.5" customHeight="1" x14ac:dyDescent="0.2">
      <c r="A13" s="70" t="s">
        <v>125</v>
      </c>
      <c r="B13" s="92" t="s">
        <v>433</v>
      </c>
      <c r="F13" s="92"/>
      <c r="G13" s="92"/>
      <c r="H13" s="92"/>
    </row>
    <row r="14" spans="1:8" ht="13.5" customHeight="1" x14ac:dyDescent="0.2">
      <c r="A14" s="70" t="s">
        <v>30</v>
      </c>
      <c r="B14" s="92" t="s">
        <v>349</v>
      </c>
      <c r="F14" s="92"/>
      <c r="G14" s="92"/>
      <c r="H14" s="92"/>
    </row>
    <row r="15" spans="1:8" ht="13.5" customHeight="1" x14ac:dyDescent="0.3">
      <c r="A15" s="70" t="s">
        <v>281</v>
      </c>
      <c r="B15" s="92" t="s">
        <v>350</v>
      </c>
      <c r="C15" s="78"/>
      <c r="F15" s="92"/>
      <c r="G15" s="106"/>
      <c r="H15" s="92"/>
    </row>
    <row r="16" spans="1:8" ht="13.5" customHeight="1" x14ac:dyDescent="0.2">
      <c r="A16" s="70" t="s">
        <v>286</v>
      </c>
      <c r="B16" s="92" t="s">
        <v>294</v>
      </c>
      <c r="F16" s="92"/>
      <c r="G16" s="92"/>
      <c r="H16" s="92"/>
    </row>
    <row r="17" spans="1:8" ht="13.5" customHeight="1" x14ac:dyDescent="0.2">
      <c r="A17" s="70" t="s">
        <v>88</v>
      </c>
      <c r="B17" s="90" t="s">
        <v>439</v>
      </c>
      <c r="F17" s="92"/>
      <c r="G17" s="92"/>
      <c r="H17" s="92"/>
    </row>
    <row r="18" spans="1:8" ht="13.5" customHeight="1" x14ac:dyDescent="0.2">
      <c r="A18" s="70" t="s">
        <v>277</v>
      </c>
      <c r="B18" s="92" t="s">
        <v>279</v>
      </c>
      <c r="F18" s="92"/>
      <c r="G18" s="92"/>
      <c r="H18" s="92"/>
    </row>
    <row r="19" spans="1:8" ht="13.5" customHeight="1" x14ac:dyDescent="0.2">
      <c r="A19" s="70" t="s">
        <v>351</v>
      </c>
      <c r="B19" s="92" t="s">
        <v>343</v>
      </c>
      <c r="F19" s="92"/>
      <c r="G19" s="92"/>
      <c r="H19" s="92"/>
    </row>
    <row r="20" spans="1:8" ht="13.5" customHeight="1" x14ac:dyDescent="0.2">
      <c r="A20" s="70" t="s">
        <v>352</v>
      </c>
      <c r="B20" s="92" t="s">
        <v>353</v>
      </c>
      <c r="F20" s="92"/>
      <c r="G20" s="92"/>
      <c r="H20" s="92"/>
    </row>
    <row r="21" spans="1:8" ht="13.5" customHeight="1" x14ac:dyDescent="0.2">
      <c r="A21" s="70" t="s">
        <v>101</v>
      </c>
      <c r="B21" s="92" t="s">
        <v>354</v>
      </c>
      <c r="F21" s="92"/>
      <c r="G21" s="92"/>
      <c r="H21" s="92"/>
    </row>
    <row r="22" spans="1:8" ht="13.5" customHeight="1" x14ac:dyDescent="0.2">
      <c r="A22" s="70" t="s">
        <v>355</v>
      </c>
      <c r="B22" s="92" t="s">
        <v>356</v>
      </c>
      <c r="F22" s="92"/>
      <c r="G22" s="92"/>
      <c r="H22" s="92"/>
    </row>
    <row r="23" spans="1:8" ht="13.5" customHeight="1" x14ac:dyDescent="0.2">
      <c r="A23" s="70" t="s">
        <v>15</v>
      </c>
      <c r="B23" s="92" t="s">
        <v>357</v>
      </c>
      <c r="F23" s="92"/>
      <c r="G23" s="92"/>
      <c r="H23" s="92"/>
    </row>
    <row r="24" spans="1:8" ht="13.5" customHeight="1" x14ac:dyDescent="0.2">
      <c r="A24" s="70" t="s">
        <v>109</v>
      </c>
      <c r="B24" s="92" t="s">
        <v>431</v>
      </c>
      <c r="F24" s="92"/>
      <c r="G24" s="92"/>
      <c r="H24" s="92"/>
    </row>
    <row r="25" spans="1:8" ht="13.5" customHeight="1" x14ac:dyDescent="0.2">
      <c r="A25" s="70" t="s">
        <v>358</v>
      </c>
      <c r="B25" s="92" t="s">
        <v>359</v>
      </c>
    </row>
    <row r="26" spans="1:8" ht="13.5" customHeight="1" x14ac:dyDescent="0.2">
      <c r="A26" s="70" t="s">
        <v>13</v>
      </c>
      <c r="B26" s="92" t="s">
        <v>411</v>
      </c>
    </row>
    <row r="27" spans="1:8" ht="13.5" customHeight="1" x14ac:dyDescent="0.2">
      <c r="A27" s="70" t="s">
        <v>1</v>
      </c>
      <c r="B27" s="92" t="s">
        <v>314</v>
      </c>
    </row>
    <row r="28" spans="1:8" ht="13.5" customHeight="1" x14ac:dyDescent="0.2">
      <c r="A28" s="70" t="s">
        <v>26</v>
      </c>
      <c r="B28" s="92" t="s">
        <v>319</v>
      </c>
    </row>
    <row r="29" spans="1:8" ht="13.5" customHeight="1" x14ac:dyDescent="0.2">
      <c r="A29" s="70" t="s">
        <v>6</v>
      </c>
      <c r="B29" s="92" t="s">
        <v>410</v>
      </c>
    </row>
    <row r="30" spans="1:8" ht="13.5" customHeight="1" x14ac:dyDescent="0.2">
      <c r="A30" s="70" t="s">
        <v>412</v>
      </c>
      <c r="B30" s="92" t="s">
        <v>413</v>
      </c>
    </row>
    <row r="31" spans="1:8" ht="13.5" customHeight="1" x14ac:dyDescent="0.3">
      <c r="A31" s="70" t="s">
        <v>89</v>
      </c>
      <c r="B31" s="106" t="s">
        <v>323</v>
      </c>
    </row>
    <row r="32" spans="1:8" ht="13.5" customHeight="1" x14ac:dyDescent="0.2">
      <c r="A32" s="70" t="s">
        <v>37</v>
      </c>
      <c r="B32" s="92" t="s">
        <v>434</v>
      </c>
    </row>
    <row r="33" spans="1:7" ht="13.5" customHeight="1" x14ac:dyDescent="0.2">
      <c r="A33" s="70" t="s">
        <v>442</v>
      </c>
      <c r="B33" s="25" t="s">
        <v>443</v>
      </c>
    </row>
    <row r="34" spans="1:7" ht="13.5" customHeight="1" x14ac:dyDescent="0.2">
      <c r="A34" s="70" t="s">
        <v>436</v>
      </c>
      <c r="B34" s="92" t="s">
        <v>437</v>
      </c>
    </row>
    <row r="35" spans="1:7" ht="13.5" customHeight="1" x14ac:dyDescent="0.2">
      <c r="A35" s="70" t="s">
        <v>385</v>
      </c>
      <c r="B35" s="92" t="s">
        <v>271</v>
      </c>
    </row>
    <row r="36" spans="1:7" ht="13.5" customHeight="1" x14ac:dyDescent="0.2">
      <c r="A36" s="70" t="s">
        <v>0</v>
      </c>
      <c r="B36" s="92" t="s">
        <v>360</v>
      </c>
    </row>
    <row r="37" spans="1:7" ht="13.5" customHeight="1" x14ac:dyDescent="0.2">
      <c r="A37" s="70" t="s">
        <v>146</v>
      </c>
      <c r="B37" s="92" t="s">
        <v>450</v>
      </c>
    </row>
    <row r="38" spans="1:7" ht="6.75" customHeight="1" x14ac:dyDescent="0.15">
      <c r="A38" s="2"/>
      <c r="B38" s="79"/>
    </row>
    <row r="39" spans="1:7" ht="13.7" customHeight="1" x14ac:dyDescent="0.2">
      <c r="A39" s="80" t="s">
        <v>363</v>
      </c>
      <c r="B39" s="76"/>
      <c r="D39" s="123"/>
    </row>
    <row r="40" spans="1:7" ht="60.75" customHeight="1" x14ac:dyDescent="0.2">
      <c r="A40" s="969" t="s">
        <v>364</v>
      </c>
      <c r="B40" s="969"/>
      <c r="D40" s="81"/>
    </row>
    <row r="41" spans="1:7" ht="6.75" customHeight="1" x14ac:dyDescent="0.2">
      <c r="A41" s="97"/>
      <c r="B41" s="82"/>
      <c r="D41" s="81"/>
    </row>
    <row r="42" spans="1:7" ht="12.75" customHeight="1" x14ac:dyDescent="0.2">
      <c r="A42" s="98" t="s">
        <v>407</v>
      </c>
      <c r="B42" s="91" t="s">
        <v>408</v>
      </c>
      <c r="D42" s="81"/>
    </row>
    <row r="43" spans="1:7" ht="12.75" customHeight="1" x14ac:dyDescent="0.3">
      <c r="A43" s="99" t="s">
        <v>393</v>
      </c>
      <c r="B43" s="89" t="s">
        <v>365</v>
      </c>
      <c r="G43" s="85"/>
    </row>
    <row r="44" spans="1:7" ht="12.75" customHeight="1" x14ac:dyDescent="0.3">
      <c r="A44" s="99" t="s">
        <v>396</v>
      </c>
      <c r="B44" s="88" t="s">
        <v>366</v>
      </c>
      <c r="G44" s="85"/>
    </row>
    <row r="45" spans="1:7" ht="27" customHeight="1" x14ac:dyDescent="0.3">
      <c r="A45" s="100" t="s">
        <v>389</v>
      </c>
      <c r="B45" s="88" t="s">
        <v>367</v>
      </c>
      <c r="C45" s="83"/>
      <c r="G45" s="85"/>
    </row>
    <row r="46" spans="1:7" ht="12.75" customHeight="1" x14ac:dyDescent="0.3">
      <c r="A46" s="101" t="s">
        <v>404</v>
      </c>
      <c r="B46" s="88" t="s">
        <v>368</v>
      </c>
      <c r="C46" s="83"/>
      <c r="G46" s="85"/>
    </row>
    <row r="47" spans="1:7" ht="26.25" customHeight="1" x14ac:dyDescent="0.3">
      <c r="A47" s="100" t="s">
        <v>444</v>
      </c>
      <c r="B47" s="89" t="s">
        <v>369</v>
      </c>
      <c r="C47" s="83"/>
      <c r="G47" s="85"/>
    </row>
    <row r="48" spans="1:7" ht="28.5" customHeight="1" x14ac:dyDescent="0.2">
      <c r="A48" s="102" t="s">
        <v>403</v>
      </c>
      <c r="B48" s="88" t="s">
        <v>370</v>
      </c>
      <c r="C48" s="83"/>
      <c r="G48" s="84"/>
    </row>
    <row r="49" spans="1:7" ht="26.25" customHeight="1" x14ac:dyDescent="0.3">
      <c r="A49" s="101" t="s">
        <v>394</v>
      </c>
      <c r="B49" s="89" t="s">
        <v>371</v>
      </c>
      <c r="C49" s="83"/>
      <c r="G49" s="85"/>
    </row>
    <row r="50" spans="1:7" ht="12.75" customHeight="1" x14ac:dyDescent="0.3">
      <c r="A50" s="103" t="s">
        <v>395</v>
      </c>
      <c r="B50" s="88" t="s">
        <v>372</v>
      </c>
      <c r="C50" s="83"/>
      <c r="G50" s="87"/>
    </row>
    <row r="51" spans="1:7" ht="12.75" customHeight="1" x14ac:dyDescent="0.2">
      <c r="A51" s="98" t="s">
        <v>405</v>
      </c>
      <c r="B51" s="91" t="s">
        <v>406</v>
      </c>
      <c r="C51" s="83"/>
      <c r="G51" s="84"/>
    </row>
    <row r="52" spans="1:7" ht="12.75" customHeight="1" x14ac:dyDescent="0.3">
      <c r="A52" s="104" t="s">
        <v>391</v>
      </c>
      <c r="B52" s="88" t="s">
        <v>373</v>
      </c>
      <c r="C52" s="83"/>
      <c r="G52" s="86"/>
    </row>
    <row r="53" spans="1:7" ht="12.75" customHeight="1" x14ac:dyDescent="0.3">
      <c r="A53" s="104" t="s">
        <v>445</v>
      </c>
      <c r="B53" s="88" t="s">
        <v>374</v>
      </c>
      <c r="C53" s="83"/>
      <c r="G53" s="85"/>
    </row>
    <row r="54" spans="1:7" ht="12.75" customHeight="1" x14ac:dyDescent="0.3">
      <c r="A54" s="99" t="s">
        <v>390</v>
      </c>
      <c r="B54" s="88" t="s">
        <v>375</v>
      </c>
      <c r="C54" s="83"/>
      <c r="G54" s="85"/>
    </row>
    <row r="55" spans="1:7" ht="12.75" customHeight="1" x14ac:dyDescent="0.2">
      <c r="A55" s="99" t="s">
        <v>392</v>
      </c>
      <c r="B55" s="88" t="s">
        <v>376</v>
      </c>
      <c r="C55" s="83"/>
      <c r="G55" s="84"/>
    </row>
    <row r="56" spans="1:7" ht="12.75" customHeight="1" x14ac:dyDescent="0.3">
      <c r="A56" s="104" t="s">
        <v>386</v>
      </c>
      <c r="B56" s="88" t="s">
        <v>377</v>
      </c>
      <c r="C56" s="83"/>
      <c r="G56" s="85"/>
    </row>
    <row r="57" spans="1:7" ht="12.75" customHeight="1" x14ac:dyDescent="0.3">
      <c r="A57" s="99" t="s">
        <v>387</v>
      </c>
      <c r="B57" s="88" t="s">
        <v>378</v>
      </c>
      <c r="C57" s="83"/>
      <c r="G57" s="86"/>
    </row>
    <row r="58" spans="1:7" ht="12.75" customHeight="1" x14ac:dyDescent="0.2">
      <c r="A58" s="104" t="s">
        <v>388</v>
      </c>
      <c r="B58" s="88" t="s">
        <v>379</v>
      </c>
    </row>
    <row r="59" spans="1:7" ht="12.75" customHeight="1" x14ac:dyDescent="0.2"/>
    <row r="60" spans="1:7" ht="13.5" customHeight="1" x14ac:dyDescent="0.25">
      <c r="A60" s="93" t="s">
        <v>416</v>
      </c>
      <c r="B60" s="1" t="s">
        <v>417</v>
      </c>
    </row>
    <row r="61" spans="1:7" ht="13.5" customHeight="1" x14ac:dyDescent="0.3">
      <c r="A61" s="94" t="s">
        <v>2</v>
      </c>
      <c r="B61" s="95" t="s">
        <v>2</v>
      </c>
    </row>
    <row r="62" spans="1:7" ht="13.5" customHeight="1" x14ac:dyDescent="0.3">
      <c r="A62" s="94" t="s">
        <v>3</v>
      </c>
      <c r="B62" s="95" t="s">
        <v>418</v>
      </c>
    </row>
    <row r="63" spans="1:7" ht="13.5" customHeight="1" x14ac:dyDescent="0.3">
      <c r="A63" s="94" t="s">
        <v>4</v>
      </c>
      <c r="B63" s="95" t="s">
        <v>419</v>
      </c>
    </row>
    <row r="64" spans="1:7" ht="13.5" customHeight="1" x14ac:dyDescent="0.3">
      <c r="A64" s="94" t="s">
        <v>11</v>
      </c>
      <c r="B64" s="95" t="s">
        <v>420</v>
      </c>
    </row>
    <row r="65" spans="1:4" ht="13.5" customHeight="1" x14ac:dyDescent="0.3">
      <c r="A65" s="94" t="s">
        <v>10</v>
      </c>
      <c r="B65" s="95" t="s">
        <v>10</v>
      </c>
    </row>
    <row r="66" spans="1:4" ht="13.5" customHeight="1" x14ac:dyDescent="0.3">
      <c r="A66" s="94" t="s">
        <v>5</v>
      </c>
      <c r="B66" s="95" t="s">
        <v>421</v>
      </c>
    </row>
    <row r="67" spans="1:4" ht="13.5" customHeight="1" x14ac:dyDescent="0.2"/>
    <row r="68" spans="1:4" ht="12.75" customHeight="1" x14ac:dyDescent="0.2">
      <c r="A68" s="3" t="s">
        <v>380</v>
      </c>
      <c r="D68" s="123" t="s">
        <v>459</v>
      </c>
    </row>
    <row r="69" spans="1:4" ht="12.75" customHeight="1" x14ac:dyDescent="0.25">
      <c r="A69" s="105" t="s">
        <v>381</v>
      </c>
    </row>
    <row r="70" spans="1:4" ht="13.5" customHeight="1" x14ac:dyDescent="0.2"/>
    <row r="71" spans="1:4" ht="13.5" customHeight="1" x14ac:dyDescent="0.2"/>
    <row r="72" spans="1:4" ht="13.5" customHeight="1" x14ac:dyDescent="0.2"/>
    <row r="73" spans="1:4" ht="13.5" customHeight="1" x14ac:dyDescent="0.2"/>
    <row r="74" spans="1:4" ht="13.5" customHeight="1" x14ac:dyDescent="0.2"/>
    <row r="75" spans="1:4" ht="13.5" customHeight="1" x14ac:dyDescent="0.2"/>
    <row r="76" spans="1:4" ht="13.5" customHeight="1" x14ac:dyDescent="0.2"/>
    <row r="77" spans="1:4" ht="9.75" customHeight="1" x14ac:dyDescent="0.2"/>
    <row r="78" spans="1:4" ht="0.2" customHeight="1" x14ac:dyDescent="0.2"/>
    <row r="79" spans="1:4" ht="0.2" customHeight="1" x14ac:dyDescent="0.2"/>
    <row r="80" spans="1:4" ht="0.2" customHeight="1" x14ac:dyDescent="0.2"/>
    <row r="81" ht="0.2" customHeight="1" x14ac:dyDescent="0.2"/>
    <row r="82" ht="0.2" customHeight="1" x14ac:dyDescent="0.2"/>
    <row r="83" ht="0.2" customHeight="1" x14ac:dyDescent="0.2"/>
    <row r="84" ht="0.2" customHeight="1" x14ac:dyDescent="0.2"/>
    <row r="85" ht="0.2" customHeight="1" x14ac:dyDescent="0.2"/>
    <row r="86" ht="0.2" customHeight="1" x14ac:dyDescent="0.2"/>
    <row r="87" ht="0.2" customHeight="1" x14ac:dyDescent="0.2"/>
    <row r="88" ht="0.2" customHeight="1" x14ac:dyDescent="0.2"/>
    <row r="89" ht="0.2" customHeight="1" x14ac:dyDescent="0.2"/>
    <row r="90" ht="0.2" customHeight="1" x14ac:dyDescent="0.2"/>
    <row r="91" ht="0.2" customHeight="1" x14ac:dyDescent="0.2"/>
    <row r="92" ht="0.2" customHeight="1" x14ac:dyDescent="0.2"/>
    <row r="93" ht="0.2" customHeight="1" x14ac:dyDescent="0.2"/>
    <row r="94" ht="0.2" customHeight="1" x14ac:dyDescent="0.2"/>
    <row r="95" ht="0.2" customHeight="1" x14ac:dyDescent="0.2"/>
    <row r="96" ht="0.2" customHeight="1" x14ac:dyDescent="0.2"/>
    <row r="97" ht="0.2" customHeight="1" x14ac:dyDescent="0.2"/>
    <row r="98" ht="0.2" customHeight="1" x14ac:dyDescent="0.2"/>
    <row r="99" ht="0.2" customHeight="1" x14ac:dyDescent="0.2"/>
    <row r="100" ht="0.2" customHeight="1" x14ac:dyDescent="0.2"/>
    <row r="101" ht="0.2" customHeight="1" x14ac:dyDescent="0.2"/>
    <row r="102" ht="0.2" customHeight="1" x14ac:dyDescent="0.2"/>
    <row r="103" ht="0.2" customHeight="1" x14ac:dyDescent="0.2"/>
    <row r="104" ht="0.2" customHeight="1" x14ac:dyDescent="0.2"/>
    <row r="105" ht="0.2" customHeight="1" x14ac:dyDescent="0.2"/>
    <row r="106" ht="0.2" customHeight="1" x14ac:dyDescent="0.2"/>
    <row r="107" ht="0.2" customHeight="1" x14ac:dyDescent="0.2"/>
    <row r="108" ht="0.2" customHeight="1" x14ac:dyDescent="0.2"/>
    <row r="109" ht="0.2" customHeight="1" x14ac:dyDescent="0.2"/>
    <row r="110" ht="0.2" customHeight="1" x14ac:dyDescent="0.2"/>
    <row r="111" ht="0.2" customHeight="1" x14ac:dyDescent="0.2"/>
    <row r="112" ht="0.2" customHeight="1" x14ac:dyDescent="0.2"/>
    <row r="113" ht="0.2" customHeight="1" x14ac:dyDescent="0.2"/>
    <row r="114" ht="0.2" customHeight="1" x14ac:dyDescent="0.2"/>
    <row r="115" ht="0.2" customHeight="1" x14ac:dyDescent="0.2"/>
    <row r="116" ht="0.2" customHeight="1" x14ac:dyDescent="0.2"/>
    <row r="117" ht="0.2" customHeight="1" x14ac:dyDescent="0.2"/>
    <row r="118" ht="0.2" customHeight="1" x14ac:dyDescent="0.2"/>
    <row r="119" ht="0.2" customHeight="1" x14ac:dyDescent="0.2"/>
    <row r="120" ht="0.2" customHeight="1" x14ac:dyDescent="0.2"/>
    <row r="121" ht="0.2" customHeight="1" x14ac:dyDescent="0.2"/>
    <row r="122" ht="0.2" customHeight="1" x14ac:dyDescent="0.2"/>
    <row r="123" ht="0.2" customHeight="1" x14ac:dyDescent="0.2"/>
    <row r="124" ht="0.2" customHeight="1" x14ac:dyDescent="0.2"/>
    <row r="125" ht="0.2" customHeight="1" x14ac:dyDescent="0.2"/>
    <row r="126" ht="0.2" customHeight="1" x14ac:dyDescent="0.2"/>
    <row r="127" ht="0.2" customHeight="1" x14ac:dyDescent="0.2"/>
    <row r="128" ht="0.2" customHeight="1" x14ac:dyDescent="0.2"/>
    <row r="129" ht="0.2" customHeight="1" x14ac:dyDescent="0.2"/>
    <row r="130" ht="0.2" customHeight="1" x14ac:dyDescent="0.2"/>
    <row r="131" ht="0.2" customHeight="1" x14ac:dyDescent="0.2"/>
    <row r="132" ht="0.2" customHeight="1" x14ac:dyDescent="0.2"/>
    <row r="133" ht="0.2" customHeight="1" x14ac:dyDescent="0.2"/>
    <row r="134" ht="0.2" customHeight="1" x14ac:dyDescent="0.2"/>
    <row r="135" ht="0.2" customHeight="1" x14ac:dyDescent="0.2"/>
    <row r="136" ht="0.2" customHeight="1" x14ac:dyDescent="0.2"/>
    <row r="137" ht="0.2" customHeight="1" x14ac:dyDescent="0.2"/>
    <row r="138" ht="0.2" customHeight="1" x14ac:dyDescent="0.2"/>
    <row r="139" ht="0.2" customHeight="1" x14ac:dyDescent="0.2"/>
    <row r="140" ht="0.2" customHeight="1" x14ac:dyDescent="0.2"/>
    <row r="141" ht="0.2" customHeight="1" x14ac:dyDescent="0.2"/>
    <row r="142" ht="0.2" customHeight="1" x14ac:dyDescent="0.2"/>
    <row r="143" ht="0.2" customHeight="1" x14ac:dyDescent="0.2"/>
    <row r="144" ht="0.2" customHeight="1" x14ac:dyDescent="0.2"/>
    <row r="145" ht="0.2" customHeight="1" x14ac:dyDescent="0.2"/>
    <row r="146" ht="0.2" customHeight="1" x14ac:dyDescent="0.2"/>
    <row r="147" ht="0.2" customHeight="1" x14ac:dyDescent="0.2"/>
    <row r="148" ht="0.2" customHeight="1" x14ac:dyDescent="0.2"/>
    <row r="149" ht="0.2" customHeight="1" x14ac:dyDescent="0.2"/>
    <row r="150" ht="0.2" customHeight="1" x14ac:dyDescent="0.2"/>
    <row r="151" ht="0.2" customHeight="1" x14ac:dyDescent="0.2"/>
    <row r="152" ht="0.2" customHeight="1" x14ac:dyDescent="0.2"/>
    <row r="153" ht="0.2" customHeight="1" x14ac:dyDescent="0.2"/>
    <row r="154" ht="0.2" customHeight="1" x14ac:dyDescent="0.2"/>
    <row r="155" ht="0.2" customHeight="1" x14ac:dyDescent="0.2"/>
    <row r="156" ht="0.2" customHeight="1" x14ac:dyDescent="0.2"/>
    <row r="157" ht="0.2" customHeight="1" x14ac:dyDescent="0.2"/>
    <row r="158" ht="0.2" customHeight="1" x14ac:dyDescent="0.2"/>
    <row r="159" ht="0.2" customHeight="1" x14ac:dyDescent="0.2"/>
    <row r="160" ht="0.2" customHeight="1" x14ac:dyDescent="0.2"/>
    <row r="161" ht="0.2" customHeight="1" x14ac:dyDescent="0.2"/>
    <row r="162" ht="0.2" customHeight="1" x14ac:dyDescent="0.2"/>
    <row r="163" ht="0.2" customHeight="1" x14ac:dyDescent="0.2"/>
    <row r="164" ht="0.2" customHeight="1" x14ac:dyDescent="0.2"/>
    <row r="165" ht="0.2" customHeight="1" x14ac:dyDescent="0.2"/>
    <row r="166" ht="0.2" customHeight="1" x14ac:dyDescent="0.2"/>
    <row r="167" ht="0.2" customHeight="1" x14ac:dyDescent="0.2"/>
    <row r="168" ht="0.2" customHeight="1" x14ac:dyDescent="0.2"/>
    <row r="169" ht="0.2" customHeight="1" x14ac:dyDescent="0.2"/>
    <row r="170" ht="0.2" customHeight="1" x14ac:dyDescent="0.2"/>
    <row r="171" ht="0.2" customHeight="1" x14ac:dyDescent="0.2"/>
    <row r="172" ht="0.2" customHeight="1" x14ac:dyDescent="0.2"/>
    <row r="173" ht="0.2" customHeight="1" x14ac:dyDescent="0.2"/>
    <row r="174" ht="0.2" customHeight="1" x14ac:dyDescent="0.2"/>
    <row r="175" ht="0.2" customHeight="1" x14ac:dyDescent="0.2"/>
    <row r="176" ht="0.2" customHeight="1" x14ac:dyDescent="0.2"/>
    <row r="177" ht="0.2" customHeight="1" x14ac:dyDescent="0.2"/>
    <row r="178" ht="0.2" customHeight="1" x14ac:dyDescent="0.2"/>
    <row r="179" ht="0.2" customHeight="1" x14ac:dyDescent="0.2"/>
    <row r="180" ht="0.2" customHeight="1" x14ac:dyDescent="0.2"/>
    <row r="181" ht="0.2" customHeight="1" x14ac:dyDescent="0.2"/>
    <row r="182" ht="0.2" customHeight="1" x14ac:dyDescent="0.2"/>
    <row r="183" ht="0.2" customHeight="1" x14ac:dyDescent="0.2"/>
    <row r="184" ht="0.2" customHeight="1" x14ac:dyDescent="0.2"/>
    <row r="185" ht="0.2" customHeight="1" x14ac:dyDescent="0.2"/>
    <row r="186" ht="0.2" customHeight="1" x14ac:dyDescent="0.2"/>
    <row r="187" ht="0.2" customHeight="1" x14ac:dyDescent="0.2"/>
    <row r="188" ht="0.2" customHeight="1" x14ac:dyDescent="0.2"/>
    <row r="189" ht="0.2" customHeight="1" x14ac:dyDescent="0.2"/>
    <row r="190" ht="0.2" customHeight="1" x14ac:dyDescent="0.2"/>
    <row r="191" ht="0.2" customHeight="1" x14ac:dyDescent="0.2"/>
    <row r="192" ht="0.2" customHeight="1" x14ac:dyDescent="0.2"/>
    <row r="193" ht="0.2" customHeight="1" x14ac:dyDescent="0.2"/>
    <row r="194" ht="0.2" customHeight="1" x14ac:dyDescent="0.2"/>
    <row r="195" ht="0.2" customHeight="1" x14ac:dyDescent="0.2"/>
    <row r="196" ht="0.2" customHeight="1" x14ac:dyDescent="0.2"/>
    <row r="197" ht="0.2" customHeight="1" x14ac:dyDescent="0.2"/>
    <row r="198" ht="0.2" customHeight="1" x14ac:dyDescent="0.2"/>
    <row r="199" ht="0.2" customHeight="1" x14ac:dyDescent="0.2"/>
    <row r="200" ht="0.2" customHeight="1" x14ac:dyDescent="0.2"/>
    <row r="201" ht="0.2" customHeight="1" x14ac:dyDescent="0.2"/>
    <row r="202" ht="0.2" customHeight="1" x14ac:dyDescent="0.2"/>
    <row r="203" ht="0.2" customHeight="1" x14ac:dyDescent="0.2"/>
    <row r="204" ht="0.2" customHeight="1" x14ac:dyDescent="0.2"/>
    <row r="205" ht="0.2" customHeight="1" x14ac:dyDescent="0.2"/>
  </sheetData>
  <sortState ref="A6:B37">
    <sortCondition ref="A6:A37"/>
  </sortState>
  <mergeCells count="1">
    <mergeCell ref="A40:B40"/>
  </mergeCell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0"/>
  <dimension ref="A1:AY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16384" width="9.140625" style="139"/>
  </cols>
  <sheetData>
    <row r="1" spans="1:43" s="166" customFormat="1" ht="14.25" customHeight="1" x14ac:dyDescent="0.2">
      <c r="A1" s="156" t="s">
        <v>81</v>
      </c>
      <c r="B1" s="126"/>
      <c r="C1" s="126"/>
      <c r="D1" s="164"/>
      <c r="E1" s="126"/>
      <c r="F1" s="165"/>
      <c r="G1" s="165"/>
      <c r="H1" s="165"/>
      <c r="I1" s="165"/>
      <c r="J1" s="165"/>
      <c r="K1" s="165"/>
      <c r="L1" s="165"/>
      <c r="M1" s="165"/>
      <c r="N1" s="165"/>
      <c r="O1" s="165"/>
      <c r="P1" s="165"/>
      <c r="Q1" s="165"/>
      <c r="R1" s="165"/>
      <c r="S1" s="165"/>
      <c r="T1" s="165"/>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56"/>
      <c r="B2" s="126"/>
      <c r="C2" s="126"/>
      <c r="D2" s="164"/>
      <c r="E2" s="126"/>
      <c r="F2" s="165"/>
      <c r="G2" s="165"/>
      <c r="H2" s="165"/>
      <c r="I2" s="165"/>
      <c r="J2" s="165"/>
      <c r="K2" s="165"/>
      <c r="L2" s="165"/>
      <c r="M2" s="165"/>
      <c r="N2" s="165"/>
      <c r="O2" s="165"/>
      <c r="P2" s="165"/>
      <c r="Q2" s="165"/>
      <c r="R2" s="165"/>
      <c r="S2" s="165"/>
      <c r="T2" s="165"/>
      <c r="U2" s="165"/>
      <c r="V2" s="165"/>
      <c r="W2" s="156"/>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56"/>
      <c r="B3" s="126"/>
      <c r="C3" s="126"/>
      <c r="D3" s="164"/>
      <c r="E3" s="126"/>
      <c r="F3" s="165"/>
      <c r="G3" s="165"/>
      <c r="H3" s="165"/>
      <c r="I3" s="165"/>
      <c r="J3" s="165"/>
      <c r="K3" s="165"/>
      <c r="L3" s="165"/>
      <c r="M3" s="165"/>
      <c r="N3" s="165"/>
      <c r="O3" s="165"/>
      <c r="P3" s="165"/>
      <c r="Q3" s="165"/>
      <c r="R3" s="165"/>
      <c r="S3" s="165"/>
      <c r="T3" s="165"/>
      <c r="U3" s="165"/>
      <c r="V3" s="165"/>
      <c r="W3" s="156"/>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56"/>
      <c r="B4" s="183" t="s">
        <v>488</v>
      </c>
      <c r="C4" s="126"/>
      <c r="D4" s="164"/>
      <c r="E4" s="126"/>
      <c r="F4" s="165"/>
      <c r="G4" s="165"/>
      <c r="H4" s="165"/>
      <c r="I4" s="165"/>
      <c r="J4" s="165"/>
      <c r="K4" s="165"/>
      <c r="L4" s="165"/>
      <c r="M4" s="165"/>
      <c r="N4" s="165"/>
      <c r="O4" s="165"/>
      <c r="P4" s="165"/>
      <c r="Q4" s="165"/>
      <c r="R4" s="165"/>
      <c r="S4" s="165"/>
      <c r="T4" s="165"/>
      <c r="U4" s="165"/>
      <c r="V4" s="165"/>
      <c r="W4" s="156"/>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56"/>
      <c r="B5" s="971" t="str">
        <f>A9</f>
        <v>Antal utfärdade specialistbevis 1997-2015</v>
      </c>
      <c r="C5" s="971"/>
      <c r="D5" s="971"/>
      <c r="E5" s="971"/>
      <c r="F5" s="971"/>
      <c r="G5" s="971"/>
      <c r="H5" s="971" t="str">
        <f>AH9</f>
        <v>Sjukvårdsregion och ålder, antal november 2014</v>
      </c>
      <c r="I5" s="971"/>
      <c r="J5" s="971"/>
      <c r="K5" s="971"/>
      <c r="L5" s="971"/>
      <c r="M5" s="971"/>
      <c r="N5" s="971"/>
      <c r="O5" s="971" t="str">
        <f>AH19</f>
        <v>Antal specialistbevis per läkare syss. inom HoS, nov. 2014</v>
      </c>
      <c r="P5" s="971"/>
      <c r="Q5" s="971"/>
      <c r="R5" s="971"/>
      <c r="S5" s="971"/>
      <c r="T5" s="971"/>
      <c r="U5" s="971"/>
      <c r="V5" s="165"/>
      <c r="W5" s="156" t="s">
        <v>139</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56"/>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AH31</f>
        <v>Regi i procent, november 2014</v>
      </c>
      <c r="P6" s="971"/>
      <c r="Q6" s="971"/>
      <c r="R6" s="971"/>
      <c r="S6" s="165"/>
      <c r="T6" s="165"/>
      <c r="U6" s="165"/>
      <c r="V6" s="165"/>
      <c r="W6" s="156"/>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56"/>
      <c r="B7" s="971" t="str">
        <f>I32</f>
        <v>Branschfördelning för sysselsatta, november 2014</v>
      </c>
      <c r="C7" s="971"/>
      <c r="D7" s="971"/>
      <c r="E7" s="971"/>
      <c r="F7" s="971"/>
      <c r="G7" s="971"/>
      <c r="H7" s="971" t="str">
        <f>W36</f>
        <v>Utveckling över tid, antal per 100 000 invånare 1997-2014</v>
      </c>
      <c r="I7" s="971"/>
      <c r="J7" s="971"/>
      <c r="K7" s="971"/>
      <c r="L7" s="971"/>
      <c r="M7" s="971"/>
      <c r="N7" s="971"/>
      <c r="O7" s="971"/>
      <c r="P7" s="165"/>
      <c r="Q7" s="165"/>
      <c r="R7" s="165"/>
      <c r="S7" s="165"/>
      <c r="T7" s="165"/>
      <c r="U7" s="165"/>
      <c r="V7" s="165"/>
      <c r="W7" s="156"/>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78"/>
      <c r="B8" s="183"/>
      <c r="C8" s="183"/>
      <c r="D8" s="354"/>
      <c r="E8" s="183"/>
      <c r="F8" s="212"/>
      <c r="G8" s="212"/>
      <c r="H8" s="212"/>
      <c r="I8" s="212"/>
      <c r="J8" s="212"/>
      <c r="K8" s="212"/>
      <c r="L8" s="212"/>
      <c r="M8" s="212"/>
      <c r="N8" s="212"/>
      <c r="O8" s="212"/>
      <c r="P8" s="212"/>
      <c r="Q8" s="212"/>
      <c r="R8" s="212"/>
      <c r="S8" s="212"/>
      <c r="T8" s="212"/>
      <c r="U8" s="212"/>
      <c r="V8" s="212"/>
      <c r="W8" s="78"/>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156</v>
      </c>
      <c r="B9" s="849"/>
      <c r="C9" s="849"/>
      <c r="D9" s="772"/>
      <c r="E9" s="849"/>
      <c r="F9" s="212"/>
      <c r="G9" s="212"/>
      <c r="H9" s="212"/>
      <c r="I9" s="212"/>
      <c r="J9" s="212"/>
      <c r="K9" s="212"/>
      <c r="L9" s="212"/>
      <c r="M9" s="212"/>
      <c r="N9" s="212"/>
      <c r="O9" s="212"/>
      <c r="P9" s="212"/>
      <c r="Q9" s="212"/>
      <c r="R9" s="212"/>
      <c r="S9" s="212"/>
      <c r="T9" s="231"/>
      <c r="U9" s="231"/>
      <c r="V9" s="231"/>
      <c r="W9" s="183" t="s">
        <v>143</v>
      </c>
      <c r="X9" s="192"/>
      <c r="Y9" s="192"/>
      <c r="Z9" s="192"/>
      <c r="AA9" s="192"/>
      <c r="AB9" s="192"/>
      <c r="AC9" s="192"/>
      <c r="AD9" s="192"/>
      <c r="AE9" s="192"/>
      <c r="AF9" s="212"/>
      <c r="AG9" s="183"/>
      <c r="AH9" s="271" t="s">
        <v>140</v>
      </c>
      <c r="AI9" s="212"/>
      <c r="AJ9" s="192"/>
      <c r="AK9" s="212"/>
      <c r="AL9" s="192"/>
      <c r="AM9" s="192"/>
      <c r="AN9" s="192"/>
      <c r="AO9" s="212"/>
      <c r="AP9" s="192"/>
    </row>
    <row r="10" spans="1:43" ht="13.5" customHeight="1" thickTop="1" x14ac:dyDescent="0.2">
      <c r="A10" s="779"/>
      <c r="B10" s="779"/>
      <c r="C10" s="784" t="s">
        <v>137</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4">
        <v>2014</v>
      </c>
      <c r="S10" s="784">
        <v>2015</v>
      </c>
      <c r="T10" s="784" t="s">
        <v>0</v>
      </c>
      <c r="U10" s="231"/>
      <c r="V10" s="231"/>
      <c r="W10" s="782" t="s">
        <v>100</v>
      </c>
      <c r="X10" s="783"/>
      <c r="Y10" s="784" t="s">
        <v>101</v>
      </c>
      <c r="Z10" s="784"/>
      <c r="AA10" s="784" t="s">
        <v>15</v>
      </c>
      <c r="AB10" s="784"/>
      <c r="AC10" s="784" t="s">
        <v>0</v>
      </c>
      <c r="AD10" s="192"/>
      <c r="AE10" s="192"/>
      <c r="AF10" s="212"/>
      <c r="AG10" s="259"/>
      <c r="AH10" s="782" t="s">
        <v>37</v>
      </c>
      <c r="AI10" s="779"/>
      <c r="AJ10" s="781"/>
      <c r="AK10" s="779"/>
      <c r="AL10" s="784" t="s">
        <v>86</v>
      </c>
      <c r="AM10" s="779"/>
      <c r="AN10" s="784" t="s">
        <v>115</v>
      </c>
      <c r="AO10" s="779"/>
      <c r="AP10" s="784" t="s">
        <v>0</v>
      </c>
    </row>
    <row r="11" spans="1:43" ht="13.5" customHeight="1" x14ac:dyDescent="0.2">
      <c r="A11" s="190" t="s">
        <v>8</v>
      </c>
      <c r="B11" s="191"/>
      <c r="C11" s="192">
        <v>118</v>
      </c>
      <c r="D11" s="192">
        <v>2</v>
      </c>
      <c r="E11" s="192">
        <v>3</v>
      </c>
      <c r="F11" s="192">
        <v>1</v>
      </c>
      <c r="G11" s="192">
        <v>3</v>
      </c>
      <c r="H11" s="192">
        <v>3</v>
      </c>
      <c r="I11" s="192">
        <v>6</v>
      </c>
      <c r="J11" s="192">
        <v>3</v>
      </c>
      <c r="K11" s="192">
        <v>4</v>
      </c>
      <c r="L11" s="192">
        <v>2</v>
      </c>
      <c r="M11" s="192">
        <v>6</v>
      </c>
      <c r="N11" s="192">
        <v>3</v>
      </c>
      <c r="O11" s="192">
        <v>5</v>
      </c>
      <c r="P11" s="192">
        <v>3</v>
      </c>
      <c r="Q11" s="192">
        <v>17</v>
      </c>
      <c r="R11" s="192">
        <v>1</v>
      </c>
      <c r="S11" s="192">
        <v>1</v>
      </c>
      <c r="T11" s="192">
        <v>181</v>
      </c>
      <c r="U11" s="188"/>
      <c r="V11" s="188"/>
      <c r="W11" s="188" t="s">
        <v>14</v>
      </c>
      <c r="X11" s="192"/>
      <c r="Y11" s="195">
        <v>14</v>
      </c>
      <c r="Z11" s="195"/>
      <c r="AA11" s="195">
        <v>11</v>
      </c>
      <c r="AB11" s="195"/>
      <c r="AC11" s="195">
        <v>25</v>
      </c>
      <c r="AD11" s="192"/>
      <c r="AE11" s="192"/>
      <c r="AF11" s="212"/>
      <c r="AG11" s="212"/>
      <c r="AH11" s="196" t="s">
        <v>2</v>
      </c>
      <c r="AI11" s="211"/>
      <c r="AJ11" s="75"/>
      <c r="AK11" s="211"/>
      <c r="AL11" s="195">
        <v>5</v>
      </c>
      <c r="AM11" s="195"/>
      <c r="AN11" s="195">
        <v>25</v>
      </c>
      <c r="AO11" s="195"/>
      <c r="AP11" s="195">
        <v>30</v>
      </c>
    </row>
    <row r="12" spans="1:43" ht="13.5" customHeight="1" x14ac:dyDescent="0.2">
      <c r="A12" s="197" t="s">
        <v>113</v>
      </c>
      <c r="B12" s="198"/>
      <c r="C12" s="215">
        <v>63</v>
      </c>
      <c r="D12" s="215">
        <v>0</v>
      </c>
      <c r="E12" s="215">
        <v>1</v>
      </c>
      <c r="F12" s="215">
        <v>1</v>
      </c>
      <c r="G12" s="215">
        <v>2</v>
      </c>
      <c r="H12" s="215">
        <v>3</v>
      </c>
      <c r="I12" s="215">
        <v>5</v>
      </c>
      <c r="J12" s="215">
        <v>3</v>
      </c>
      <c r="K12" s="215">
        <v>3</v>
      </c>
      <c r="L12" s="215">
        <v>2</v>
      </c>
      <c r="M12" s="215">
        <v>5</v>
      </c>
      <c r="N12" s="215">
        <v>3</v>
      </c>
      <c r="O12" s="215">
        <v>4</v>
      </c>
      <c r="P12" s="215">
        <v>3</v>
      </c>
      <c r="Q12" s="215">
        <v>12</v>
      </c>
      <c r="R12" s="215">
        <v>1</v>
      </c>
      <c r="S12" s="215">
        <v>1</v>
      </c>
      <c r="T12" s="215">
        <v>112</v>
      </c>
      <c r="U12" s="188"/>
      <c r="V12" s="188"/>
      <c r="W12" s="201" t="s">
        <v>91</v>
      </c>
      <c r="X12" s="192"/>
      <c r="Y12" s="195">
        <v>17</v>
      </c>
      <c r="Z12" s="195"/>
      <c r="AA12" s="195">
        <v>25</v>
      </c>
      <c r="AB12" s="195"/>
      <c r="AC12" s="195">
        <v>42</v>
      </c>
      <c r="AD12" s="192"/>
      <c r="AE12" s="192"/>
      <c r="AF12" s="212"/>
      <c r="AG12" s="212"/>
      <c r="AH12" s="196" t="s">
        <v>3</v>
      </c>
      <c r="AI12" s="211"/>
      <c r="AJ12" s="75"/>
      <c r="AK12" s="211"/>
      <c r="AL12" s="195">
        <v>4</v>
      </c>
      <c r="AM12" s="195"/>
      <c r="AN12" s="195">
        <v>8</v>
      </c>
      <c r="AO12" s="195"/>
      <c r="AP12" s="195">
        <v>12</v>
      </c>
    </row>
    <row r="13" spans="1:43" ht="13.5" customHeight="1" x14ac:dyDescent="0.2">
      <c r="A13" s="198"/>
      <c r="B13" s="197" t="s">
        <v>123</v>
      </c>
      <c r="C13" s="215">
        <v>55</v>
      </c>
      <c r="D13" s="215">
        <v>2</v>
      </c>
      <c r="E13" s="215">
        <v>2</v>
      </c>
      <c r="F13" s="215">
        <v>0</v>
      </c>
      <c r="G13" s="215">
        <v>1</v>
      </c>
      <c r="H13" s="215">
        <v>0</v>
      </c>
      <c r="I13" s="215">
        <v>1</v>
      </c>
      <c r="J13" s="215">
        <v>0</v>
      </c>
      <c r="K13" s="215">
        <v>1</v>
      </c>
      <c r="L13" s="215">
        <v>0</v>
      </c>
      <c r="M13" s="215">
        <v>1</v>
      </c>
      <c r="N13" s="215">
        <v>0</v>
      </c>
      <c r="O13" s="215">
        <v>1</v>
      </c>
      <c r="P13" s="215">
        <v>0</v>
      </c>
      <c r="Q13" s="215">
        <v>5</v>
      </c>
      <c r="R13" s="215">
        <v>0</v>
      </c>
      <c r="S13" s="215">
        <v>0</v>
      </c>
      <c r="T13" s="215">
        <v>69</v>
      </c>
      <c r="U13" s="188"/>
      <c r="V13" s="188"/>
      <c r="W13" s="188" t="s">
        <v>106</v>
      </c>
      <c r="X13" s="192"/>
      <c r="Y13" s="195">
        <v>6</v>
      </c>
      <c r="Z13" s="195"/>
      <c r="AA13" s="195">
        <v>45</v>
      </c>
      <c r="AB13" s="195"/>
      <c r="AC13" s="195">
        <v>51</v>
      </c>
      <c r="AD13" s="192"/>
      <c r="AE13" s="192"/>
      <c r="AF13" s="212"/>
      <c r="AG13" s="212"/>
      <c r="AH13" s="196" t="s">
        <v>4</v>
      </c>
      <c r="AI13" s="211"/>
      <c r="AJ13" s="75"/>
      <c r="AK13" s="211"/>
      <c r="AL13" s="195">
        <v>16</v>
      </c>
      <c r="AM13" s="195"/>
      <c r="AN13" s="195">
        <v>16</v>
      </c>
      <c r="AO13" s="195"/>
      <c r="AP13" s="195">
        <v>32</v>
      </c>
    </row>
    <row r="14" spans="1:43" ht="13.5" customHeight="1" thickBot="1" x14ac:dyDescent="0.25">
      <c r="A14" s="203" t="s">
        <v>9</v>
      </c>
      <c r="B14" s="196"/>
      <c r="C14" s="192">
        <v>3</v>
      </c>
      <c r="D14" s="192">
        <v>1</v>
      </c>
      <c r="E14" s="192">
        <v>2</v>
      </c>
      <c r="F14" s="192">
        <v>1</v>
      </c>
      <c r="G14" s="192">
        <v>0</v>
      </c>
      <c r="H14" s="192">
        <v>1</v>
      </c>
      <c r="I14" s="192">
        <v>1</v>
      </c>
      <c r="J14" s="192">
        <v>4</v>
      </c>
      <c r="K14" s="192">
        <v>3</v>
      </c>
      <c r="L14" s="192">
        <v>1</v>
      </c>
      <c r="M14" s="192">
        <v>1</v>
      </c>
      <c r="N14" s="192">
        <v>3</v>
      </c>
      <c r="O14" s="192">
        <v>1</v>
      </c>
      <c r="P14" s="192">
        <v>3</v>
      </c>
      <c r="Q14" s="192">
        <v>1</v>
      </c>
      <c r="R14" s="192">
        <v>5</v>
      </c>
      <c r="S14" s="192">
        <v>3</v>
      </c>
      <c r="T14" s="192">
        <v>34</v>
      </c>
      <c r="U14" s="188"/>
      <c r="V14" s="188"/>
      <c r="W14" s="785" t="s">
        <v>0</v>
      </c>
      <c r="X14" s="788"/>
      <c r="Y14" s="786">
        <v>37</v>
      </c>
      <c r="Z14" s="786"/>
      <c r="AA14" s="786">
        <v>81</v>
      </c>
      <c r="AB14" s="786"/>
      <c r="AC14" s="786">
        <v>118</v>
      </c>
      <c r="AD14" s="192"/>
      <c r="AE14" s="192"/>
      <c r="AF14" s="212"/>
      <c r="AG14" s="212"/>
      <c r="AH14" s="196" t="s">
        <v>11</v>
      </c>
      <c r="AI14" s="211"/>
      <c r="AJ14" s="75"/>
      <c r="AK14" s="211"/>
      <c r="AL14" s="195">
        <v>5</v>
      </c>
      <c r="AM14" s="195"/>
      <c r="AN14" s="195">
        <v>8</v>
      </c>
      <c r="AO14" s="195"/>
      <c r="AP14" s="195">
        <v>13</v>
      </c>
    </row>
    <row r="15" spans="1:43" ht="13.5" customHeight="1" thickTop="1" thickBot="1" x14ac:dyDescent="0.25">
      <c r="A15" s="787" t="s">
        <v>0</v>
      </c>
      <c r="B15" s="777"/>
      <c r="C15" s="788">
        <v>121</v>
      </c>
      <c r="D15" s="788">
        <v>3</v>
      </c>
      <c r="E15" s="788">
        <v>5</v>
      </c>
      <c r="F15" s="788">
        <v>2</v>
      </c>
      <c r="G15" s="788">
        <v>3</v>
      </c>
      <c r="H15" s="788">
        <v>4</v>
      </c>
      <c r="I15" s="788">
        <v>7</v>
      </c>
      <c r="J15" s="788">
        <v>7</v>
      </c>
      <c r="K15" s="788">
        <v>7</v>
      </c>
      <c r="L15" s="788">
        <v>3</v>
      </c>
      <c r="M15" s="788">
        <v>7</v>
      </c>
      <c r="N15" s="788">
        <v>6</v>
      </c>
      <c r="O15" s="788">
        <v>6</v>
      </c>
      <c r="P15" s="788">
        <v>6</v>
      </c>
      <c r="Q15" s="788">
        <v>18</v>
      </c>
      <c r="R15" s="788">
        <v>6</v>
      </c>
      <c r="S15" s="788">
        <v>4</v>
      </c>
      <c r="T15" s="788">
        <v>215</v>
      </c>
      <c r="U15" s="78"/>
      <c r="V15" s="78"/>
      <c r="W15" s="900" t="s">
        <v>464</v>
      </c>
      <c r="X15" s="192"/>
      <c r="Y15" s="192"/>
      <c r="Z15" s="192"/>
      <c r="AA15" s="192"/>
      <c r="AB15" s="631"/>
      <c r="AC15" s="192"/>
      <c r="AD15" s="192"/>
      <c r="AE15" s="192"/>
      <c r="AF15" s="212"/>
      <c r="AG15" s="212"/>
      <c r="AH15" s="196" t="s">
        <v>10</v>
      </c>
      <c r="AI15" s="211"/>
      <c r="AJ15" s="75"/>
      <c r="AK15" s="211"/>
      <c r="AL15" s="195">
        <v>10</v>
      </c>
      <c r="AM15" s="195"/>
      <c r="AN15" s="195">
        <v>12</v>
      </c>
      <c r="AO15" s="195"/>
      <c r="AP15" s="195">
        <v>22</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31"/>
      <c r="U16" s="231"/>
      <c r="V16" s="231"/>
      <c r="W16" s="203"/>
      <c r="X16" s="192"/>
      <c r="Y16" s="192"/>
      <c r="Z16" s="192"/>
      <c r="AA16" s="192"/>
      <c r="AB16" s="631"/>
      <c r="AC16" s="192"/>
      <c r="AD16" s="192"/>
      <c r="AE16" s="192"/>
      <c r="AF16" s="212"/>
      <c r="AG16" s="212"/>
      <c r="AH16" s="196" t="s">
        <v>5</v>
      </c>
      <c r="AI16" s="211"/>
      <c r="AJ16" s="75"/>
      <c r="AK16" s="211"/>
      <c r="AL16" s="195">
        <v>4</v>
      </c>
      <c r="AM16" s="195"/>
      <c r="AN16" s="195">
        <v>5</v>
      </c>
      <c r="AO16" s="195"/>
      <c r="AP16" s="195">
        <v>9</v>
      </c>
    </row>
    <row r="17" spans="1:51"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289"/>
      <c r="U17" s="289"/>
      <c r="V17" s="231"/>
      <c r="W17" s="203"/>
      <c r="X17" s="192"/>
      <c r="Y17" s="192"/>
      <c r="Z17" s="192"/>
      <c r="AA17" s="192"/>
      <c r="AB17" s="631"/>
      <c r="AC17" s="206"/>
      <c r="AD17" s="192"/>
      <c r="AE17" s="192"/>
      <c r="AF17" s="212"/>
      <c r="AG17" s="233"/>
      <c r="AH17" s="789" t="s">
        <v>21</v>
      </c>
      <c r="AI17" s="792"/>
      <c r="AJ17" s="776"/>
      <c r="AK17" s="792"/>
      <c r="AL17" s="786">
        <v>44</v>
      </c>
      <c r="AM17" s="786"/>
      <c r="AN17" s="786">
        <v>74</v>
      </c>
      <c r="AO17" s="786"/>
      <c r="AP17" s="786">
        <v>118</v>
      </c>
      <c r="AV17" s="143"/>
      <c r="AW17" s="143"/>
    </row>
    <row r="18" spans="1:51" ht="13.5" customHeight="1" thickTop="1" thickBot="1" x14ac:dyDescent="0.25">
      <c r="A18" s="172" t="s">
        <v>145</v>
      </c>
      <c r="B18" s="231"/>
      <c r="C18" s="231"/>
      <c r="D18" s="305"/>
      <c r="E18" s="172"/>
      <c r="F18" s="212"/>
      <c r="G18" s="214"/>
      <c r="H18" s="211"/>
      <c r="I18" s="289"/>
      <c r="J18" s="289"/>
      <c r="K18" s="289"/>
      <c r="L18" s="289"/>
      <c r="M18" s="289"/>
      <c r="N18" s="289"/>
      <c r="O18" s="289"/>
      <c r="P18" s="289"/>
      <c r="Q18" s="289"/>
      <c r="R18" s="289"/>
      <c r="S18" s="289"/>
      <c r="T18" s="289"/>
      <c r="U18" s="289"/>
      <c r="V18" s="231"/>
      <c r="W18" s="203"/>
      <c r="X18" s="206"/>
      <c r="Y18" s="206"/>
      <c r="Z18" s="206"/>
      <c r="AA18" s="206"/>
      <c r="AB18" s="631"/>
      <c r="AC18" s="192"/>
      <c r="AD18" s="206"/>
      <c r="AE18" s="206"/>
      <c r="AF18" s="212"/>
      <c r="AG18" s="233"/>
      <c r="AH18" s="900" t="s">
        <v>464</v>
      </c>
      <c r="AI18" s="192"/>
      <c r="AJ18" s="192"/>
      <c r="AK18" s="192"/>
      <c r="AL18" s="192"/>
      <c r="AM18" s="192"/>
      <c r="AN18" s="192"/>
      <c r="AO18" s="192"/>
      <c r="AP18" s="211"/>
      <c r="AV18" s="143"/>
      <c r="AW18" s="143"/>
    </row>
    <row r="19" spans="1:51"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289"/>
      <c r="U19" s="289"/>
      <c r="V19" s="289"/>
      <c r="W19" s="192"/>
      <c r="X19" s="192"/>
      <c r="Y19" s="192"/>
      <c r="Z19" s="192"/>
      <c r="AA19" s="192"/>
      <c r="AB19" s="192"/>
      <c r="AC19" s="192"/>
      <c r="AD19" s="192"/>
      <c r="AE19" s="192"/>
      <c r="AF19" s="212"/>
      <c r="AG19" s="212"/>
      <c r="AH19" s="206" t="s">
        <v>144</v>
      </c>
      <c r="AI19" s="798"/>
      <c r="AJ19" s="192"/>
      <c r="AK19" s="192"/>
      <c r="AL19" s="192"/>
      <c r="AM19" s="192"/>
      <c r="AN19" s="192"/>
      <c r="AO19" s="192"/>
      <c r="AP19" s="192"/>
      <c r="AV19" s="143"/>
      <c r="AW19" s="143"/>
    </row>
    <row r="20" spans="1:51" ht="13.5" customHeight="1" thickTop="1" x14ac:dyDescent="0.2">
      <c r="A20" s="231" t="s">
        <v>87</v>
      </c>
      <c r="B20" s="231"/>
      <c r="C20" s="231"/>
      <c r="D20" s="305"/>
      <c r="E20" s="172"/>
      <c r="F20" s="231"/>
      <c r="G20" s="910"/>
      <c r="H20" s="231"/>
      <c r="I20" s="289"/>
      <c r="J20" s="289"/>
      <c r="K20" s="289"/>
      <c r="L20" s="289"/>
      <c r="M20" s="289"/>
      <c r="N20" s="289"/>
      <c r="O20" s="289"/>
      <c r="P20" s="289"/>
      <c r="Q20" s="289"/>
      <c r="R20" s="289"/>
      <c r="S20" s="289"/>
      <c r="T20" s="289"/>
      <c r="U20" s="289"/>
      <c r="V20" s="289"/>
      <c r="W20" s="231"/>
      <c r="X20" s="231"/>
      <c r="Y20" s="231"/>
      <c r="Z20" s="231"/>
      <c r="AA20" s="231"/>
      <c r="AB20" s="231"/>
      <c r="AC20" s="231"/>
      <c r="AD20" s="231"/>
      <c r="AE20" s="231"/>
      <c r="AF20" s="231"/>
      <c r="AG20" s="231"/>
      <c r="AH20" s="797"/>
      <c r="AI20" s="797"/>
      <c r="AJ20" s="797"/>
      <c r="AK20" s="797"/>
      <c r="AL20" s="797"/>
      <c r="AM20" s="797"/>
      <c r="AN20" s="797"/>
      <c r="AO20" s="797"/>
      <c r="AP20" s="799" t="s">
        <v>105</v>
      </c>
      <c r="AU20" s="152"/>
      <c r="AV20" s="142"/>
      <c r="AW20" s="142"/>
      <c r="AX20" s="152"/>
      <c r="AY20" s="152"/>
    </row>
    <row r="21" spans="1:51" ht="13.5" customHeight="1" x14ac:dyDescent="0.2">
      <c r="A21" s="231" t="s">
        <v>95</v>
      </c>
      <c r="B21" s="188"/>
      <c r="C21" s="188"/>
      <c r="D21" s="305"/>
      <c r="E21" s="289"/>
      <c r="F21" s="231"/>
      <c r="G21" s="188">
        <v>127</v>
      </c>
      <c r="H21" s="231"/>
      <c r="I21" s="289"/>
      <c r="J21" s="289"/>
      <c r="K21" s="289"/>
      <c r="L21" s="289"/>
      <c r="M21" s="289"/>
      <c r="N21" s="289"/>
      <c r="O21" s="289"/>
      <c r="P21" s="289"/>
      <c r="Q21" s="289"/>
      <c r="R21" s="289"/>
      <c r="S21" s="289"/>
      <c r="T21" s="289"/>
      <c r="U21" s="289"/>
      <c r="V21" s="289"/>
      <c r="W21" s="231"/>
      <c r="X21" s="231"/>
      <c r="Y21" s="231"/>
      <c r="Z21" s="188"/>
      <c r="AA21" s="188"/>
      <c r="AB21" s="188"/>
      <c r="AC21" s="231"/>
      <c r="AD21" s="231"/>
      <c r="AE21" s="231"/>
      <c r="AF21" s="231"/>
      <c r="AG21" s="231"/>
      <c r="AH21" s="192" t="s">
        <v>29</v>
      </c>
      <c r="AI21" s="217"/>
      <c r="AJ21" s="187"/>
      <c r="AK21" s="187"/>
      <c r="AL21" s="187"/>
      <c r="AM21" s="187"/>
      <c r="AN21" s="187"/>
      <c r="AO21" s="187"/>
      <c r="AP21" s="192">
        <v>1</v>
      </c>
      <c r="AU21" s="152"/>
      <c r="AV21" s="142"/>
      <c r="AW21" s="142"/>
      <c r="AX21" s="152"/>
      <c r="AY21" s="152"/>
    </row>
    <row r="22" spans="1:51" ht="13.5" customHeight="1" x14ac:dyDescent="0.2">
      <c r="A22" s="231"/>
      <c r="B22" s="231" t="s">
        <v>24</v>
      </c>
      <c r="C22" s="231"/>
      <c r="D22" s="370"/>
      <c r="E22" s="289"/>
      <c r="F22" s="231"/>
      <c r="G22" s="189">
        <v>118</v>
      </c>
      <c r="H22" s="231"/>
      <c r="I22" s="289"/>
      <c r="J22" s="289"/>
      <c r="K22" s="289"/>
      <c r="L22" s="289"/>
      <c r="M22" s="289"/>
      <c r="N22" s="289"/>
      <c r="O22" s="289"/>
      <c r="P22" s="289"/>
      <c r="Q22" s="289"/>
      <c r="R22" s="289"/>
      <c r="S22" s="289"/>
      <c r="T22" s="289"/>
      <c r="U22" s="289"/>
      <c r="V22" s="289"/>
      <c r="W22" s="238"/>
      <c r="X22" s="188"/>
      <c r="Y22" s="231"/>
      <c r="Z22" s="188"/>
      <c r="AA22" s="231"/>
      <c r="AB22" s="231"/>
      <c r="AC22" s="231"/>
      <c r="AD22" s="231"/>
      <c r="AE22" s="231"/>
      <c r="AF22" s="231"/>
      <c r="AG22" s="231"/>
      <c r="AH22" s="192" t="s">
        <v>90</v>
      </c>
      <c r="AI22" s="217"/>
      <c r="AJ22" s="187"/>
      <c r="AK22" s="187"/>
      <c r="AL22" s="187"/>
      <c r="AM22" s="187"/>
      <c r="AN22" s="187"/>
      <c r="AO22" s="187"/>
      <c r="AP22" s="192">
        <v>117</v>
      </c>
      <c r="AU22" s="152"/>
      <c r="AV22" s="142"/>
      <c r="AW22" s="142"/>
      <c r="AX22" s="152"/>
      <c r="AY22" s="152"/>
    </row>
    <row r="23" spans="1:51" ht="13.5" customHeight="1" x14ac:dyDescent="0.2">
      <c r="A23" s="231"/>
      <c r="B23" s="231" t="s">
        <v>25</v>
      </c>
      <c r="C23" s="231"/>
      <c r="D23" s="305"/>
      <c r="E23" s="289"/>
      <c r="F23" s="78"/>
      <c r="G23" s="189">
        <v>9</v>
      </c>
      <c r="H23" s="231"/>
      <c r="I23" s="289"/>
      <c r="J23" s="289"/>
      <c r="K23" s="289"/>
      <c r="L23" s="289"/>
      <c r="M23" s="289"/>
      <c r="N23" s="289"/>
      <c r="O23" s="289"/>
      <c r="P23" s="289"/>
      <c r="Q23" s="289"/>
      <c r="R23" s="289"/>
      <c r="S23" s="289"/>
      <c r="T23" s="289"/>
      <c r="U23" s="289"/>
      <c r="V23" s="289"/>
      <c r="W23" s="188"/>
      <c r="X23" s="194"/>
      <c r="Y23" s="194"/>
      <c r="Z23" s="194"/>
      <c r="AA23" s="242"/>
      <c r="AB23" s="242"/>
      <c r="AC23" s="242"/>
      <c r="AD23" s="242"/>
      <c r="AE23" s="242"/>
      <c r="AF23" s="231"/>
      <c r="AG23" s="231"/>
      <c r="AH23" s="192" t="s">
        <v>133</v>
      </c>
      <c r="AI23" s="217"/>
      <c r="AJ23" s="187"/>
      <c r="AK23" s="187"/>
      <c r="AL23" s="187"/>
      <c r="AM23" s="187"/>
      <c r="AN23" s="187"/>
      <c r="AO23" s="187"/>
      <c r="AP23" s="192"/>
      <c r="AU23" s="152"/>
      <c r="AV23" s="142"/>
      <c r="AW23" s="142"/>
      <c r="AX23" s="152"/>
      <c r="AY23" s="152"/>
    </row>
    <row r="24" spans="1:51" ht="13.5" customHeight="1" x14ac:dyDescent="0.2">
      <c r="A24" s="231" t="s">
        <v>96</v>
      </c>
      <c r="B24" s="231"/>
      <c r="C24" s="231"/>
      <c r="D24" s="305"/>
      <c r="E24" s="289"/>
      <c r="F24" s="242"/>
      <c r="G24" s="189">
        <v>14</v>
      </c>
      <c r="H24" s="231"/>
      <c r="I24" s="289"/>
      <c r="J24" s="289"/>
      <c r="K24" s="289"/>
      <c r="L24" s="289"/>
      <c r="M24" s="289"/>
      <c r="N24" s="289"/>
      <c r="O24" s="289"/>
      <c r="P24" s="289"/>
      <c r="Q24" s="289"/>
      <c r="R24" s="289"/>
      <c r="S24" s="289"/>
      <c r="T24" s="289"/>
      <c r="U24" s="289"/>
      <c r="V24" s="289"/>
      <c r="W24" s="188"/>
      <c r="X24" s="527"/>
      <c r="Y24" s="528"/>
      <c r="Z24" s="529"/>
      <c r="AA24" s="242"/>
      <c r="AB24" s="315"/>
      <c r="AC24" s="238"/>
      <c r="AD24" s="238"/>
      <c r="AE24" s="238"/>
      <c r="AF24" s="231"/>
      <c r="AG24" s="231"/>
      <c r="AH24" s="215"/>
      <c r="AI24" s="217" t="s">
        <v>49</v>
      </c>
      <c r="AJ24" s="217"/>
      <c r="AK24" s="217"/>
      <c r="AL24" s="217"/>
      <c r="AM24" s="217"/>
      <c r="AN24" s="217"/>
      <c r="AO24" s="217"/>
      <c r="AP24" s="217">
        <v>67</v>
      </c>
      <c r="AU24" s="152"/>
      <c r="AV24" s="142"/>
      <c r="AW24" s="142"/>
      <c r="AX24" s="152"/>
      <c r="AY24" s="152"/>
    </row>
    <row r="25" spans="1:51" ht="13.5" customHeight="1" x14ac:dyDescent="0.2">
      <c r="A25" s="231" t="s">
        <v>26</v>
      </c>
      <c r="B25" s="231"/>
      <c r="C25" s="231"/>
      <c r="D25" s="305"/>
      <c r="E25" s="289"/>
      <c r="F25" s="315"/>
      <c r="G25" s="189">
        <v>33</v>
      </c>
      <c r="H25" s="242"/>
      <c r="I25" s="289"/>
      <c r="J25" s="289"/>
      <c r="K25" s="289"/>
      <c r="L25" s="289"/>
      <c r="M25" s="289"/>
      <c r="N25" s="289"/>
      <c r="O25" s="289"/>
      <c r="P25" s="289"/>
      <c r="Q25" s="289"/>
      <c r="R25" s="289"/>
      <c r="S25" s="289"/>
      <c r="T25" s="289"/>
      <c r="U25" s="289"/>
      <c r="V25" s="289"/>
      <c r="W25" s="188"/>
      <c r="X25" s="527"/>
      <c r="Y25" s="528"/>
      <c r="Z25" s="529"/>
      <c r="AA25" s="242"/>
      <c r="AB25" s="315"/>
      <c r="AC25" s="238"/>
      <c r="AD25" s="238"/>
      <c r="AE25" s="238"/>
      <c r="AF25" s="231"/>
      <c r="AG25" s="231"/>
      <c r="AH25" s="215"/>
      <c r="AI25" s="217" t="s">
        <v>79</v>
      </c>
      <c r="AJ25" s="217"/>
      <c r="AK25" s="217"/>
      <c r="AL25" s="217"/>
      <c r="AM25" s="217"/>
      <c r="AN25" s="217"/>
      <c r="AO25" s="217"/>
      <c r="AP25" s="217">
        <v>41</v>
      </c>
      <c r="AU25" s="152"/>
      <c r="AV25" s="142"/>
      <c r="AW25" s="142"/>
      <c r="AX25" s="152"/>
      <c r="AY25" s="152"/>
    </row>
    <row r="26" spans="1:51" ht="13.5" customHeight="1" x14ac:dyDescent="0.2">
      <c r="A26" s="188" t="s">
        <v>89</v>
      </c>
      <c r="B26" s="188"/>
      <c r="C26" s="231"/>
      <c r="D26" s="305"/>
      <c r="E26" s="289"/>
      <c r="F26" s="315"/>
      <c r="G26" s="189">
        <v>11</v>
      </c>
      <c r="H26" s="238"/>
      <c r="I26" s="289"/>
      <c r="J26" s="289"/>
      <c r="K26" s="289"/>
      <c r="L26" s="289"/>
      <c r="M26" s="289"/>
      <c r="N26" s="289"/>
      <c r="O26" s="289"/>
      <c r="P26" s="289"/>
      <c r="Q26" s="289"/>
      <c r="R26" s="289"/>
      <c r="S26" s="289"/>
      <c r="T26" s="289"/>
      <c r="U26" s="289"/>
      <c r="V26" s="289"/>
      <c r="W26" s="188"/>
      <c r="X26" s="527"/>
      <c r="Y26" s="528"/>
      <c r="Z26" s="529"/>
      <c r="AA26" s="242"/>
      <c r="AB26" s="315"/>
      <c r="AC26" s="238"/>
      <c r="AD26" s="238"/>
      <c r="AE26" s="238"/>
      <c r="AF26" s="231"/>
      <c r="AG26" s="231"/>
      <c r="AH26" s="215"/>
      <c r="AI26" s="217" t="s">
        <v>23</v>
      </c>
      <c r="AJ26" s="217"/>
      <c r="AK26" s="217"/>
      <c r="AL26" s="217"/>
      <c r="AM26" s="217"/>
      <c r="AN26" s="217"/>
      <c r="AO26" s="217"/>
      <c r="AP26" s="217">
        <v>8</v>
      </c>
      <c r="AU26" s="152"/>
      <c r="AV26" s="142"/>
      <c r="AW26" s="142"/>
      <c r="AX26" s="152"/>
      <c r="AY26" s="152"/>
    </row>
    <row r="27" spans="1:51" ht="13.5" customHeight="1" x14ac:dyDescent="0.2">
      <c r="A27" s="800" t="s">
        <v>94</v>
      </c>
      <c r="B27" s="801"/>
      <c r="C27" s="802"/>
      <c r="D27" s="803"/>
      <c r="E27" s="829"/>
      <c r="F27" s="877"/>
      <c r="G27" s="805">
        <v>185</v>
      </c>
      <c r="H27" s="238"/>
      <c r="I27" s="289"/>
      <c r="J27" s="289"/>
      <c r="K27" s="289"/>
      <c r="L27" s="289"/>
      <c r="M27" s="289"/>
      <c r="N27" s="289"/>
      <c r="O27" s="289"/>
      <c r="P27" s="289"/>
      <c r="Q27" s="289"/>
      <c r="R27" s="289"/>
      <c r="S27" s="289"/>
      <c r="T27" s="289"/>
      <c r="U27" s="289"/>
      <c r="V27" s="289"/>
      <c r="W27" s="188"/>
      <c r="X27" s="528"/>
      <c r="Y27" s="528"/>
      <c r="Z27" s="528"/>
      <c r="AA27" s="242"/>
      <c r="AB27" s="315"/>
      <c r="AC27" s="238"/>
      <c r="AD27" s="238"/>
      <c r="AE27" s="238"/>
      <c r="AF27" s="231"/>
      <c r="AG27" s="231"/>
      <c r="AH27" s="215"/>
      <c r="AI27" s="217" t="s">
        <v>68</v>
      </c>
      <c r="AJ27" s="217"/>
      <c r="AK27" s="217"/>
      <c r="AL27" s="217"/>
      <c r="AM27" s="217"/>
      <c r="AN27" s="217"/>
      <c r="AO27" s="217"/>
      <c r="AP27" s="217">
        <v>5</v>
      </c>
      <c r="AU27" s="152"/>
      <c r="AV27" s="142"/>
      <c r="AW27" s="142"/>
      <c r="AX27" s="152"/>
      <c r="AY27" s="152"/>
    </row>
    <row r="28" spans="1:51" ht="13.5" customHeight="1" x14ac:dyDescent="0.2">
      <c r="A28" s="192" t="s">
        <v>88</v>
      </c>
      <c r="B28" s="221"/>
      <c r="C28" s="167"/>
      <c r="D28" s="210"/>
      <c r="E28" s="183"/>
      <c r="F28" s="183"/>
      <c r="G28" s="181"/>
      <c r="H28" s="238"/>
      <c r="I28" s="289"/>
      <c r="J28" s="289"/>
      <c r="K28" s="289"/>
      <c r="L28" s="289"/>
      <c r="M28" s="289"/>
      <c r="N28" s="289"/>
      <c r="O28" s="289"/>
      <c r="P28" s="289"/>
      <c r="Q28" s="289"/>
      <c r="R28" s="289"/>
      <c r="S28" s="289"/>
      <c r="T28" s="289"/>
      <c r="U28" s="289"/>
      <c r="V28" s="289"/>
      <c r="W28" s="188"/>
      <c r="X28" s="528"/>
      <c r="Y28" s="528"/>
      <c r="Z28" s="530"/>
      <c r="AA28" s="242"/>
      <c r="AB28" s="242"/>
      <c r="AC28" s="242"/>
      <c r="AD28" s="242"/>
      <c r="AE28" s="242"/>
      <c r="AF28" s="231"/>
      <c r="AG28" s="231"/>
      <c r="AH28" s="215"/>
      <c r="AI28" s="215" t="s">
        <v>1</v>
      </c>
      <c r="AJ28" s="215"/>
      <c r="AK28" s="215"/>
      <c r="AL28" s="215"/>
      <c r="AM28" s="215"/>
      <c r="AN28" s="215"/>
      <c r="AO28" s="215"/>
      <c r="AP28" s="215">
        <v>13</v>
      </c>
      <c r="AU28" s="152"/>
      <c r="AV28" s="142"/>
      <c r="AW28" s="142"/>
      <c r="AX28" s="152"/>
      <c r="AY28" s="152"/>
    </row>
    <row r="29" spans="1:51" ht="13.5" customHeight="1" thickBot="1" x14ac:dyDescent="0.25">
      <c r="A29" s="187" t="s">
        <v>109</v>
      </c>
      <c r="B29" s="220"/>
      <c r="C29" s="75"/>
      <c r="D29" s="75"/>
      <c r="E29" s="75"/>
      <c r="F29" s="75"/>
      <c r="G29" s="213">
        <v>16</v>
      </c>
      <c r="H29" s="238"/>
      <c r="I29" s="289"/>
      <c r="J29" s="926"/>
      <c r="K29" s="289"/>
      <c r="L29" s="289"/>
      <c r="M29" s="289"/>
      <c r="N29" s="289"/>
      <c r="O29" s="289"/>
      <c r="P29" s="289"/>
      <c r="Q29" s="289"/>
      <c r="R29" s="289"/>
      <c r="S29" s="289"/>
      <c r="T29" s="289"/>
      <c r="U29" s="289"/>
      <c r="V29" s="289"/>
      <c r="W29" s="188"/>
      <c r="X29" s="188"/>
      <c r="Y29" s="231"/>
      <c r="Z29" s="231"/>
      <c r="AA29" s="231"/>
      <c r="AB29" s="231"/>
      <c r="AC29" s="231"/>
      <c r="AD29" s="231"/>
      <c r="AE29" s="231"/>
      <c r="AF29" s="231"/>
      <c r="AG29" s="231"/>
      <c r="AH29" s="788" t="s">
        <v>31</v>
      </c>
      <c r="AI29" s="806"/>
      <c r="AJ29" s="788"/>
      <c r="AK29" s="788"/>
      <c r="AL29" s="788"/>
      <c r="AM29" s="788"/>
      <c r="AN29" s="788"/>
      <c r="AO29" s="806"/>
      <c r="AP29" s="788">
        <v>118</v>
      </c>
      <c r="AU29" s="152"/>
      <c r="AV29" s="142"/>
      <c r="AW29" s="142"/>
      <c r="AX29" s="152"/>
      <c r="AY29" s="152"/>
    </row>
    <row r="30" spans="1:51" ht="13.5" customHeight="1" thickTop="1" x14ac:dyDescent="0.2">
      <c r="A30" s="215"/>
      <c r="B30" s="220" t="s">
        <v>79</v>
      </c>
      <c r="C30" s="220"/>
      <c r="D30" s="220"/>
      <c r="E30" s="220"/>
      <c r="F30" s="220"/>
      <c r="G30" s="222">
        <v>6</v>
      </c>
      <c r="H30" s="242"/>
      <c r="I30" s="289"/>
      <c r="J30" s="926"/>
      <c r="K30" s="289"/>
      <c r="L30" s="289"/>
      <c r="M30" s="289"/>
      <c r="N30" s="289"/>
      <c r="O30" s="289"/>
      <c r="P30" s="289"/>
      <c r="Q30" s="289"/>
      <c r="R30" s="289"/>
      <c r="S30" s="289"/>
      <c r="T30" s="289"/>
      <c r="U30" s="855"/>
      <c r="V30" s="289"/>
      <c r="W30" s="188"/>
      <c r="X30" s="188"/>
      <c r="Y30" s="231"/>
      <c r="Z30" s="231"/>
      <c r="AA30" s="231"/>
      <c r="AB30" s="231"/>
      <c r="AC30" s="231"/>
      <c r="AD30" s="231"/>
      <c r="AE30" s="231"/>
      <c r="AF30" s="231"/>
      <c r="AG30" s="231"/>
      <c r="AH30" s="891" t="s">
        <v>464</v>
      </c>
      <c r="AI30" s="211"/>
      <c r="AJ30" s="211"/>
      <c r="AK30" s="211"/>
      <c r="AL30" s="211"/>
      <c r="AM30" s="211"/>
      <c r="AN30" s="211"/>
      <c r="AO30" s="211"/>
      <c r="AP30" s="211"/>
      <c r="AU30" s="152"/>
      <c r="AV30" s="142"/>
      <c r="AW30" s="142"/>
      <c r="AX30" s="152"/>
      <c r="AY30" s="152"/>
    </row>
    <row r="31" spans="1:51" ht="13.5" customHeight="1" thickBot="1" x14ac:dyDescent="0.25">
      <c r="A31" s="192"/>
      <c r="B31" s="220" t="s">
        <v>84</v>
      </c>
      <c r="C31" s="220"/>
      <c r="D31" s="220"/>
      <c r="E31" s="220"/>
      <c r="F31" s="220"/>
      <c r="G31" s="222">
        <v>3</v>
      </c>
      <c r="H31" s="231"/>
      <c r="I31" s="231"/>
      <c r="J31" s="203"/>
      <c r="K31" s="231"/>
      <c r="L31" s="231"/>
      <c r="M31" s="231"/>
      <c r="N31" s="231"/>
      <c r="O31" s="231"/>
      <c r="P31" s="231"/>
      <c r="Q31" s="231"/>
      <c r="R31" s="231"/>
      <c r="S31" s="231"/>
      <c r="T31" s="231"/>
      <c r="U31" s="231"/>
      <c r="V31" s="289"/>
      <c r="W31" s="231"/>
      <c r="X31" s="231"/>
      <c r="Y31" s="231"/>
      <c r="Z31" s="231"/>
      <c r="AA31" s="231"/>
      <c r="AB31" s="231"/>
      <c r="AC31" s="172"/>
      <c r="AD31" s="231"/>
      <c r="AE31" s="231"/>
      <c r="AF31" s="231"/>
      <c r="AG31" s="231"/>
      <c r="AH31" s="183" t="s">
        <v>141</v>
      </c>
      <c r="AI31" s="196"/>
      <c r="AJ31" s="212"/>
      <c r="AK31" s="212"/>
      <c r="AL31" s="212"/>
      <c r="AM31" s="212"/>
      <c r="AN31" s="212"/>
      <c r="AO31" s="212"/>
      <c r="AP31" s="212"/>
      <c r="AU31" s="152"/>
      <c r="AV31" s="142"/>
      <c r="AW31" s="142"/>
      <c r="AX31" s="152"/>
      <c r="AY31" s="152"/>
    </row>
    <row r="32" spans="1:51" ht="13.5" customHeight="1" thickTop="1" thickBot="1" x14ac:dyDescent="0.25">
      <c r="A32" s="219"/>
      <c r="B32" s="220" t="s">
        <v>49</v>
      </c>
      <c r="C32" s="220"/>
      <c r="D32" s="220"/>
      <c r="E32" s="220"/>
      <c r="F32" s="220"/>
      <c r="G32" s="222">
        <v>3</v>
      </c>
      <c r="H32" s="211"/>
      <c r="I32" s="183" t="s">
        <v>147</v>
      </c>
      <c r="J32" s="217"/>
      <c r="K32" s="187"/>
      <c r="L32" s="187"/>
      <c r="M32" s="187"/>
      <c r="N32" s="187"/>
      <c r="O32" s="187"/>
      <c r="P32" s="187"/>
      <c r="Q32" s="187"/>
      <c r="R32" s="187"/>
      <c r="S32" s="187"/>
      <c r="T32" s="217"/>
      <c r="U32" s="192"/>
      <c r="V32" s="211"/>
      <c r="W32" s="172"/>
      <c r="X32" s="172"/>
      <c r="Y32" s="172"/>
      <c r="Z32" s="172"/>
      <c r="AA32" s="172"/>
      <c r="AB32" s="231"/>
      <c r="AC32" s="231"/>
      <c r="AD32" s="231"/>
      <c r="AE32" s="231"/>
      <c r="AF32" s="231"/>
      <c r="AG32" s="231"/>
      <c r="AH32" s="793"/>
      <c r="AI32" s="793"/>
      <c r="AJ32" s="793"/>
      <c r="AK32" s="793"/>
      <c r="AL32" s="793"/>
      <c r="AM32" s="793"/>
      <c r="AN32" s="793"/>
      <c r="AO32" s="793"/>
      <c r="AP32" s="784" t="s">
        <v>257</v>
      </c>
      <c r="AR32" s="135"/>
      <c r="AU32" s="152"/>
      <c r="AV32" s="142"/>
      <c r="AW32" s="142"/>
      <c r="AX32" s="152"/>
      <c r="AY32" s="152"/>
    </row>
    <row r="33" spans="1:51" ht="13.5" customHeight="1" thickTop="1" x14ac:dyDescent="0.2">
      <c r="A33" s="219"/>
      <c r="B33" s="220" t="s">
        <v>110</v>
      </c>
      <c r="C33" s="220"/>
      <c r="D33" s="220"/>
      <c r="E33" s="220"/>
      <c r="F33" s="220"/>
      <c r="G33" s="222">
        <v>1</v>
      </c>
      <c r="H33" s="211"/>
      <c r="I33" s="793"/>
      <c r="J33" s="826"/>
      <c r="K33" s="793"/>
      <c r="L33" s="793"/>
      <c r="M33" s="793"/>
      <c r="N33" s="793"/>
      <c r="O33" s="793"/>
      <c r="P33" s="793"/>
      <c r="Q33" s="793"/>
      <c r="R33" s="793"/>
      <c r="S33" s="793"/>
      <c r="T33" s="826"/>
      <c r="U33" s="784" t="s">
        <v>105</v>
      </c>
      <c r="V33" s="211"/>
      <c r="W33" s="172"/>
      <c r="X33" s="231"/>
      <c r="Y33" s="172"/>
      <c r="Z33" s="234"/>
      <c r="AA33" s="234"/>
      <c r="AB33" s="234"/>
      <c r="AC33" s="172"/>
      <c r="AD33" s="172"/>
      <c r="AE33" s="172"/>
      <c r="AF33" s="172"/>
      <c r="AG33" s="78"/>
      <c r="AH33" s="212" t="s">
        <v>13</v>
      </c>
      <c r="AI33" s="212"/>
      <c r="AJ33" s="211"/>
      <c r="AK33" s="212"/>
      <c r="AL33" s="211"/>
      <c r="AM33" s="212"/>
      <c r="AN33" s="212"/>
      <c r="AO33" s="211"/>
      <c r="AP33" s="225">
        <v>0.85593220338983056</v>
      </c>
      <c r="AR33" s="135"/>
      <c r="AU33" s="152"/>
      <c r="AV33" s="142"/>
      <c r="AW33" s="142"/>
      <c r="AX33" s="152"/>
      <c r="AY33" s="152"/>
    </row>
    <row r="34" spans="1:51" ht="13.5" customHeight="1" thickBot="1" x14ac:dyDescent="0.25">
      <c r="A34" s="192" t="s">
        <v>125</v>
      </c>
      <c r="B34" s="187"/>
      <c r="C34" s="187"/>
      <c r="D34" s="187"/>
      <c r="E34" s="211"/>
      <c r="F34" s="192"/>
      <c r="G34" s="213">
        <v>2</v>
      </c>
      <c r="H34" s="211"/>
      <c r="I34" s="192" t="s">
        <v>97</v>
      </c>
      <c r="J34" s="218"/>
      <c r="K34" s="75"/>
      <c r="L34" s="167"/>
      <c r="M34" s="167"/>
      <c r="N34" s="167"/>
      <c r="O34" s="167"/>
      <c r="P34" s="167"/>
      <c r="Q34" s="319"/>
      <c r="R34" s="319"/>
      <c r="S34" s="320"/>
      <c r="T34" s="195"/>
      <c r="U34" s="195">
        <v>118</v>
      </c>
      <c r="V34" s="211"/>
      <c r="W34" s="231"/>
      <c r="X34" s="231"/>
      <c r="Y34" s="243"/>
      <c r="Z34" s="243"/>
      <c r="AA34" s="243"/>
      <c r="AB34" s="243"/>
      <c r="AC34" s="243"/>
      <c r="AD34" s="243"/>
      <c r="AE34" s="243"/>
      <c r="AF34" s="243"/>
      <c r="AG34" s="243"/>
      <c r="AH34" s="791" t="s">
        <v>6</v>
      </c>
      <c r="AI34" s="791"/>
      <c r="AJ34" s="791"/>
      <c r="AK34" s="791"/>
      <c r="AL34" s="791"/>
      <c r="AM34" s="791"/>
      <c r="AN34" s="791"/>
      <c r="AO34" s="791"/>
      <c r="AP34" s="809">
        <v>0.1440677966101695</v>
      </c>
      <c r="AR34" s="135"/>
      <c r="AU34" s="152"/>
      <c r="AV34" s="142"/>
      <c r="AW34" s="142"/>
      <c r="AX34" s="152"/>
      <c r="AY34" s="152"/>
    </row>
    <row r="35" spans="1:51" ht="13.5" customHeight="1" thickTop="1" thickBot="1" x14ac:dyDescent="0.25">
      <c r="A35" s="819" t="s">
        <v>0</v>
      </c>
      <c r="B35" s="776"/>
      <c r="C35" s="776"/>
      <c r="D35" s="776"/>
      <c r="E35" s="792"/>
      <c r="F35" s="788"/>
      <c r="G35" s="808">
        <v>203</v>
      </c>
      <c r="H35" s="211"/>
      <c r="I35" s="215" t="s">
        <v>30</v>
      </c>
      <c r="J35" s="218" t="s">
        <v>98</v>
      </c>
      <c r="K35" s="220"/>
      <c r="L35" s="217"/>
      <c r="M35" s="217"/>
      <c r="N35" s="217"/>
      <c r="O35" s="217"/>
      <c r="P35" s="217"/>
      <c r="Q35" s="202"/>
      <c r="R35" s="202"/>
      <c r="S35" s="218"/>
      <c r="T35" s="195"/>
      <c r="U35" s="195">
        <v>117</v>
      </c>
      <c r="V35" s="211"/>
      <c r="W35" s="212"/>
      <c r="X35" s="211"/>
      <c r="Y35" s="211"/>
      <c r="Z35" s="211"/>
      <c r="AA35" s="211"/>
      <c r="AB35" s="211"/>
      <c r="AC35" s="211"/>
      <c r="AD35" s="211"/>
      <c r="AE35" s="211"/>
      <c r="AF35" s="211"/>
      <c r="AG35" s="211"/>
      <c r="AH35" s="891" t="s">
        <v>464</v>
      </c>
      <c r="AI35" s="211"/>
      <c r="AJ35" s="211"/>
      <c r="AK35" s="211"/>
      <c r="AL35" s="211"/>
      <c r="AM35" s="211"/>
      <c r="AN35" s="211"/>
      <c r="AO35" s="211"/>
      <c r="AP35" s="212"/>
      <c r="AU35" s="152"/>
      <c r="AV35" s="142"/>
      <c r="AW35" s="142"/>
      <c r="AX35" s="152"/>
      <c r="AY35" s="152"/>
    </row>
    <row r="36" spans="1:51" ht="13.5" customHeight="1" thickTop="1" thickBot="1" x14ac:dyDescent="0.25">
      <c r="A36" s="892" t="s">
        <v>464</v>
      </c>
      <c r="B36" s="211"/>
      <c r="C36" s="211"/>
      <c r="D36" s="228"/>
      <c r="E36" s="211"/>
      <c r="F36" s="211"/>
      <c r="G36" s="228"/>
      <c r="H36" s="211"/>
      <c r="I36" s="192" t="s">
        <v>99</v>
      </c>
      <c r="J36" s="218"/>
      <c r="K36" s="75"/>
      <c r="L36" s="187"/>
      <c r="M36" s="187"/>
      <c r="N36" s="187"/>
      <c r="O36" s="187"/>
      <c r="P36" s="187"/>
      <c r="Q36" s="323"/>
      <c r="R36" s="323"/>
      <c r="S36" s="323"/>
      <c r="T36" s="195"/>
      <c r="U36" s="195">
        <v>9</v>
      </c>
      <c r="V36" s="211"/>
      <c r="W36" s="183" t="s">
        <v>160</v>
      </c>
      <c r="X36" s="183"/>
      <c r="Y36" s="183"/>
      <c r="Z36" s="183"/>
      <c r="AA36" s="183"/>
      <c r="AB36" s="212"/>
      <c r="AC36" s="212"/>
      <c r="AD36" s="212"/>
      <c r="AE36" s="212"/>
      <c r="AF36" s="212"/>
      <c r="AG36" s="196"/>
      <c r="AH36" s="212"/>
      <c r="AI36" s="183"/>
      <c r="AJ36" s="187"/>
      <c r="AK36" s="187"/>
      <c r="AL36" s="212"/>
      <c r="AM36" s="212"/>
      <c r="AN36" s="212"/>
      <c r="AO36" s="212"/>
      <c r="AP36" s="243"/>
      <c r="AU36" s="152"/>
      <c r="AV36" s="142"/>
      <c r="AW36" s="142"/>
      <c r="AX36" s="152"/>
      <c r="AY36" s="152"/>
    </row>
    <row r="37" spans="1:51" ht="13.5" customHeight="1" thickTop="1" x14ac:dyDescent="0.2">
      <c r="A37" s="192"/>
      <c r="B37" s="211"/>
      <c r="C37" s="211"/>
      <c r="D37" s="228"/>
      <c r="E37" s="211"/>
      <c r="F37" s="211"/>
      <c r="G37" s="181"/>
      <c r="H37" s="211"/>
      <c r="I37" s="215" t="s">
        <v>30</v>
      </c>
      <c r="J37" s="218" t="s">
        <v>128</v>
      </c>
      <c r="K37" s="75"/>
      <c r="L37" s="187"/>
      <c r="M37" s="217"/>
      <c r="N37" s="217"/>
      <c r="O37" s="217"/>
      <c r="P37" s="217"/>
      <c r="Q37" s="202"/>
      <c r="R37" s="202"/>
      <c r="S37" s="202"/>
      <c r="T37" s="195"/>
      <c r="U37" s="195">
        <v>8</v>
      </c>
      <c r="V37" s="211"/>
      <c r="W37" s="779" t="s">
        <v>37</v>
      </c>
      <c r="X37" s="793"/>
      <c r="Y37" s="779">
        <v>1997</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c r="AU37" s="152"/>
      <c r="AV37" s="142"/>
      <c r="AW37" s="142"/>
      <c r="AX37" s="152"/>
      <c r="AY37" s="152"/>
    </row>
    <row r="38" spans="1:51" ht="13.5" customHeight="1" thickBot="1" x14ac:dyDescent="0.25">
      <c r="A38" s="78"/>
      <c r="B38" s="238"/>
      <c r="C38" s="238"/>
      <c r="D38" s="238"/>
      <c r="E38" s="231"/>
      <c r="F38" s="231"/>
      <c r="G38" s="632"/>
      <c r="H38" s="211"/>
      <c r="I38" s="788" t="s">
        <v>0</v>
      </c>
      <c r="J38" s="859"/>
      <c r="K38" s="775"/>
      <c r="L38" s="776"/>
      <c r="M38" s="776"/>
      <c r="N38" s="776"/>
      <c r="O38" s="776"/>
      <c r="P38" s="776"/>
      <c r="Q38" s="834"/>
      <c r="R38" s="834"/>
      <c r="S38" s="834"/>
      <c r="T38" s="845"/>
      <c r="U38" s="776">
        <v>127</v>
      </c>
      <c r="V38" s="211"/>
      <c r="W38" s="212" t="s">
        <v>2</v>
      </c>
      <c r="X38" s="212"/>
      <c r="Y38" s="230"/>
      <c r="Z38" s="230">
        <v>1.5953008817227972</v>
      </c>
      <c r="AA38" s="230">
        <v>1.4765642880270675</v>
      </c>
      <c r="AB38" s="230">
        <v>1.4676683153474075</v>
      </c>
      <c r="AC38" s="230">
        <v>1.5643095476590367</v>
      </c>
      <c r="AD38" s="230">
        <v>1.5545161024550471</v>
      </c>
      <c r="AE38" s="230">
        <v>1.5421318121745136</v>
      </c>
      <c r="AF38" s="230">
        <v>1.5208894161305533</v>
      </c>
      <c r="AG38" s="230">
        <v>1.5476097167924141</v>
      </c>
      <c r="AH38" s="230">
        <v>1.4251412609846448</v>
      </c>
      <c r="AI38" s="230">
        <v>1.4479218701358876</v>
      </c>
      <c r="AJ38" s="230">
        <v>1.3760699537023635</v>
      </c>
      <c r="AK38" s="230">
        <v>1.1653767499879966</v>
      </c>
      <c r="AL38" s="230">
        <v>1.2840308295802183</v>
      </c>
      <c r="AM38" s="230">
        <v>1.2633104418473389</v>
      </c>
      <c r="AN38" s="230">
        <v>1.3313280574281672</v>
      </c>
      <c r="AO38" s="243"/>
      <c r="AP38" s="243"/>
      <c r="AU38" s="152"/>
      <c r="AV38" s="142"/>
      <c r="AW38" s="142"/>
      <c r="AX38" s="152"/>
      <c r="AY38" s="152"/>
    </row>
    <row r="39" spans="1:51" ht="13.5" customHeight="1" thickTop="1" x14ac:dyDescent="0.2">
      <c r="A39" s="212"/>
      <c r="B39" s="211"/>
      <c r="C39" s="211"/>
      <c r="D39" s="228"/>
      <c r="E39" s="211"/>
      <c r="F39" s="211"/>
      <c r="G39" s="211"/>
      <c r="H39" s="211"/>
      <c r="I39" s="893" t="s">
        <v>464</v>
      </c>
      <c r="J39" s="218"/>
      <c r="K39" s="75"/>
      <c r="L39" s="187"/>
      <c r="M39" s="217"/>
      <c r="N39" s="217"/>
      <c r="O39" s="217"/>
      <c r="P39" s="217"/>
      <c r="Q39" s="202"/>
      <c r="R39" s="202"/>
      <c r="S39" s="202"/>
      <c r="T39" s="217"/>
      <c r="U39" s="187"/>
      <c r="V39" s="211"/>
      <c r="W39" s="231" t="s">
        <v>3</v>
      </c>
      <c r="X39" s="231"/>
      <c r="Y39" s="230"/>
      <c r="Z39" s="230">
        <v>0.82087905886215906</v>
      </c>
      <c r="AA39" s="230">
        <v>0.92318675862974464</v>
      </c>
      <c r="AB39" s="230">
        <v>1.2293570462648036</v>
      </c>
      <c r="AC39" s="230">
        <v>1.2263668880940215</v>
      </c>
      <c r="AD39" s="230">
        <v>1.1223722459791015</v>
      </c>
      <c r="AE39" s="230">
        <v>1.2241912431560058</v>
      </c>
      <c r="AF39" s="230">
        <v>1.4242854919227752</v>
      </c>
      <c r="AG39" s="230">
        <v>1.4173339947558641</v>
      </c>
      <c r="AH39" s="230">
        <v>1.4120547110683908</v>
      </c>
      <c r="AI39" s="230">
        <v>1.4049115708516975</v>
      </c>
      <c r="AJ39" s="230">
        <v>1.3997830336297874</v>
      </c>
      <c r="AK39" s="230">
        <v>1.1976071808526565</v>
      </c>
      <c r="AL39" s="230">
        <v>1.0937546608863391</v>
      </c>
      <c r="AM39" s="230">
        <v>1.1855399689981299</v>
      </c>
      <c r="AN39" s="230">
        <v>1.1754898609101623</v>
      </c>
      <c r="AO39" s="243"/>
      <c r="AP39" s="243"/>
      <c r="AU39" s="152"/>
      <c r="AV39" s="142"/>
      <c r="AW39" s="142"/>
      <c r="AX39" s="152"/>
      <c r="AY39" s="152"/>
    </row>
    <row r="40" spans="1:51" ht="13.5" customHeight="1" x14ac:dyDescent="0.2">
      <c r="A40" s="188"/>
      <c r="B40" s="238"/>
      <c r="C40" s="238"/>
      <c r="D40" s="238"/>
      <c r="E40" s="231"/>
      <c r="F40" s="231"/>
      <c r="G40" s="238"/>
      <c r="H40" s="211"/>
      <c r="I40" s="211"/>
      <c r="J40" s="191"/>
      <c r="K40" s="211"/>
      <c r="L40" s="211"/>
      <c r="M40" s="211"/>
      <c r="N40" s="211"/>
      <c r="O40" s="211"/>
      <c r="P40" s="211"/>
      <c r="Q40" s="211"/>
      <c r="R40" s="211"/>
      <c r="S40" s="211"/>
      <c r="T40" s="211"/>
      <c r="U40" s="211"/>
      <c r="V40" s="211"/>
      <c r="W40" s="231" t="s">
        <v>4</v>
      </c>
      <c r="X40" s="231"/>
      <c r="Y40" s="230"/>
      <c r="Z40" s="230">
        <v>1.2399002376268804</v>
      </c>
      <c r="AA40" s="230">
        <v>1.2339288479608401</v>
      </c>
      <c r="AB40" s="230">
        <v>1.2883577855460981</v>
      </c>
      <c r="AC40" s="230">
        <v>1.2197449879153766</v>
      </c>
      <c r="AD40" s="230">
        <v>1.4538079774078241</v>
      </c>
      <c r="AE40" s="230">
        <v>1.4446143872758364</v>
      </c>
      <c r="AF40" s="230">
        <v>1.4282007764651554</v>
      </c>
      <c r="AG40" s="230">
        <v>1.4133526491528716</v>
      </c>
      <c r="AH40" s="230">
        <v>1.3396331036153786</v>
      </c>
      <c r="AI40" s="230">
        <v>1.439396512860432</v>
      </c>
      <c r="AJ40" s="230">
        <v>1.4260656275401793</v>
      </c>
      <c r="AK40" s="230">
        <v>1.4162612854780534</v>
      </c>
      <c r="AL40" s="230">
        <v>1.4627902724446884</v>
      </c>
      <c r="AM40" s="230">
        <v>1.4516421702050444</v>
      </c>
      <c r="AN40" s="230">
        <v>1.767195223713109</v>
      </c>
      <c r="AO40" s="243"/>
      <c r="AP40" s="243"/>
      <c r="AU40" s="152"/>
      <c r="AV40" s="142"/>
      <c r="AW40" s="142"/>
      <c r="AX40" s="152"/>
      <c r="AY40" s="152"/>
    </row>
    <row r="41" spans="1:51" ht="13.5" customHeight="1" x14ac:dyDescent="0.2">
      <c r="A41" s="78"/>
      <c r="B41" s="231"/>
      <c r="C41" s="231"/>
      <c r="D41" s="231"/>
      <c r="E41" s="231"/>
      <c r="F41" s="231"/>
      <c r="G41" s="231"/>
      <c r="H41" s="211"/>
      <c r="I41" s="211"/>
      <c r="J41" s="198"/>
      <c r="K41" s="211"/>
      <c r="L41" s="211"/>
      <c r="M41" s="211"/>
      <c r="N41" s="211"/>
      <c r="O41" s="211"/>
      <c r="P41" s="211"/>
      <c r="Q41" s="211"/>
      <c r="R41" s="211"/>
      <c r="S41" s="211"/>
      <c r="T41" s="262"/>
      <c r="U41" s="219"/>
      <c r="V41" s="211"/>
      <c r="W41" s="231" t="s">
        <v>11</v>
      </c>
      <c r="X41" s="231"/>
      <c r="Y41" s="230"/>
      <c r="Z41" s="230">
        <v>0.99189928254685023</v>
      </c>
      <c r="AA41" s="230">
        <v>1.0494857211294195</v>
      </c>
      <c r="AB41" s="230">
        <v>1.0446758708756043</v>
      </c>
      <c r="AC41" s="230">
        <v>1.039664420787662</v>
      </c>
      <c r="AD41" s="230">
        <v>0.91303299822993345</v>
      </c>
      <c r="AE41" s="230">
        <v>1.0307821878412571</v>
      </c>
      <c r="AF41" s="230">
        <v>1.0239329263701877</v>
      </c>
      <c r="AG41" s="230">
        <v>0.95849420560299758</v>
      </c>
      <c r="AH41" s="230">
        <v>1.0112775290563829</v>
      </c>
      <c r="AI41" s="230">
        <v>1.004083667338812</v>
      </c>
      <c r="AJ41" s="230">
        <v>0.99733710991652291</v>
      </c>
      <c r="AK41" s="230">
        <v>0.93269226285133344</v>
      </c>
      <c r="AL41" s="230">
        <v>0.86939385860178287</v>
      </c>
      <c r="AM41" s="230">
        <v>0.80421870153146213</v>
      </c>
      <c r="AN41" s="230">
        <v>0.73873961928769594</v>
      </c>
      <c r="AO41" s="243"/>
      <c r="AP41" s="243"/>
    </row>
    <row r="42" spans="1:51" ht="13.5" customHeight="1" x14ac:dyDescent="0.2">
      <c r="A42" s="233"/>
      <c r="B42" s="234"/>
      <c r="C42" s="370"/>
      <c r="D42" s="188"/>
      <c r="E42" s="188"/>
      <c r="F42" s="234"/>
      <c r="G42" s="188"/>
      <c r="H42" s="234"/>
      <c r="I42" s="234"/>
      <c r="J42" s="231"/>
      <c r="K42" s="231"/>
      <c r="L42" s="289"/>
      <c r="M42" s="289"/>
      <c r="N42" s="289"/>
      <c r="O42" s="231"/>
      <c r="P42" s="289"/>
      <c r="Q42" s="289"/>
      <c r="R42" s="289"/>
      <c r="S42" s="420"/>
      <c r="T42" s="289"/>
      <c r="U42" s="289"/>
      <c r="V42" s="289"/>
      <c r="W42" s="231" t="s">
        <v>10</v>
      </c>
      <c r="X42" s="231"/>
      <c r="Y42" s="230"/>
      <c r="Z42" s="230">
        <v>1.0453378714934796</v>
      </c>
      <c r="AA42" s="230">
        <v>0.99265695081907268</v>
      </c>
      <c r="AB42" s="230">
        <v>0.93904404273067754</v>
      </c>
      <c r="AC42" s="230">
        <v>0.88471718714058367</v>
      </c>
      <c r="AD42" s="230">
        <v>0.93544640281881175</v>
      </c>
      <c r="AE42" s="230">
        <v>0.9863525151210436</v>
      </c>
      <c r="AF42" s="230">
        <v>1.035633025508677</v>
      </c>
      <c r="AG42" s="230">
        <v>1.1354903176224485</v>
      </c>
      <c r="AH42" s="230">
        <v>1.1300038625586575</v>
      </c>
      <c r="AI42" s="230">
        <v>1.1247748533063522</v>
      </c>
      <c r="AJ42" s="230">
        <v>1.1190825964343993</v>
      </c>
      <c r="AK42" s="230">
        <v>1.1665066523845677</v>
      </c>
      <c r="AL42" s="230">
        <v>1.0602633492204541</v>
      </c>
      <c r="AM42" s="230">
        <v>1.1030930729766264</v>
      </c>
      <c r="AN42" s="230">
        <v>1.0938449345532688</v>
      </c>
      <c r="AO42" s="243"/>
      <c r="AP42" s="243"/>
    </row>
    <row r="43" spans="1:51" ht="13.5" customHeight="1" x14ac:dyDescent="0.2">
      <c r="A43" s="231"/>
      <c r="C43" s="371"/>
      <c r="D43" s="290"/>
      <c r="E43" s="290"/>
      <c r="F43" s="290"/>
      <c r="G43" s="290"/>
      <c r="H43" s="290"/>
      <c r="I43" s="290"/>
      <c r="J43" s="231"/>
      <c r="K43" s="231"/>
      <c r="L43" s="231"/>
      <c r="M43" s="231"/>
      <c r="N43" s="231"/>
      <c r="O43" s="231"/>
      <c r="P43" s="201"/>
      <c r="Q43" s="201"/>
      <c r="R43" s="201"/>
      <c r="S43" s="421"/>
      <c r="T43" s="188"/>
      <c r="U43" s="231"/>
      <c r="V43" s="289"/>
      <c r="W43" s="231" t="s">
        <v>5</v>
      </c>
      <c r="X43" s="231"/>
      <c r="Y43" s="230"/>
      <c r="Z43" s="230">
        <v>1.0131176218302083</v>
      </c>
      <c r="AA43" s="230">
        <v>1.1322271474103136</v>
      </c>
      <c r="AB43" s="230">
        <v>1.0211780991337005</v>
      </c>
      <c r="AC43" s="230">
        <v>0.79469146104025112</v>
      </c>
      <c r="AD43" s="230">
        <v>0.68102339655878885</v>
      </c>
      <c r="AE43" s="230">
        <v>0.68166325835037489</v>
      </c>
      <c r="AF43" s="230">
        <v>0.56781467437531863</v>
      </c>
      <c r="AG43" s="230">
        <v>0.68279504427356863</v>
      </c>
      <c r="AH43" s="230">
        <v>0.79744725740800015</v>
      </c>
      <c r="AI43" s="230">
        <v>0.91188043423746279</v>
      </c>
      <c r="AJ43" s="230">
        <v>0.79798997724588572</v>
      </c>
      <c r="AK43" s="230">
        <v>0.68453766326223264</v>
      </c>
      <c r="AL43" s="230">
        <v>0.79844872818524004</v>
      </c>
      <c r="AM43" s="230">
        <v>1.0242333613290451</v>
      </c>
      <c r="AN43" s="230">
        <v>1.0209498917793114</v>
      </c>
      <c r="AO43" s="243"/>
      <c r="AP43" s="243"/>
    </row>
    <row r="44" spans="1:51" ht="13.5" customHeight="1" thickBot="1" x14ac:dyDescent="0.25">
      <c r="A44" s="231"/>
      <c r="B44" s="203"/>
      <c r="C44" s="371"/>
      <c r="D44" s="290"/>
      <c r="E44" s="290"/>
      <c r="F44" s="290"/>
      <c r="G44" s="290"/>
      <c r="H44" s="290"/>
      <c r="I44" s="290"/>
      <c r="J44" s="205"/>
      <c r="K44" s="231"/>
      <c r="L44" s="231"/>
      <c r="M44" s="231"/>
      <c r="N44" s="231"/>
      <c r="O44" s="231"/>
      <c r="P44" s="201"/>
      <c r="Q44" s="201"/>
      <c r="R44" s="201"/>
      <c r="S44" s="421"/>
      <c r="T44" s="188"/>
      <c r="U44" s="231"/>
      <c r="V44" s="289"/>
      <c r="W44" s="812" t="s">
        <v>21</v>
      </c>
      <c r="X44" s="813"/>
      <c r="Y44" s="814">
        <v>0.41819132253005753</v>
      </c>
      <c r="Z44" s="814">
        <v>1.1595453321433171</v>
      </c>
      <c r="AA44" s="814">
        <v>1.156117635755149</v>
      </c>
      <c r="AB44" s="814">
        <v>1.1745798108523793</v>
      </c>
      <c r="AC44" s="814">
        <v>1.1478277304481475</v>
      </c>
      <c r="AD44" s="814">
        <v>1.1544161468186456</v>
      </c>
      <c r="AE44" s="814">
        <v>1.1943384376925248</v>
      </c>
      <c r="AF44" s="814">
        <v>1.2077380877224091</v>
      </c>
      <c r="AG44" s="814">
        <v>1.2316795836792209</v>
      </c>
      <c r="AH44" s="814">
        <v>1.2109448656802655</v>
      </c>
      <c r="AI44" s="814">
        <v>1.2430854710206236</v>
      </c>
      <c r="AJ44" s="814">
        <v>1.2116934798136119</v>
      </c>
      <c r="AK44" s="814">
        <v>1.1291559137430411</v>
      </c>
      <c r="AL44" s="814">
        <v>1.1313108289072544</v>
      </c>
      <c r="AM44" s="814">
        <v>1.152218555306854</v>
      </c>
      <c r="AN44" s="814">
        <v>1.2118026704639222</v>
      </c>
      <c r="AO44" s="243"/>
      <c r="AP44" s="243"/>
    </row>
    <row r="45" spans="1:51" ht="13.5" customHeight="1" thickTop="1" x14ac:dyDescent="0.2">
      <c r="A45" s="231"/>
      <c r="B45" s="183" t="s">
        <v>139</v>
      </c>
      <c r="C45" s="371"/>
      <c r="D45" s="290"/>
      <c r="E45" s="290"/>
      <c r="F45" s="290"/>
      <c r="G45" s="290"/>
      <c r="H45" s="290"/>
      <c r="I45" s="290"/>
      <c r="J45" s="290"/>
      <c r="K45" s="290"/>
      <c r="L45" s="231"/>
      <c r="M45" s="231"/>
      <c r="N45" s="231"/>
      <c r="O45" s="231"/>
      <c r="P45" s="231"/>
      <c r="Q45" s="231"/>
      <c r="R45" s="231"/>
      <c r="S45" s="231"/>
      <c r="T45" s="242"/>
      <c r="U45" s="231"/>
      <c r="V45" s="289"/>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51" ht="13.5" customHeight="1" x14ac:dyDescent="0.2">
      <c r="A46" s="231"/>
      <c r="B46" s="203"/>
      <c r="C46" s="371"/>
      <c r="D46" s="290"/>
      <c r="E46" s="290"/>
      <c r="F46" s="290"/>
      <c r="G46" s="290"/>
      <c r="H46" s="290"/>
      <c r="I46" s="290"/>
      <c r="J46" s="290"/>
      <c r="K46" s="290"/>
      <c r="L46" s="231"/>
      <c r="M46" s="231"/>
      <c r="N46" s="231"/>
      <c r="O46" s="231"/>
      <c r="P46" s="231"/>
      <c r="Q46" s="231"/>
      <c r="R46" s="231"/>
      <c r="S46" s="231"/>
      <c r="T46" s="242"/>
      <c r="U46" s="231"/>
      <c r="V46" s="289"/>
      <c r="W46" s="231"/>
      <c r="X46" s="231"/>
      <c r="Y46" s="212"/>
      <c r="Z46" s="212"/>
      <c r="AA46" s="212"/>
      <c r="AB46" s="212"/>
      <c r="AC46" s="212"/>
      <c r="AD46" s="212"/>
      <c r="AE46" s="212"/>
      <c r="AF46" s="212"/>
      <c r="AG46" s="212"/>
      <c r="AH46" s="212"/>
      <c r="AI46" s="212"/>
      <c r="AJ46" s="212"/>
      <c r="AK46" s="212"/>
      <c r="AL46" s="212"/>
      <c r="AM46" s="212"/>
      <c r="AN46" s="212"/>
      <c r="AO46" s="243"/>
      <c r="AP46" s="243"/>
    </row>
    <row r="47" spans="1:51" ht="13.5" customHeight="1" x14ac:dyDescent="0.2">
      <c r="A47" s="231"/>
      <c r="B47" s="203"/>
      <c r="C47" s="371"/>
      <c r="D47" s="290"/>
      <c r="E47" s="290"/>
      <c r="F47" s="290"/>
      <c r="G47" s="290"/>
      <c r="H47" s="290"/>
      <c r="I47" s="290"/>
      <c r="J47" s="290"/>
      <c r="K47" s="290"/>
      <c r="L47" s="231"/>
      <c r="M47" s="231"/>
      <c r="N47" s="231"/>
      <c r="O47" s="231"/>
      <c r="P47" s="231"/>
      <c r="Q47" s="231"/>
      <c r="R47" s="231"/>
      <c r="S47" s="231"/>
      <c r="T47" s="242"/>
      <c r="U47" s="231"/>
      <c r="V47" s="289"/>
      <c r="W47" s="231"/>
      <c r="X47" s="231"/>
      <c r="Y47" s="212"/>
      <c r="Z47" s="212"/>
      <c r="AA47" s="212"/>
      <c r="AB47" s="212"/>
      <c r="AC47" s="212"/>
      <c r="AD47" s="212"/>
      <c r="AE47" s="212"/>
      <c r="AF47" s="212"/>
      <c r="AG47" s="212"/>
      <c r="AH47" s="212"/>
      <c r="AI47" s="212"/>
      <c r="AJ47" s="212"/>
      <c r="AK47" s="212"/>
      <c r="AL47" s="212"/>
      <c r="AM47" s="212"/>
      <c r="AN47" s="212"/>
      <c r="AO47" s="243"/>
      <c r="AP47" s="243"/>
    </row>
    <row r="48" spans="1:51" ht="13.5" customHeight="1" x14ac:dyDescent="0.2">
      <c r="A48" s="231"/>
      <c r="B48" s="203"/>
      <c r="C48" s="371"/>
      <c r="D48" s="290"/>
      <c r="E48" s="290"/>
      <c r="F48" s="290"/>
      <c r="G48" s="290"/>
      <c r="H48" s="290"/>
      <c r="I48" s="290"/>
      <c r="J48" s="290"/>
      <c r="K48" s="290"/>
      <c r="L48" s="231"/>
      <c r="M48" s="231"/>
      <c r="N48" s="231"/>
      <c r="O48" s="231"/>
      <c r="P48" s="231"/>
      <c r="Q48" s="231"/>
      <c r="R48" s="231"/>
      <c r="S48" s="231"/>
      <c r="T48" s="242"/>
      <c r="U48" s="231"/>
      <c r="V48" s="289"/>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288"/>
      <c r="B49" s="372"/>
      <c r="C49" s="373"/>
      <c r="D49" s="294"/>
      <c r="E49" s="294"/>
      <c r="F49" s="294"/>
      <c r="G49" s="294"/>
      <c r="H49" s="294"/>
      <c r="I49" s="294"/>
      <c r="J49" s="294"/>
      <c r="K49" s="290"/>
      <c r="L49" s="290"/>
      <c r="M49" s="231"/>
      <c r="N49" s="231"/>
      <c r="O49" s="231"/>
      <c r="P49" s="231"/>
      <c r="Q49" s="231"/>
      <c r="R49" s="231"/>
      <c r="S49" s="231"/>
      <c r="T49" s="242"/>
      <c r="U49" s="231"/>
      <c r="V49" s="289"/>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231"/>
      <c r="B50" s="231"/>
      <c r="C50" s="231"/>
      <c r="D50" s="235"/>
      <c r="E50" s="231"/>
      <c r="F50" s="231"/>
      <c r="G50" s="231"/>
      <c r="H50" s="231"/>
      <c r="I50" s="231"/>
      <c r="J50" s="231"/>
      <c r="K50" s="231"/>
      <c r="L50" s="231"/>
      <c r="M50" s="231"/>
      <c r="N50" s="231"/>
      <c r="O50" s="231"/>
      <c r="P50" s="231"/>
      <c r="Q50" s="231"/>
      <c r="R50" s="231"/>
      <c r="S50" s="231"/>
      <c r="T50" s="242"/>
      <c r="U50" s="231"/>
      <c r="V50" s="289"/>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231"/>
      <c r="B51" s="231"/>
      <c r="C51" s="231"/>
      <c r="D51" s="235"/>
      <c r="E51" s="231"/>
      <c r="F51" s="231"/>
      <c r="G51" s="231"/>
      <c r="H51" s="231"/>
      <c r="I51" s="231"/>
      <c r="J51" s="231"/>
      <c r="K51" s="231"/>
      <c r="L51" s="231"/>
      <c r="M51" s="231"/>
      <c r="N51" s="231"/>
      <c r="O51" s="231"/>
      <c r="P51" s="231"/>
      <c r="Q51" s="231"/>
      <c r="R51" s="231"/>
      <c r="S51" s="231"/>
      <c r="T51" s="242"/>
      <c r="U51" s="231"/>
      <c r="V51" s="289"/>
      <c r="W51" s="212"/>
      <c r="X51" s="212"/>
      <c r="Y51" s="212"/>
      <c r="Z51" s="212"/>
      <c r="AA51" s="212"/>
      <c r="AB51" s="212"/>
      <c r="AC51" s="212"/>
      <c r="AD51" s="212"/>
      <c r="AE51" s="212"/>
      <c r="AF51" s="212"/>
      <c r="AG51" s="212"/>
      <c r="AH51" s="212"/>
      <c r="AI51" s="212"/>
      <c r="AJ51" s="212"/>
      <c r="AK51" s="212"/>
      <c r="AL51" s="212"/>
      <c r="AM51" s="212"/>
      <c r="AN51" s="212"/>
      <c r="AO51" s="243"/>
      <c r="AP51" s="243"/>
    </row>
    <row r="52" spans="1:42" ht="13.5" customHeight="1" x14ac:dyDescent="0.2">
      <c r="A52" s="231"/>
      <c r="B52" s="231"/>
      <c r="C52" s="231"/>
      <c r="D52" s="235"/>
      <c r="E52" s="231"/>
      <c r="F52" s="231"/>
      <c r="G52" s="231"/>
      <c r="H52" s="231"/>
      <c r="I52" s="231"/>
      <c r="J52" s="231"/>
      <c r="K52" s="231"/>
      <c r="L52" s="231"/>
      <c r="M52" s="231"/>
      <c r="N52" s="231"/>
      <c r="O52" s="231"/>
      <c r="P52" s="231"/>
      <c r="Q52" s="231"/>
      <c r="R52" s="231"/>
      <c r="S52" s="231"/>
      <c r="T52" s="242"/>
      <c r="U52" s="231"/>
      <c r="V52" s="289"/>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231"/>
      <c r="B53" s="231"/>
      <c r="C53" s="231"/>
      <c r="D53" s="235"/>
      <c r="E53" s="231"/>
      <c r="F53" s="231"/>
      <c r="G53" s="231"/>
      <c r="H53" s="231"/>
      <c r="I53" s="231"/>
      <c r="J53" s="231"/>
      <c r="K53" s="231"/>
      <c r="L53" s="231"/>
      <c r="M53" s="231"/>
      <c r="N53" s="231"/>
      <c r="O53" s="231"/>
      <c r="P53" s="231"/>
      <c r="Q53" s="231"/>
      <c r="R53" s="231"/>
      <c r="S53" s="231"/>
      <c r="T53" s="242"/>
      <c r="U53" s="231"/>
      <c r="V53" s="289"/>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231"/>
      <c r="B54" s="231"/>
      <c r="C54" s="231"/>
      <c r="D54" s="235"/>
      <c r="E54" s="231"/>
      <c r="F54" s="231"/>
      <c r="G54" s="231"/>
      <c r="H54" s="231"/>
      <c r="I54" s="231"/>
      <c r="J54" s="231"/>
      <c r="K54" s="231"/>
      <c r="L54" s="231"/>
      <c r="M54" s="231"/>
      <c r="N54" s="231"/>
      <c r="O54" s="231"/>
      <c r="P54" s="231"/>
      <c r="Q54" s="231"/>
      <c r="R54" s="231"/>
      <c r="S54" s="231"/>
      <c r="T54" s="242"/>
      <c r="U54" s="231"/>
      <c r="V54" s="289"/>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633"/>
      <c r="B55" s="633"/>
      <c r="C55" s="633"/>
      <c r="D55" s="633"/>
      <c r="E55" s="633"/>
      <c r="F55" s="633"/>
      <c r="G55" s="633"/>
      <c r="H55" s="633"/>
      <c r="I55" s="633"/>
      <c r="J55" s="242"/>
      <c r="K55" s="633"/>
      <c r="L55" s="633"/>
      <c r="M55" s="633"/>
      <c r="N55" s="231"/>
      <c r="O55" s="231"/>
      <c r="P55" s="231"/>
      <c r="Q55" s="231"/>
      <c r="R55" s="231"/>
      <c r="S55" s="231"/>
      <c r="T55" s="242"/>
      <c r="U55" s="231"/>
      <c r="V55" s="289"/>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231"/>
      <c r="B56" s="188"/>
      <c r="C56" s="188"/>
      <c r="D56" s="376"/>
      <c r="E56" s="376"/>
      <c r="F56" s="376"/>
      <c r="G56" s="376"/>
      <c r="H56" s="633"/>
      <c r="I56" s="231"/>
      <c r="J56" s="242"/>
      <c r="K56" s="231"/>
      <c r="L56" s="231"/>
      <c r="M56" s="231"/>
      <c r="N56" s="231"/>
      <c r="O56" s="231"/>
      <c r="P56" s="231"/>
      <c r="Q56" s="231"/>
      <c r="R56" s="231"/>
      <c r="S56" s="231"/>
      <c r="T56" s="242"/>
      <c r="U56" s="231"/>
      <c r="V56" s="289"/>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231"/>
      <c r="B57" s="375"/>
      <c r="C57" s="633"/>
      <c r="D57" s="633"/>
      <c r="E57" s="633"/>
      <c r="F57" s="633"/>
      <c r="G57" s="633"/>
      <c r="H57" s="633"/>
      <c r="I57" s="231"/>
      <c r="J57" s="420"/>
      <c r="K57" s="231"/>
      <c r="L57" s="231"/>
      <c r="M57" s="231"/>
      <c r="N57" s="289"/>
      <c r="O57" s="289"/>
      <c r="P57" s="289"/>
      <c r="Q57" s="289"/>
      <c r="R57" s="289"/>
      <c r="S57" s="289"/>
      <c r="T57" s="420"/>
      <c r="U57" s="289"/>
      <c r="V57" s="289"/>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231"/>
      <c r="B58" s="375"/>
      <c r="C58" s="633"/>
      <c r="D58" s="633"/>
      <c r="E58" s="633"/>
      <c r="F58" s="633"/>
      <c r="G58" s="633"/>
      <c r="H58" s="633"/>
      <c r="I58" s="231"/>
      <c r="J58" s="634"/>
      <c r="K58" s="633"/>
      <c r="L58" s="633"/>
      <c r="M58" s="633"/>
      <c r="N58" s="635"/>
      <c r="O58" s="635"/>
      <c r="P58" s="635"/>
      <c r="Q58" s="635"/>
      <c r="R58" s="635"/>
      <c r="S58" s="635"/>
      <c r="T58" s="634"/>
      <c r="U58" s="635"/>
      <c r="V58" s="633"/>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231"/>
      <c r="B59" s="375"/>
      <c r="C59" s="633"/>
      <c r="D59" s="633"/>
      <c r="E59" s="633"/>
      <c r="F59" s="633"/>
      <c r="G59" s="633"/>
      <c r="H59" s="633"/>
      <c r="I59" s="231"/>
      <c r="J59" s="634"/>
      <c r="K59" s="633"/>
      <c r="L59" s="633"/>
      <c r="M59" s="633"/>
      <c r="N59" s="635"/>
      <c r="O59" s="635"/>
      <c r="P59" s="635"/>
      <c r="Q59" s="635"/>
      <c r="R59" s="635"/>
      <c r="S59" s="635"/>
      <c r="T59" s="634"/>
      <c r="U59" s="635"/>
      <c r="V59" s="633"/>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231"/>
      <c r="B60" s="375"/>
      <c r="C60" s="633"/>
      <c r="D60" s="633"/>
      <c r="E60" s="633"/>
      <c r="F60" s="633"/>
      <c r="G60" s="633"/>
      <c r="H60" s="633"/>
      <c r="I60" s="289"/>
      <c r="J60" s="634"/>
      <c r="K60" s="633"/>
      <c r="L60" s="633"/>
      <c r="M60" s="633"/>
      <c r="N60" s="635"/>
      <c r="O60" s="635"/>
      <c r="P60" s="635"/>
      <c r="Q60" s="635"/>
      <c r="R60" s="635"/>
      <c r="S60" s="635"/>
      <c r="T60" s="634"/>
      <c r="U60" s="635"/>
      <c r="V60" s="633"/>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231"/>
      <c r="B61" s="375"/>
      <c r="C61" s="633"/>
      <c r="D61" s="633"/>
      <c r="E61" s="633"/>
      <c r="F61" s="633"/>
      <c r="G61" s="633"/>
      <c r="H61" s="633"/>
      <c r="I61" s="289"/>
      <c r="J61" s="634"/>
      <c r="K61" s="633"/>
      <c r="L61" s="633"/>
      <c r="M61" s="633"/>
      <c r="N61" s="635"/>
      <c r="O61" s="635"/>
      <c r="P61" s="635"/>
      <c r="Q61" s="635"/>
      <c r="R61" s="635"/>
      <c r="S61" s="635"/>
      <c r="T61" s="634"/>
      <c r="U61" s="635"/>
      <c r="V61" s="633"/>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231"/>
      <c r="B62" s="375"/>
      <c r="C62" s="633"/>
      <c r="D62" s="633"/>
      <c r="E62" s="633"/>
      <c r="F62" s="633"/>
      <c r="G62" s="633"/>
      <c r="H62" s="633"/>
      <c r="I62" s="289"/>
      <c r="J62" s="634"/>
      <c r="K62" s="633"/>
      <c r="L62" s="633"/>
      <c r="M62" s="633"/>
      <c r="N62" s="635"/>
      <c r="O62" s="635"/>
      <c r="P62" s="635"/>
      <c r="Q62" s="635"/>
      <c r="R62" s="635"/>
      <c r="S62" s="635"/>
      <c r="T62" s="634"/>
      <c r="U62" s="635"/>
      <c r="V62" s="633"/>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231"/>
      <c r="B63" s="375"/>
      <c r="C63" s="376"/>
      <c r="D63" s="376"/>
      <c r="E63" s="376"/>
      <c r="F63" s="376"/>
      <c r="G63" s="376"/>
      <c r="H63" s="376"/>
      <c r="I63" s="289"/>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231"/>
      <c r="B64" s="375"/>
      <c r="C64" s="376"/>
      <c r="D64" s="376"/>
      <c r="E64" s="376"/>
      <c r="F64" s="376"/>
      <c r="G64" s="376"/>
      <c r="H64" s="376"/>
      <c r="I64" s="376"/>
      <c r="J64" s="298"/>
      <c r="K64" s="376"/>
      <c r="L64" s="376"/>
      <c r="M64" s="245"/>
      <c r="N64" s="245"/>
      <c r="O64" s="245"/>
      <c r="P64" s="245"/>
      <c r="Q64" s="245"/>
      <c r="R64" s="245"/>
      <c r="S64" s="245"/>
      <c r="T64" s="298"/>
      <c r="U64" s="245"/>
      <c r="V64" s="231"/>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231"/>
      <c r="B65" s="375"/>
      <c r="C65" s="376"/>
      <c r="D65" s="376"/>
      <c r="E65" s="376"/>
      <c r="F65" s="376"/>
      <c r="G65" s="376"/>
      <c r="H65" s="376"/>
      <c r="I65" s="376"/>
      <c r="J65" s="298"/>
      <c r="K65" s="376"/>
      <c r="L65" s="376"/>
      <c r="M65" s="245"/>
      <c r="N65" s="245"/>
      <c r="O65" s="245"/>
      <c r="P65" s="245"/>
      <c r="Q65" s="245"/>
      <c r="R65" s="245"/>
      <c r="S65" s="245"/>
      <c r="T65" s="298"/>
      <c r="U65" s="245"/>
      <c r="V65" s="231"/>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231"/>
      <c r="B66" s="375"/>
      <c r="C66" s="376"/>
      <c r="D66" s="376"/>
      <c r="E66" s="376"/>
      <c r="F66" s="376"/>
      <c r="G66" s="376"/>
      <c r="H66" s="376"/>
      <c r="I66" s="376"/>
      <c r="J66" s="298"/>
      <c r="K66" s="376"/>
      <c r="L66" s="376"/>
      <c r="M66" s="245"/>
      <c r="N66" s="245"/>
      <c r="O66" s="245"/>
      <c r="P66" s="245"/>
      <c r="Q66" s="248"/>
      <c r="R66" s="248"/>
      <c r="S66" s="248"/>
      <c r="T66" s="352"/>
      <c r="U66" s="248"/>
      <c r="V66" s="212"/>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231"/>
      <c r="B67" s="375"/>
      <c r="C67" s="376"/>
      <c r="D67" s="376"/>
      <c r="E67" s="376"/>
      <c r="F67" s="376"/>
      <c r="G67" s="376"/>
      <c r="H67" s="376"/>
      <c r="I67" s="376"/>
      <c r="J67" s="298"/>
      <c r="K67" s="376"/>
      <c r="L67" s="376"/>
      <c r="M67" s="245"/>
      <c r="N67" s="245"/>
      <c r="O67" s="245"/>
      <c r="P67" s="245"/>
      <c r="Q67" s="248"/>
      <c r="R67" s="248"/>
      <c r="S67" s="248"/>
      <c r="T67" s="352"/>
      <c r="U67" s="248"/>
      <c r="V67" s="212"/>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231"/>
      <c r="B68" s="375"/>
      <c r="C68" s="188"/>
      <c r="D68" s="189"/>
      <c r="E68" s="188"/>
      <c r="F68" s="188"/>
      <c r="G68" s="188"/>
      <c r="H68" s="188"/>
      <c r="I68" s="188"/>
      <c r="J68" s="298"/>
      <c r="K68" s="188"/>
      <c r="L68" s="188"/>
      <c r="M68" s="245"/>
      <c r="N68" s="245"/>
      <c r="O68" s="245"/>
      <c r="P68" s="245"/>
      <c r="Q68" s="248"/>
      <c r="R68" s="248"/>
      <c r="S68" s="248"/>
      <c r="T68" s="352"/>
      <c r="U68" s="248"/>
      <c r="V68" s="212"/>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231"/>
      <c r="B69" s="231"/>
      <c r="C69" s="231"/>
      <c r="D69" s="235"/>
      <c r="E69" s="231"/>
      <c r="F69" s="231"/>
      <c r="G69" s="231"/>
      <c r="H69" s="231"/>
      <c r="I69" s="231"/>
      <c r="J69" s="298"/>
      <c r="K69" s="231"/>
      <c r="L69" s="231"/>
      <c r="M69" s="245"/>
      <c r="N69" s="245"/>
      <c r="O69" s="245"/>
      <c r="P69" s="245"/>
      <c r="Q69" s="248"/>
      <c r="R69" s="248"/>
      <c r="S69" s="248"/>
      <c r="T69" s="352"/>
      <c r="U69" s="248"/>
      <c r="V69" s="212"/>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231"/>
      <c r="B70" s="231"/>
      <c r="C70" s="231"/>
      <c r="D70" s="235"/>
      <c r="E70" s="231"/>
      <c r="F70" s="231"/>
      <c r="G70" s="231"/>
      <c r="H70" s="231"/>
      <c r="I70" s="231"/>
      <c r="J70" s="298"/>
      <c r="K70" s="231"/>
      <c r="L70" s="231"/>
      <c r="M70" s="245"/>
      <c r="N70" s="245"/>
      <c r="O70" s="245"/>
      <c r="P70" s="245"/>
      <c r="Q70" s="248"/>
      <c r="R70" s="248"/>
      <c r="S70" s="248"/>
      <c r="T70" s="352"/>
      <c r="U70" s="248"/>
      <c r="V70" s="212"/>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231"/>
      <c r="B71" s="289"/>
      <c r="C71" s="289"/>
      <c r="D71" s="425"/>
      <c r="E71" s="289"/>
      <c r="F71" s="289"/>
      <c r="G71" s="289"/>
      <c r="H71" s="289"/>
      <c r="I71" s="289"/>
      <c r="J71" s="461"/>
      <c r="K71" s="289"/>
      <c r="L71" s="289"/>
      <c r="M71" s="462"/>
      <c r="N71" s="462"/>
      <c r="O71" s="462"/>
      <c r="P71" s="462"/>
      <c r="Q71" s="225"/>
      <c r="R71" s="225"/>
      <c r="S71" s="225"/>
      <c r="T71" s="250"/>
      <c r="U71" s="225"/>
      <c r="V71" s="211"/>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231"/>
      <c r="B72" s="289"/>
      <c r="C72" s="289"/>
      <c r="D72" s="425"/>
      <c r="E72" s="289"/>
      <c r="F72" s="289"/>
      <c r="G72" s="289"/>
      <c r="H72" s="289"/>
      <c r="I72" s="289"/>
      <c r="J72" s="461"/>
      <c r="K72" s="289"/>
      <c r="L72" s="289"/>
      <c r="M72" s="462"/>
      <c r="N72" s="462"/>
      <c r="O72" s="462"/>
      <c r="P72" s="462"/>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231"/>
      <c r="B73" s="289"/>
      <c r="C73" s="289"/>
      <c r="D73" s="425"/>
      <c r="E73" s="289"/>
      <c r="F73" s="289"/>
      <c r="G73" s="289"/>
      <c r="H73" s="289"/>
      <c r="I73" s="289"/>
      <c r="J73" s="289"/>
      <c r="K73" s="289"/>
      <c r="L73" s="289"/>
      <c r="M73" s="462"/>
      <c r="N73" s="462"/>
      <c r="O73" s="462"/>
      <c r="P73" s="462"/>
      <c r="Q73" s="225"/>
      <c r="R73" s="225"/>
      <c r="S73" s="225"/>
      <c r="T73" s="225"/>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211"/>
      <c r="B74" s="211"/>
      <c r="C74" s="211"/>
      <c r="D74" s="211"/>
      <c r="E74" s="289"/>
      <c r="F74" s="289"/>
      <c r="G74" s="289"/>
      <c r="H74" s="289"/>
      <c r="I74" s="289"/>
      <c r="J74" s="289"/>
      <c r="K74" s="289"/>
      <c r="L74" s="289"/>
      <c r="M74" s="462"/>
      <c r="N74" s="462"/>
      <c r="O74" s="462"/>
      <c r="P74" s="462"/>
      <c r="Q74" s="225"/>
      <c r="R74" s="225"/>
      <c r="S74" s="225"/>
      <c r="T74" s="225"/>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211"/>
      <c r="B75" s="211"/>
      <c r="C75" s="211"/>
      <c r="D75" s="211"/>
      <c r="E75" s="289"/>
      <c r="F75" s="289"/>
      <c r="G75" s="289"/>
      <c r="H75" s="289"/>
      <c r="I75" s="289"/>
      <c r="J75" s="289"/>
      <c r="K75" s="289"/>
      <c r="L75" s="289"/>
      <c r="M75" s="462"/>
      <c r="N75" s="462"/>
      <c r="O75" s="462"/>
      <c r="P75" s="462"/>
      <c r="Q75" s="225"/>
      <c r="R75" s="225"/>
      <c r="S75" s="225"/>
      <c r="T75" s="225"/>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211"/>
      <c r="B76" s="211"/>
      <c r="C76" s="211"/>
      <c r="D76" s="211"/>
      <c r="E76" s="289"/>
      <c r="F76" s="289"/>
      <c r="G76" s="289"/>
      <c r="H76" s="289"/>
      <c r="I76" s="289"/>
      <c r="J76" s="289"/>
      <c r="K76" s="289"/>
      <c r="L76" s="289"/>
      <c r="M76" s="462"/>
      <c r="N76" s="462"/>
      <c r="O76" s="462"/>
      <c r="P76" s="462"/>
      <c r="Q76" s="225"/>
      <c r="R76" s="225"/>
      <c r="S76" s="225"/>
      <c r="T76" s="225"/>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1"/>
  <dimension ref="A1:AR76"/>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7" customWidth="1"/>
    <col min="5" max="19" width="6.28515625" style="131" customWidth="1"/>
    <col min="20" max="20" width="6.28515625" style="144" customWidth="1"/>
    <col min="21" max="22" width="6.28515625" style="131" customWidth="1"/>
    <col min="23" max="23" width="7.28515625" style="129" customWidth="1"/>
    <col min="24" max="24" width="7.28515625" style="131" customWidth="1"/>
    <col min="25" max="42" width="6.28515625" style="131" customWidth="1"/>
    <col min="43" max="43" width="0.7109375" style="151" customWidth="1"/>
    <col min="44" max="16384" width="9.140625" style="131"/>
  </cols>
  <sheetData>
    <row r="1" spans="1:43" s="160" customFormat="1" ht="14.25" customHeight="1" x14ac:dyDescent="0.2">
      <c r="A1" s="156" t="s">
        <v>67</v>
      </c>
      <c r="B1" s="130"/>
      <c r="C1" s="130"/>
      <c r="D1" s="157"/>
      <c r="E1" s="130"/>
      <c r="F1" s="158"/>
      <c r="G1" s="158"/>
      <c r="H1" s="158"/>
      <c r="I1" s="158"/>
      <c r="J1" s="158"/>
      <c r="K1" s="158"/>
      <c r="L1" s="158"/>
      <c r="M1" s="158"/>
      <c r="N1" s="158"/>
      <c r="O1" s="158"/>
      <c r="P1" s="158"/>
      <c r="Q1" s="158"/>
      <c r="R1" s="158"/>
      <c r="S1" s="158"/>
      <c r="T1" s="159"/>
      <c r="U1" s="158"/>
      <c r="V1" s="158"/>
      <c r="X1" s="130"/>
      <c r="Y1" s="130"/>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56"/>
      <c r="B2" s="130"/>
      <c r="C2" s="130"/>
      <c r="D2" s="157"/>
      <c r="E2" s="130"/>
      <c r="F2" s="158"/>
      <c r="G2" s="158"/>
      <c r="H2" s="158"/>
      <c r="I2" s="158"/>
      <c r="J2" s="158"/>
      <c r="K2" s="158"/>
      <c r="L2" s="158"/>
      <c r="M2" s="158"/>
      <c r="N2" s="158"/>
      <c r="O2" s="158"/>
      <c r="P2" s="158"/>
      <c r="Q2" s="158"/>
      <c r="R2" s="158"/>
      <c r="S2" s="158"/>
      <c r="T2" s="159"/>
      <c r="U2" s="158"/>
      <c r="V2" s="158"/>
      <c r="W2" s="156"/>
      <c r="X2" s="130"/>
      <c r="Y2" s="130"/>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56"/>
      <c r="B3" s="130"/>
      <c r="C3" s="130"/>
      <c r="D3" s="157"/>
      <c r="E3" s="130"/>
      <c r="F3" s="158"/>
      <c r="G3" s="158"/>
      <c r="H3" s="158"/>
      <c r="I3" s="158"/>
      <c r="J3" s="158"/>
      <c r="K3" s="158"/>
      <c r="L3" s="158"/>
      <c r="M3" s="158"/>
      <c r="N3" s="158"/>
      <c r="O3" s="158"/>
      <c r="P3" s="158"/>
      <c r="Q3" s="158"/>
      <c r="R3" s="158"/>
      <c r="S3" s="158"/>
      <c r="T3" s="159"/>
      <c r="U3" s="158"/>
      <c r="V3" s="158"/>
      <c r="W3" s="156"/>
      <c r="X3" s="130"/>
      <c r="Y3" s="130"/>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56"/>
      <c r="B4" s="167" t="s">
        <v>488</v>
      </c>
      <c r="C4" s="130"/>
      <c r="D4" s="157"/>
      <c r="E4" s="130"/>
      <c r="F4" s="158"/>
      <c r="G4" s="158"/>
      <c r="H4" s="158"/>
      <c r="I4" s="158"/>
      <c r="J4" s="158"/>
      <c r="K4" s="158"/>
      <c r="L4" s="158"/>
      <c r="M4" s="158"/>
      <c r="N4" s="158"/>
      <c r="O4" s="158"/>
      <c r="P4" s="158"/>
      <c r="Q4" s="158"/>
      <c r="R4" s="158"/>
      <c r="S4" s="158"/>
      <c r="T4" s="159"/>
      <c r="U4" s="158"/>
      <c r="V4" s="158"/>
      <c r="W4" s="156"/>
      <c r="X4" s="130"/>
      <c r="Y4" s="130"/>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56"/>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56" t="s">
        <v>139</v>
      </c>
      <c r="X5" s="130"/>
      <c r="Y5" s="130"/>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56"/>
      <c r="B6" s="972" t="str">
        <f>A18</f>
        <v>Status för specialistbevisinnehavare, nov. 2014</v>
      </c>
      <c r="C6" s="972"/>
      <c r="D6" s="972"/>
      <c r="E6" s="972"/>
      <c r="F6" s="972"/>
      <c r="G6" s="972"/>
      <c r="H6" s="971" t="str">
        <f>W9</f>
        <v>Ålders- och könsfördelning, antal personer nov. 2014</v>
      </c>
      <c r="I6" s="971"/>
      <c r="J6" s="971"/>
      <c r="K6" s="971"/>
      <c r="L6" s="971"/>
      <c r="M6" s="971"/>
      <c r="N6" s="971"/>
      <c r="O6" s="972" t="str">
        <f>AH30</f>
        <v>Regi i procent, november 2014</v>
      </c>
      <c r="P6" s="972"/>
      <c r="Q6" s="972"/>
      <c r="R6" s="972"/>
      <c r="S6" s="158"/>
      <c r="T6" s="159"/>
      <c r="U6" s="158"/>
      <c r="V6" s="158"/>
      <c r="W6" s="156"/>
      <c r="X6" s="130"/>
      <c r="Y6" s="130"/>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9"/>
      <c r="U7" s="158"/>
      <c r="V7" s="158"/>
      <c r="W7" s="156"/>
      <c r="X7" s="130"/>
      <c r="Y7" s="130"/>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78"/>
      <c r="B8" s="167"/>
      <c r="C8" s="167"/>
      <c r="D8" s="186"/>
      <c r="E8" s="167"/>
      <c r="F8" s="187"/>
      <c r="G8" s="187"/>
      <c r="H8" s="187"/>
      <c r="I8" s="187"/>
      <c r="J8" s="187"/>
      <c r="K8" s="187"/>
      <c r="L8" s="187"/>
      <c r="M8" s="187"/>
      <c r="N8" s="187"/>
      <c r="O8" s="187"/>
      <c r="P8" s="187"/>
      <c r="Q8" s="187"/>
      <c r="R8" s="187"/>
      <c r="S8" s="187"/>
      <c r="T8" s="217"/>
      <c r="U8" s="187"/>
      <c r="V8" s="187"/>
      <c r="W8" s="78"/>
      <c r="X8" s="167"/>
      <c r="Y8" s="167"/>
      <c r="Z8" s="167"/>
      <c r="AA8" s="167"/>
      <c r="AB8" s="187"/>
      <c r="AC8" s="187"/>
      <c r="AD8" s="187"/>
      <c r="AE8" s="187"/>
      <c r="AF8" s="187"/>
      <c r="AG8" s="187"/>
      <c r="AH8" s="187"/>
      <c r="AI8" s="187"/>
      <c r="AJ8" s="187"/>
      <c r="AK8" s="187"/>
      <c r="AL8" s="187"/>
      <c r="AM8" s="187"/>
      <c r="AN8" s="187"/>
      <c r="AO8" s="187"/>
      <c r="AP8" s="187"/>
    </row>
    <row r="9" spans="1:43" s="129" customFormat="1" ht="13.5" customHeight="1" thickBot="1" x14ac:dyDescent="0.25">
      <c r="A9" s="600" t="s">
        <v>155</v>
      </c>
      <c r="B9" s="265"/>
      <c r="C9" s="265"/>
      <c r="D9" s="376"/>
      <c r="E9" s="265"/>
      <c r="F9" s="187"/>
      <c r="G9" s="187"/>
      <c r="H9" s="187"/>
      <c r="I9" s="187"/>
      <c r="J9" s="187"/>
      <c r="K9" s="187"/>
      <c r="L9" s="187"/>
      <c r="M9" s="187"/>
      <c r="N9" s="187"/>
      <c r="O9" s="187"/>
      <c r="P9" s="187"/>
      <c r="Q9" s="187"/>
      <c r="R9" s="187"/>
      <c r="S9" s="187"/>
      <c r="T9" s="238"/>
      <c r="U9" s="188"/>
      <c r="V9" s="188"/>
      <c r="W9" s="183" t="s">
        <v>143</v>
      </c>
      <c r="X9" s="192"/>
      <c r="Y9" s="192"/>
      <c r="Z9" s="192"/>
      <c r="AA9" s="192"/>
      <c r="AB9" s="192"/>
      <c r="AC9" s="192"/>
      <c r="AD9" s="192"/>
      <c r="AE9" s="192"/>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92"/>
      <c r="AE10" s="192"/>
      <c r="AF10" s="187"/>
      <c r="AG10" s="259"/>
      <c r="AH10" s="782" t="s">
        <v>37</v>
      </c>
      <c r="AI10" s="781"/>
      <c r="AJ10" s="784" t="s">
        <v>85</v>
      </c>
      <c r="AK10" s="781"/>
      <c r="AL10" s="784" t="s">
        <v>102</v>
      </c>
      <c r="AM10" s="781"/>
      <c r="AN10" s="784" t="s">
        <v>115</v>
      </c>
      <c r="AO10" s="781"/>
      <c r="AP10" s="784" t="s">
        <v>0</v>
      </c>
    </row>
    <row r="11" spans="1:43" ht="13.5" customHeight="1" x14ac:dyDescent="0.2">
      <c r="A11" s="190" t="s">
        <v>8</v>
      </c>
      <c r="B11" s="191"/>
      <c r="C11" s="192">
        <v>180</v>
      </c>
      <c r="D11" s="192">
        <v>28</v>
      </c>
      <c r="E11" s="192">
        <v>31</v>
      </c>
      <c r="F11" s="192">
        <v>34</v>
      </c>
      <c r="G11" s="192">
        <v>37</v>
      </c>
      <c r="H11" s="192">
        <v>40</v>
      </c>
      <c r="I11" s="192">
        <v>45</v>
      </c>
      <c r="J11" s="192">
        <v>33</v>
      </c>
      <c r="K11" s="192">
        <v>49</v>
      </c>
      <c r="L11" s="192">
        <v>37</v>
      </c>
      <c r="M11" s="192">
        <v>50</v>
      </c>
      <c r="N11" s="192">
        <v>48</v>
      </c>
      <c r="O11" s="192">
        <v>41</v>
      </c>
      <c r="P11" s="192">
        <v>35</v>
      </c>
      <c r="Q11" s="192">
        <v>64</v>
      </c>
      <c r="R11" s="192">
        <v>38</v>
      </c>
      <c r="S11" s="192">
        <v>72</v>
      </c>
      <c r="T11" s="192">
        <v>862</v>
      </c>
      <c r="U11" s="188"/>
      <c r="V11" s="188"/>
      <c r="W11" s="203" t="s">
        <v>465</v>
      </c>
      <c r="X11" s="192"/>
      <c r="Y11" s="272">
        <v>128</v>
      </c>
      <c r="Z11" s="272"/>
      <c r="AA11" s="272">
        <v>33</v>
      </c>
      <c r="AB11" s="272"/>
      <c r="AC11" s="272">
        <v>161</v>
      </c>
      <c r="AD11" s="192"/>
      <c r="AE11" s="192"/>
      <c r="AF11" s="192"/>
      <c r="AG11" s="192"/>
      <c r="AH11" s="273" t="s">
        <v>2</v>
      </c>
      <c r="AI11" s="216"/>
      <c r="AJ11" s="272">
        <v>96</v>
      </c>
      <c r="AK11" s="272"/>
      <c r="AL11" s="272">
        <v>114</v>
      </c>
      <c r="AM11" s="272"/>
      <c r="AN11" s="272">
        <v>201</v>
      </c>
      <c r="AO11" s="272"/>
      <c r="AP11" s="272">
        <v>411</v>
      </c>
    </row>
    <row r="12" spans="1:43" ht="13.5" customHeight="1" x14ac:dyDescent="0.2">
      <c r="A12" s="197" t="s">
        <v>113</v>
      </c>
      <c r="B12" s="198"/>
      <c r="C12" s="215">
        <v>176</v>
      </c>
      <c r="D12" s="215">
        <v>28</v>
      </c>
      <c r="E12" s="215">
        <v>29</v>
      </c>
      <c r="F12" s="215">
        <v>32</v>
      </c>
      <c r="G12" s="215">
        <v>35</v>
      </c>
      <c r="H12" s="215">
        <v>38</v>
      </c>
      <c r="I12" s="215">
        <v>44</v>
      </c>
      <c r="J12" s="215">
        <v>31</v>
      </c>
      <c r="K12" s="215">
        <v>49</v>
      </c>
      <c r="L12" s="215">
        <v>37</v>
      </c>
      <c r="M12" s="215">
        <v>49</v>
      </c>
      <c r="N12" s="215">
        <v>47</v>
      </c>
      <c r="O12" s="215">
        <v>38</v>
      </c>
      <c r="P12" s="215">
        <v>35</v>
      </c>
      <c r="Q12" s="215">
        <v>63</v>
      </c>
      <c r="R12" s="215">
        <v>37</v>
      </c>
      <c r="S12" s="215">
        <v>68</v>
      </c>
      <c r="T12" s="215">
        <v>836</v>
      </c>
      <c r="U12" s="188"/>
      <c r="V12" s="188"/>
      <c r="W12" s="203" t="s">
        <v>16</v>
      </c>
      <c r="X12" s="192"/>
      <c r="Y12" s="272">
        <v>151</v>
      </c>
      <c r="Z12" s="272"/>
      <c r="AA12" s="272">
        <v>40</v>
      </c>
      <c r="AB12" s="272"/>
      <c r="AC12" s="272">
        <v>191</v>
      </c>
      <c r="AD12" s="192"/>
      <c r="AE12" s="192"/>
      <c r="AF12" s="192"/>
      <c r="AG12" s="192"/>
      <c r="AH12" s="273" t="s">
        <v>3</v>
      </c>
      <c r="AI12" s="216"/>
      <c r="AJ12" s="272">
        <v>38</v>
      </c>
      <c r="AK12" s="272"/>
      <c r="AL12" s="272">
        <v>45</v>
      </c>
      <c r="AM12" s="272"/>
      <c r="AN12" s="272">
        <v>54</v>
      </c>
      <c r="AO12" s="272"/>
      <c r="AP12" s="272">
        <v>137</v>
      </c>
    </row>
    <row r="13" spans="1:43" ht="13.5" customHeight="1" x14ac:dyDescent="0.2">
      <c r="A13" s="202"/>
      <c r="B13" s="197" t="s">
        <v>123</v>
      </c>
      <c r="C13" s="215">
        <v>4</v>
      </c>
      <c r="D13" s="215">
        <v>0</v>
      </c>
      <c r="E13" s="215">
        <v>2</v>
      </c>
      <c r="F13" s="215">
        <v>2</v>
      </c>
      <c r="G13" s="215">
        <v>2</v>
      </c>
      <c r="H13" s="215">
        <v>2</v>
      </c>
      <c r="I13" s="215">
        <v>1</v>
      </c>
      <c r="J13" s="215">
        <v>2</v>
      </c>
      <c r="K13" s="215">
        <v>0</v>
      </c>
      <c r="L13" s="215">
        <v>0</v>
      </c>
      <c r="M13" s="215">
        <v>1</v>
      </c>
      <c r="N13" s="215">
        <v>1</v>
      </c>
      <c r="O13" s="215">
        <v>3</v>
      </c>
      <c r="P13" s="215">
        <v>0</v>
      </c>
      <c r="Q13" s="215">
        <v>1</v>
      </c>
      <c r="R13" s="215">
        <v>1</v>
      </c>
      <c r="S13" s="215">
        <v>4</v>
      </c>
      <c r="T13" s="215">
        <v>26</v>
      </c>
      <c r="U13" s="188"/>
      <c r="V13" s="188"/>
      <c r="W13" s="203" t="s">
        <v>17</v>
      </c>
      <c r="X13" s="192"/>
      <c r="Y13" s="272">
        <v>155</v>
      </c>
      <c r="Z13" s="272"/>
      <c r="AA13" s="272">
        <v>44</v>
      </c>
      <c r="AB13" s="272"/>
      <c r="AC13" s="272">
        <v>199</v>
      </c>
      <c r="AD13" s="192"/>
      <c r="AE13" s="192"/>
      <c r="AF13" s="192"/>
      <c r="AG13" s="192"/>
      <c r="AH13" s="273" t="s">
        <v>4</v>
      </c>
      <c r="AI13" s="216"/>
      <c r="AJ13" s="272">
        <v>66</v>
      </c>
      <c r="AK13" s="272"/>
      <c r="AL13" s="272">
        <v>59</v>
      </c>
      <c r="AM13" s="272"/>
      <c r="AN13" s="272">
        <v>102</v>
      </c>
      <c r="AO13" s="272"/>
      <c r="AP13" s="272">
        <v>227</v>
      </c>
    </row>
    <row r="14" spans="1:43" ht="13.5" customHeight="1" x14ac:dyDescent="0.2">
      <c r="A14" s="203" t="s">
        <v>9</v>
      </c>
      <c r="B14" s="196"/>
      <c r="C14" s="192">
        <v>53</v>
      </c>
      <c r="D14" s="192">
        <v>8</v>
      </c>
      <c r="E14" s="192">
        <v>11</v>
      </c>
      <c r="F14" s="192">
        <v>19</v>
      </c>
      <c r="G14" s="192">
        <v>22</v>
      </c>
      <c r="H14" s="192">
        <v>19</v>
      </c>
      <c r="I14" s="192">
        <v>28</v>
      </c>
      <c r="J14" s="192">
        <v>19</v>
      </c>
      <c r="K14" s="192">
        <v>27</v>
      </c>
      <c r="L14" s="192">
        <v>22</v>
      </c>
      <c r="M14" s="192">
        <v>16</v>
      </c>
      <c r="N14" s="192">
        <v>32</v>
      </c>
      <c r="O14" s="192">
        <v>25</v>
      </c>
      <c r="P14" s="192">
        <v>17</v>
      </c>
      <c r="Q14" s="192">
        <v>30</v>
      </c>
      <c r="R14" s="192">
        <v>29</v>
      </c>
      <c r="S14" s="192">
        <v>33</v>
      </c>
      <c r="T14" s="192">
        <v>410</v>
      </c>
      <c r="U14" s="188"/>
      <c r="V14" s="188"/>
      <c r="W14" s="203" t="s">
        <v>18</v>
      </c>
      <c r="X14" s="192"/>
      <c r="Y14" s="272">
        <v>132</v>
      </c>
      <c r="Z14" s="272"/>
      <c r="AA14" s="272">
        <v>47</v>
      </c>
      <c r="AB14" s="272"/>
      <c r="AC14" s="272">
        <v>179</v>
      </c>
      <c r="AD14" s="192"/>
      <c r="AE14" s="192"/>
      <c r="AF14" s="192"/>
      <c r="AG14" s="192"/>
      <c r="AH14" s="273" t="s">
        <v>11</v>
      </c>
      <c r="AI14" s="216"/>
      <c r="AJ14" s="272">
        <v>52</v>
      </c>
      <c r="AK14" s="272"/>
      <c r="AL14" s="272">
        <v>62</v>
      </c>
      <c r="AM14" s="272"/>
      <c r="AN14" s="272">
        <v>134</v>
      </c>
      <c r="AO14" s="272"/>
      <c r="AP14" s="272">
        <v>248</v>
      </c>
    </row>
    <row r="15" spans="1:43" ht="13.5" customHeight="1" thickBot="1" x14ac:dyDescent="0.25">
      <c r="A15" s="787" t="s">
        <v>0</v>
      </c>
      <c r="B15" s="777"/>
      <c r="C15" s="788">
        <v>233</v>
      </c>
      <c r="D15" s="788">
        <v>36</v>
      </c>
      <c r="E15" s="788">
        <v>42</v>
      </c>
      <c r="F15" s="788">
        <v>53</v>
      </c>
      <c r="G15" s="788">
        <v>59</v>
      </c>
      <c r="H15" s="788">
        <v>59</v>
      </c>
      <c r="I15" s="788">
        <v>73</v>
      </c>
      <c r="J15" s="788">
        <v>52</v>
      </c>
      <c r="K15" s="788">
        <v>76</v>
      </c>
      <c r="L15" s="788">
        <v>59</v>
      </c>
      <c r="M15" s="788">
        <v>66</v>
      </c>
      <c r="N15" s="788">
        <v>80</v>
      </c>
      <c r="O15" s="788">
        <v>66</v>
      </c>
      <c r="P15" s="788">
        <v>52</v>
      </c>
      <c r="Q15" s="788">
        <v>94</v>
      </c>
      <c r="R15" s="788">
        <v>67</v>
      </c>
      <c r="S15" s="788">
        <v>105</v>
      </c>
      <c r="T15" s="788">
        <v>1272</v>
      </c>
      <c r="U15" s="78"/>
      <c r="V15" s="78"/>
      <c r="W15" s="203" t="s">
        <v>19</v>
      </c>
      <c r="X15" s="192"/>
      <c r="Y15" s="272">
        <v>146</v>
      </c>
      <c r="Z15" s="272"/>
      <c r="AA15" s="272">
        <v>55</v>
      </c>
      <c r="AB15" s="272"/>
      <c r="AC15" s="272">
        <v>201</v>
      </c>
      <c r="AD15" s="192"/>
      <c r="AE15" s="192"/>
      <c r="AF15" s="192"/>
      <c r="AG15" s="192"/>
      <c r="AH15" s="273" t="s">
        <v>10</v>
      </c>
      <c r="AI15" s="216"/>
      <c r="AJ15" s="272">
        <v>73</v>
      </c>
      <c r="AK15" s="272"/>
      <c r="AL15" s="272">
        <v>68</v>
      </c>
      <c r="AM15" s="272"/>
      <c r="AN15" s="272">
        <v>116</v>
      </c>
      <c r="AO15" s="272"/>
      <c r="AP15" s="272">
        <v>257</v>
      </c>
    </row>
    <row r="16" spans="1:43" ht="13.5" customHeight="1" thickTop="1" x14ac:dyDescent="0.2">
      <c r="A16" s="888" t="s">
        <v>463</v>
      </c>
      <c r="B16" s="75"/>
      <c r="C16" s="75"/>
      <c r="D16" s="209"/>
      <c r="E16" s="75"/>
      <c r="F16" s="75"/>
      <c r="G16" s="75"/>
      <c r="H16" s="75"/>
      <c r="I16" s="75"/>
      <c r="J16" s="75"/>
      <c r="K16" s="75"/>
      <c r="L16" s="75"/>
      <c r="M16" s="75"/>
      <c r="N16" s="75"/>
      <c r="O16" s="75"/>
      <c r="P16" s="75"/>
      <c r="Q16" s="75"/>
      <c r="R16" s="75"/>
      <c r="S16" s="75"/>
      <c r="T16" s="238"/>
      <c r="U16" s="188"/>
      <c r="V16" s="188"/>
      <c r="W16" s="203" t="s">
        <v>20</v>
      </c>
      <c r="X16" s="192"/>
      <c r="Y16" s="272">
        <v>112</v>
      </c>
      <c r="Z16" s="272"/>
      <c r="AA16" s="272">
        <v>93</v>
      </c>
      <c r="AB16" s="272"/>
      <c r="AC16" s="272">
        <v>205</v>
      </c>
      <c r="AD16" s="192"/>
      <c r="AE16" s="192"/>
      <c r="AF16" s="192"/>
      <c r="AG16" s="192"/>
      <c r="AH16" s="273" t="s">
        <v>5</v>
      </c>
      <c r="AI16" s="216"/>
      <c r="AJ16" s="272">
        <v>27</v>
      </c>
      <c r="AK16" s="272"/>
      <c r="AL16" s="272">
        <v>30</v>
      </c>
      <c r="AM16" s="272"/>
      <c r="AN16" s="272">
        <v>46</v>
      </c>
      <c r="AO16" s="272"/>
      <c r="AP16" s="272">
        <v>103</v>
      </c>
    </row>
    <row r="17" spans="1:44" ht="13.5" customHeight="1" thickBot="1" x14ac:dyDescent="0.25">
      <c r="A17" s="205"/>
      <c r="B17" s="78"/>
      <c r="C17" s="78"/>
      <c r="D17" s="370"/>
      <c r="E17" s="203"/>
      <c r="F17" s="231"/>
      <c r="G17" s="289"/>
      <c r="H17" s="211"/>
      <c r="I17" s="289"/>
      <c r="J17" s="289"/>
      <c r="K17" s="289"/>
      <c r="L17" s="289"/>
      <c r="M17" s="289"/>
      <c r="N17" s="231"/>
      <c r="O17" s="231"/>
      <c r="P17" s="289"/>
      <c r="Q17" s="289"/>
      <c r="R17" s="289"/>
      <c r="S17" s="289"/>
      <c r="T17" s="420"/>
      <c r="U17" s="289"/>
      <c r="V17" s="188"/>
      <c r="W17" s="203" t="s">
        <v>116</v>
      </c>
      <c r="X17" s="192"/>
      <c r="Y17" s="272">
        <v>99</v>
      </c>
      <c r="Z17" s="272"/>
      <c r="AA17" s="272">
        <v>148</v>
      </c>
      <c r="AB17" s="272"/>
      <c r="AC17" s="272">
        <v>247</v>
      </c>
      <c r="AD17" s="192"/>
      <c r="AE17" s="192"/>
      <c r="AF17" s="192"/>
      <c r="AG17" s="274"/>
      <c r="AH17" s="821" t="s">
        <v>21</v>
      </c>
      <c r="AI17" s="788"/>
      <c r="AJ17" s="822">
        <v>352</v>
      </c>
      <c r="AK17" s="822"/>
      <c r="AL17" s="822">
        <v>378</v>
      </c>
      <c r="AM17" s="822"/>
      <c r="AN17" s="822">
        <v>653</v>
      </c>
      <c r="AO17" s="822"/>
      <c r="AP17" s="822">
        <v>1383</v>
      </c>
    </row>
    <row r="18" spans="1:44" ht="13.5" customHeight="1" thickTop="1" thickBot="1" x14ac:dyDescent="0.25">
      <c r="A18" s="205" t="s">
        <v>145</v>
      </c>
      <c r="B18" s="194"/>
      <c r="C18" s="194"/>
      <c r="D18" s="305"/>
      <c r="E18" s="172"/>
      <c r="F18" s="212"/>
      <c r="G18" s="214"/>
      <c r="H18" s="75"/>
      <c r="I18" s="77"/>
      <c r="J18" s="77"/>
      <c r="K18" s="77"/>
      <c r="L18" s="77"/>
      <c r="M18" s="77"/>
      <c r="N18" s="77"/>
      <c r="O18" s="77"/>
      <c r="P18" s="77"/>
      <c r="Q18" s="77"/>
      <c r="R18" s="77"/>
      <c r="S18" s="77"/>
      <c r="T18" s="458"/>
      <c r="U18" s="77"/>
      <c r="V18" s="188"/>
      <c r="W18" s="789" t="s">
        <v>0</v>
      </c>
      <c r="X18" s="788"/>
      <c r="Y18" s="822">
        <v>923</v>
      </c>
      <c r="Z18" s="822"/>
      <c r="AA18" s="822">
        <v>460</v>
      </c>
      <c r="AB18" s="822"/>
      <c r="AC18" s="822">
        <v>1383</v>
      </c>
      <c r="AD18" s="206"/>
      <c r="AE18" s="206"/>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458"/>
      <c r="U19" s="77"/>
      <c r="V19" s="77"/>
      <c r="W19" s="901" t="s">
        <v>464</v>
      </c>
      <c r="X19" s="201"/>
      <c r="Y19" s="232"/>
      <c r="Z19" s="232"/>
      <c r="AA19" s="232"/>
      <c r="AB19" s="192"/>
      <c r="AC19" s="23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77"/>
      <c r="J20" s="77"/>
      <c r="K20" s="77"/>
      <c r="L20" s="77"/>
      <c r="M20" s="77"/>
      <c r="N20" s="77"/>
      <c r="O20" s="77"/>
      <c r="P20" s="77"/>
      <c r="Q20" s="77"/>
      <c r="R20" s="77"/>
      <c r="S20" s="77"/>
      <c r="T20" s="458"/>
      <c r="U20" s="77"/>
      <c r="V20" s="77"/>
      <c r="W20" s="231"/>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1487</v>
      </c>
      <c r="H21" s="231"/>
      <c r="I21" s="77"/>
      <c r="J21" s="77"/>
      <c r="K21" s="77"/>
      <c r="L21" s="77"/>
      <c r="M21" s="77"/>
      <c r="N21" s="77"/>
      <c r="O21" s="77"/>
      <c r="P21" s="77"/>
      <c r="Q21" s="77"/>
      <c r="R21" s="77"/>
      <c r="S21" s="77"/>
      <c r="T21" s="458"/>
      <c r="U21" s="77"/>
      <c r="V21" s="77"/>
      <c r="W21" s="231"/>
      <c r="X21" s="231"/>
      <c r="Y21" s="194"/>
      <c r="Z21" s="194"/>
      <c r="AA21" s="194"/>
      <c r="AB21" s="194"/>
      <c r="AC21" s="194"/>
      <c r="AD21" s="194"/>
      <c r="AE21" s="194"/>
      <c r="AF21" s="194"/>
      <c r="AG21" s="194"/>
      <c r="AH21" s="192" t="s">
        <v>29</v>
      </c>
      <c r="AI21" s="217"/>
      <c r="AJ21" s="187"/>
      <c r="AK21" s="187"/>
      <c r="AL21" s="187"/>
      <c r="AM21" s="187"/>
      <c r="AN21" s="187"/>
      <c r="AO21" s="187"/>
      <c r="AP21" s="192">
        <v>1355</v>
      </c>
    </row>
    <row r="22" spans="1:44" ht="13.5" customHeight="1" x14ac:dyDescent="0.2">
      <c r="A22" s="194"/>
      <c r="B22" s="194" t="s">
        <v>24</v>
      </c>
      <c r="C22" s="920"/>
      <c r="D22" s="921"/>
      <c r="E22" s="289"/>
      <c r="F22" s="194"/>
      <c r="G22" s="305">
        <v>1383</v>
      </c>
      <c r="H22" s="194"/>
      <c r="I22" s="77"/>
      <c r="J22" s="77"/>
      <c r="K22" s="77"/>
      <c r="L22" s="77"/>
      <c r="M22" s="77"/>
      <c r="N22" s="77"/>
      <c r="O22" s="77"/>
      <c r="P22" s="77"/>
      <c r="Q22" s="77"/>
      <c r="R22" s="77"/>
      <c r="S22" s="77"/>
      <c r="T22" s="458"/>
      <c r="U22" s="77"/>
      <c r="V22" s="77"/>
      <c r="W22" s="188"/>
      <c r="X22" s="188"/>
      <c r="Y22" s="194"/>
      <c r="Z22" s="194"/>
      <c r="AA22" s="194"/>
      <c r="AB22" s="194"/>
      <c r="AC22" s="194"/>
      <c r="AD22" s="194"/>
      <c r="AE22" s="194"/>
      <c r="AF22" s="194"/>
      <c r="AG22" s="194"/>
      <c r="AH22" s="192" t="s">
        <v>90</v>
      </c>
      <c r="AI22" s="217"/>
      <c r="AJ22" s="187"/>
      <c r="AK22" s="187"/>
      <c r="AL22" s="187"/>
      <c r="AM22" s="187"/>
      <c r="AN22" s="187"/>
      <c r="AO22" s="187"/>
      <c r="AP22" s="192">
        <v>28</v>
      </c>
    </row>
    <row r="23" spans="1:44" ht="13.5" customHeight="1" x14ac:dyDescent="0.2">
      <c r="A23" s="194"/>
      <c r="B23" s="194" t="s">
        <v>25</v>
      </c>
      <c r="C23" s="920"/>
      <c r="D23" s="911"/>
      <c r="E23" s="289"/>
      <c r="F23" s="194"/>
      <c r="G23" s="305">
        <v>104</v>
      </c>
      <c r="H23" s="188"/>
      <c r="I23" s="77"/>
      <c r="J23" s="77"/>
      <c r="K23" s="77"/>
      <c r="L23" s="77"/>
      <c r="M23" s="77"/>
      <c r="N23" s="77"/>
      <c r="O23" s="77"/>
      <c r="P23" s="77"/>
      <c r="Q23" s="77"/>
      <c r="R23" s="77"/>
      <c r="S23" s="77"/>
      <c r="T23" s="458"/>
      <c r="U23" s="77"/>
      <c r="V23" s="77"/>
      <c r="W23" s="188"/>
      <c r="X23" s="188"/>
      <c r="Y23" s="194"/>
      <c r="Z23" s="194"/>
      <c r="AA23" s="200"/>
      <c r="AB23" s="200"/>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285</v>
      </c>
      <c r="H24" s="194"/>
      <c r="I24" s="77"/>
      <c r="J24" s="77"/>
      <c r="K24" s="77"/>
      <c r="L24" s="77"/>
      <c r="M24" s="77"/>
      <c r="N24" s="77"/>
      <c r="O24" s="77"/>
      <c r="P24" s="77"/>
      <c r="Q24" s="77"/>
      <c r="R24" s="77"/>
      <c r="S24" s="77"/>
      <c r="T24" s="458"/>
      <c r="U24" s="77"/>
      <c r="V24" s="77"/>
      <c r="W24" s="242"/>
      <c r="X24" s="231"/>
      <c r="Y24" s="194"/>
      <c r="Z24" s="194"/>
      <c r="AA24" s="200"/>
      <c r="AB24" s="253"/>
      <c r="AC24" s="200"/>
      <c r="AD24" s="200"/>
      <c r="AE24" s="200"/>
      <c r="AF24" s="194"/>
      <c r="AG24" s="194"/>
      <c r="AH24" s="215"/>
      <c r="AI24" s="217" t="s">
        <v>84</v>
      </c>
      <c r="AJ24" s="217"/>
      <c r="AK24" s="217"/>
      <c r="AL24" s="217"/>
      <c r="AM24" s="217"/>
      <c r="AN24" s="217"/>
      <c r="AO24" s="217"/>
      <c r="AP24" s="215">
        <v>9</v>
      </c>
    </row>
    <row r="25" spans="1:44" ht="13.5" customHeight="1" x14ac:dyDescent="0.2">
      <c r="A25" s="617"/>
      <c r="B25" s="908" t="s">
        <v>124</v>
      </c>
      <c r="C25" s="920"/>
      <c r="D25" s="911"/>
      <c r="E25" s="289"/>
      <c r="F25" s="194"/>
      <c r="G25" s="305">
        <v>278</v>
      </c>
      <c r="H25" s="200"/>
      <c r="I25" s="77"/>
      <c r="J25" s="77"/>
      <c r="K25" s="77"/>
      <c r="L25" s="77"/>
      <c r="M25" s="77"/>
      <c r="N25" s="77"/>
      <c r="O25" s="77"/>
      <c r="P25" s="77"/>
      <c r="Q25" s="77"/>
      <c r="R25" s="77"/>
      <c r="S25" s="77"/>
      <c r="T25" s="458"/>
      <c r="U25" s="77"/>
      <c r="V25" s="77"/>
      <c r="W25" s="231"/>
      <c r="X25" s="188"/>
      <c r="Y25" s="194"/>
      <c r="Z25" s="194"/>
      <c r="AA25" s="200"/>
      <c r="AB25" s="253"/>
      <c r="AC25" s="200"/>
      <c r="AD25" s="200"/>
      <c r="AE25" s="200"/>
      <c r="AF25" s="194"/>
      <c r="AG25" s="194"/>
      <c r="AH25" s="215"/>
      <c r="AI25" s="217" t="s">
        <v>33</v>
      </c>
      <c r="AJ25" s="217"/>
      <c r="AK25" s="217"/>
      <c r="AL25" s="217"/>
      <c r="AM25" s="217"/>
      <c r="AN25" s="217"/>
      <c r="AO25" s="217"/>
      <c r="AP25" s="215">
        <v>8</v>
      </c>
    </row>
    <row r="26" spans="1:44" ht="13.5" customHeight="1" x14ac:dyDescent="0.2">
      <c r="A26" s="617"/>
      <c r="B26" s="908" t="s">
        <v>28</v>
      </c>
      <c r="C26" s="920"/>
      <c r="D26" s="911"/>
      <c r="E26" s="289"/>
      <c r="F26" s="194"/>
      <c r="G26" s="305">
        <v>7</v>
      </c>
      <c r="H26" s="200"/>
      <c r="I26" s="77"/>
      <c r="J26" s="77"/>
      <c r="K26" s="77"/>
      <c r="L26" s="77"/>
      <c r="M26" s="77"/>
      <c r="N26" s="77"/>
      <c r="O26" s="77"/>
      <c r="P26" s="77"/>
      <c r="Q26" s="77"/>
      <c r="R26" s="77"/>
      <c r="S26" s="77"/>
      <c r="T26" s="458"/>
      <c r="U26" s="77"/>
      <c r="V26" s="77"/>
      <c r="W26" s="231"/>
      <c r="X26" s="201"/>
      <c r="Y26" s="194"/>
      <c r="Z26" s="943"/>
      <c r="AA26" s="200"/>
      <c r="AB26" s="253"/>
      <c r="AC26" s="200"/>
      <c r="AD26" s="200"/>
      <c r="AE26" s="200"/>
      <c r="AF26" s="194"/>
      <c r="AG26" s="194"/>
      <c r="AH26" s="215"/>
      <c r="AI26" s="217" t="s">
        <v>22</v>
      </c>
      <c r="AJ26" s="217"/>
      <c r="AK26" s="217"/>
      <c r="AL26" s="217"/>
      <c r="AM26" s="217"/>
      <c r="AN26" s="217"/>
      <c r="AO26" s="217"/>
      <c r="AP26" s="215">
        <v>4</v>
      </c>
    </row>
    <row r="27" spans="1:44" ht="13.5" customHeight="1" x14ac:dyDescent="0.2">
      <c r="A27" s="276" t="s">
        <v>26</v>
      </c>
      <c r="B27" s="276"/>
      <c r="C27" s="216"/>
      <c r="D27" s="209"/>
      <c r="E27" s="211"/>
      <c r="F27" s="206"/>
      <c r="G27" s="213">
        <v>412</v>
      </c>
      <c r="H27" s="200"/>
      <c r="I27" s="77"/>
      <c r="J27" s="77"/>
      <c r="K27" s="77"/>
      <c r="L27" s="77"/>
      <c r="M27" s="77"/>
      <c r="N27" s="77"/>
      <c r="O27" s="77"/>
      <c r="P27" s="77"/>
      <c r="Q27" s="77"/>
      <c r="R27" s="77"/>
      <c r="S27" s="77"/>
      <c r="T27" s="458"/>
      <c r="U27" s="77"/>
      <c r="V27" s="77"/>
      <c r="W27" s="231"/>
      <c r="X27" s="201"/>
      <c r="Y27" s="194"/>
      <c r="Z27" s="943"/>
      <c r="AA27" s="200"/>
      <c r="AB27" s="200"/>
      <c r="AC27" s="200"/>
      <c r="AD27" s="200"/>
      <c r="AE27" s="200"/>
      <c r="AF27" s="920"/>
      <c r="AG27" s="194"/>
      <c r="AH27" s="215"/>
      <c r="AI27" s="215" t="s">
        <v>1</v>
      </c>
      <c r="AJ27" s="215"/>
      <c r="AK27" s="215"/>
      <c r="AL27" s="215"/>
      <c r="AM27" s="215"/>
      <c r="AN27" s="215"/>
      <c r="AO27" s="215"/>
      <c r="AP27" s="215">
        <v>8</v>
      </c>
    </row>
    <row r="28" spans="1:44" ht="13.5" customHeight="1" thickBot="1" x14ac:dyDescent="0.25">
      <c r="A28" s="192" t="s">
        <v>89</v>
      </c>
      <c r="B28" s="221"/>
      <c r="C28" s="192"/>
      <c r="D28" s="209"/>
      <c r="E28" s="211"/>
      <c r="F28" s="192"/>
      <c r="G28" s="213">
        <v>112</v>
      </c>
      <c r="H28" s="200"/>
      <c r="I28" s="77"/>
      <c r="J28" s="77"/>
      <c r="K28" s="77"/>
      <c r="L28" s="77"/>
      <c r="M28" s="77"/>
      <c r="N28" s="77"/>
      <c r="O28" s="77"/>
      <c r="P28" s="77"/>
      <c r="Q28" s="77"/>
      <c r="R28" s="77"/>
      <c r="S28" s="77"/>
      <c r="T28" s="458"/>
      <c r="U28" s="77"/>
      <c r="V28" s="77"/>
      <c r="W28" s="231"/>
      <c r="X28" s="201"/>
      <c r="Y28" s="194"/>
      <c r="Z28" s="943"/>
      <c r="AA28" s="200"/>
      <c r="AB28" s="200"/>
      <c r="AC28" s="200"/>
      <c r="AD28" s="200"/>
      <c r="AE28" s="200"/>
      <c r="AF28" s="920"/>
      <c r="AG28" s="194"/>
      <c r="AH28" s="788" t="s">
        <v>31</v>
      </c>
      <c r="AI28" s="806"/>
      <c r="AJ28" s="788"/>
      <c r="AK28" s="788"/>
      <c r="AL28" s="788"/>
      <c r="AM28" s="788"/>
      <c r="AN28" s="788"/>
      <c r="AO28" s="806"/>
      <c r="AP28" s="788">
        <v>1383</v>
      </c>
    </row>
    <row r="29" spans="1:44" ht="13.5" customHeight="1" thickTop="1" x14ac:dyDescent="0.2">
      <c r="A29" s="823" t="s">
        <v>94</v>
      </c>
      <c r="B29" s="823"/>
      <c r="C29" s="823"/>
      <c r="D29" s="818"/>
      <c r="E29" s="800"/>
      <c r="F29" s="850"/>
      <c r="G29" s="818">
        <v>2296</v>
      </c>
      <c r="H29" s="200"/>
      <c r="I29" s="77"/>
      <c r="J29" s="77"/>
      <c r="K29" s="77"/>
      <c r="L29" s="77"/>
      <c r="M29" s="77"/>
      <c r="N29" s="77"/>
      <c r="O29" s="77"/>
      <c r="P29" s="77"/>
      <c r="Q29" s="77"/>
      <c r="R29" s="77"/>
      <c r="S29" s="77"/>
      <c r="T29" s="458"/>
      <c r="U29" s="77"/>
      <c r="V29" s="77"/>
      <c r="W29" s="231"/>
      <c r="X29" s="231"/>
      <c r="Y29" s="194"/>
      <c r="Z29" s="943"/>
      <c r="AA29" s="200"/>
      <c r="AB29" s="200"/>
      <c r="AC29" s="200"/>
      <c r="AD29" s="200"/>
      <c r="AE29" s="200"/>
      <c r="AF29" s="920"/>
      <c r="AG29" s="194"/>
      <c r="AH29" s="892" t="s">
        <v>464</v>
      </c>
      <c r="AI29" s="212"/>
      <c r="AJ29" s="212"/>
      <c r="AK29" s="212"/>
      <c r="AL29" s="212"/>
      <c r="AM29" s="212"/>
      <c r="AN29" s="212"/>
      <c r="AO29" s="212"/>
      <c r="AP29" s="212"/>
    </row>
    <row r="30" spans="1:44" ht="13.5" customHeight="1" thickBot="1" x14ac:dyDescent="0.25">
      <c r="A30" s="215" t="s">
        <v>88</v>
      </c>
      <c r="B30" s="221"/>
      <c r="C30" s="192"/>
      <c r="D30" s="213"/>
      <c r="E30" s="211"/>
      <c r="F30" s="192"/>
      <c r="G30" s="213"/>
      <c r="H30" s="77"/>
      <c r="I30" s="77"/>
      <c r="J30" s="77"/>
      <c r="K30" s="77"/>
      <c r="L30" s="77"/>
      <c r="M30" s="77"/>
      <c r="N30" s="77"/>
      <c r="O30" s="77"/>
      <c r="P30" s="77"/>
      <c r="Q30" s="77"/>
      <c r="R30" s="77"/>
      <c r="S30" s="77"/>
      <c r="T30" s="458"/>
      <c r="U30" s="77"/>
      <c r="V30" s="77"/>
      <c r="W30" s="78"/>
      <c r="X30" s="232"/>
      <c r="Y30" s="203"/>
      <c r="Z30" s="203"/>
      <c r="AA30" s="203"/>
      <c r="AB30" s="231"/>
      <c r="AC30" s="231"/>
      <c r="AD30" s="231"/>
      <c r="AE30" s="231"/>
      <c r="AF30" s="77"/>
      <c r="AG30" s="77"/>
      <c r="AH30" s="183" t="s">
        <v>141</v>
      </c>
      <c r="AI30" s="196"/>
      <c r="AJ30" s="212"/>
      <c r="AK30" s="212"/>
      <c r="AL30" s="212"/>
      <c r="AM30" s="212"/>
      <c r="AN30" s="212"/>
      <c r="AO30" s="212"/>
      <c r="AP30" s="212"/>
    </row>
    <row r="31" spans="1:44" ht="13.5" customHeight="1" thickTop="1" x14ac:dyDescent="0.2">
      <c r="A31" s="192" t="s">
        <v>109</v>
      </c>
      <c r="B31" s="216"/>
      <c r="C31" s="216"/>
      <c r="D31" s="216"/>
      <c r="E31" s="216"/>
      <c r="F31" s="216"/>
      <c r="G31" s="213">
        <v>223</v>
      </c>
      <c r="H31" s="77"/>
      <c r="I31" s="77"/>
      <c r="J31" s="77"/>
      <c r="K31" s="77"/>
      <c r="L31" s="77"/>
      <c r="M31" s="77"/>
      <c r="N31" s="77"/>
      <c r="O31" s="77"/>
      <c r="P31" s="77"/>
      <c r="Q31" s="77"/>
      <c r="R31" s="77"/>
      <c r="S31" s="77"/>
      <c r="T31" s="458"/>
      <c r="U31" s="77"/>
      <c r="V31" s="77"/>
      <c r="W31" s="201"/>
      <c r="X31" s="188"/>
      <c r="Y31" s="234"/>
      <c r="Z31" s="234"/>
      <c r="AA31" s="234"/>
      <c r="AB31" s="234"/>
      <c r="AC31" s="234"/>
      <c r="AD31" s="231"/>
      <c r="AE31" s="231"/>
      <c r="AF31" s="188"/>
      <c r="AG31" s="188"/>
      <c r="AH31" s="795"/>
      <c r="AI31" s="795"/>
      <c r="AJ31" s="795"/>
      <c r="AK31" s="795"/>
      <c r="AL31" s="795"/>
      <c r="AM31" s="795"/>
      <c r="AN31" s="795"/>
      <c r="AO31" s="795"/>
      <c r="AP31" s="780" t="s">
        <v>257</v>
      </c>
    </row>
    <row r="32" spans="1:44" ht="13.5" customHeight="1" thickBot="1" x14ac:dyDescent="0.25">
      <c r="A32" s="219"/>
      <c r="B32" s="220" t="s">
        <v>45</v>
      </c>
      <c r="C32" s="220"/>
      <c r="D32" s="220"/>
      <c r="E32" s="220"/>
      <c r="F32" s="220"/>
      <c r="G32" s="222">
        <v>72</v>
      </c>
      <c r="H32" s="75"/>
      <c r="I32" s="183" t="s">
        <v>147</v>
      </c>
      <c r="J32" s="215"/>
      <c r="K32" s="192"/>
      <c r="L32" s="192"/>
      <c r="M32" s="192"/>
      <c r="N32" s="192"/>
      <c r="O32" s="192"/>
      <c r="P32" s="192"/>
      <c r="Q32" s="192"/>
      <c r="R32" s="192"/>
      <c r="S32" s="192"/>
      <c r="T32" s="215"/>
      <c r="U32" s="192"/>
      <c r="V32" s="75"/>
      <c r="W32" s="201"/>
      <c r="X32" s="188"/>
      <c r="Y32" s="194"/>
      <c r="Z32" s="194"/>
      <c r="AA32" s="194"/>
      <c r="AB32" s="194"/>
      <c r="AC32" s="194"/>
      <c r="AD32" s="231"/>
      <c r="AE32" s="231"/>
      <c r="AF32" s="188"/>
      <c r="AG32" s="188"/>
      <c r="AH32" s="212" t="s">
        <v>13</v>
      </c>
      <c r="AI32" s="212"/>
      <c r="AJ32" s="212"/>
      <c r="AK32" s="212"/>
      <c r="AL32" s="212"/>
      <c r="AM32" s="212"/>
      <c r="AN32" s="212"/>
      <c r="AO32" s="212"/>
      <c r="AP32" s="248">
        <v>0.74331164135936401</v>
      </c>
      <c r="AR32" s="161"/>
    </row>
    <row r="33" spans="1:44" ht="13.5" customHeight="1" thickTop="1" thickBot="1" x14ac:dyDescent="0.25">
      <c r="A33" s="219"/>
      <c r="B33" s="220" t="s">
        <v>33</v>
      </c>
      <c r="C33" s="220"/>
      <c r="D33" s="220"/>
      <c r="E33" s="220"/>
      <c r="F33" s="220"/>
      <c r="G33" s="222">
        <v>45</v>
      </c>
      <c r="H33" s="75"/>
      <c r="I33" s="795"/>
      <c r="J33" s="831"/>
      <c r="K33" s="795"/>
      <c r="L33" s="795"/>
      <c r="M33" s="795"/>
      <c r="N33" s="795"/>
      <c r="O33" s="795"/>
      <c r="P33" s="795"/>
      <c r="Q33" s="795"/>
      <c r="R33" s="795"/>
      <c r="S33" s="795"/>
      <c r="T33" s="831"/>
      <c r="U33" s="780" t="s">
        <v>105</v>
      </c>
      <c r="V33" s="75"/>
      <c r="W33" s="201"/>
      <c r="X33" s="188"/>
      <c r="Y33" s="194"/>
      <c r="Z33" s="194"/>
      <c r="AA33" s="194"/>
      <c r="AB33" s="194"/>
      <c r="AC33" s="194"/>
      <c r="AD33" s="231"/>
      <c r="AE33" s="231"/>
      <c r="AF33" s="188"/>
      <c r="AG33" s="188"/>
      <c r="AH33" s="791" t="s">
        <v>6</v>
      </c>
      <c r="AI33" s="791"/>
      <c r="AJ33" s="791"/>
      <c r="AK33" s="791"/>
      <c r="AL33" s="791"/>
      <c r="AM33" s="791"/>
      <c r="AN33" s="791"/>
      <c r="AO33" s="791"/>
      <c r="AP33" s="809">
        <v>0.25668835864063627</v>
      </c>
      <c r="AR33" s="161"/>
    </row>
    <row r="34" spans="1:44" ht="13.5" customHeight="1" thickTop="1" x14ac:dyDescent="0.2">
      <c r="A34" s="219"/>
      <c r="B34" s="220" t="s">
        <v>84</v>
      </c>
      <c r="C34" s="220"/>
      <c r="D34" s="220"/>
      <c r="E34" s="220"/>
      <c r="F34" s="220"/>
      <c r="G34" s="222">
        <v>44</v>
      </c>
      <c r="H34" s="75"/>
      <c r="I34" s="192" t="s">
        <v>97</v>
      </c>
      <c r="J34" s="279"/>
      <c r="K34" s="75"/>
      <c r="L34" s="192"/>
      <c r="M34" s="192"/>
      <c r="N34" s="192"/>
      <c r="O34" s="192"/>
      <c r="P34" s="636"/>
      <c r="Q34" s="206"/>
      <c r="R34" s="281"/>
      <c r="S34" s="187"/>
      <c r="T34" s="272"/>
      <c r="U34" s="272">
        <v>1383</v>
      </c>
      <c r="V34" s="75"/>
      <c r="W34" s="172"/>
      <c r="X34" s="172"/>
      <c r="Y34" s="172"/>
      <c r="Z34" s="172"/>
      <c r="AA34" s="172"/>
      <c r="AB34" s="231"/>
      <c r="AC34" s="231"/>
      <c r="AD34" s="231"/>
      <c r="AE34" s="231"/>
      <c r="AF34" s="231"/>
      <c r="AG34" s="203"/>
      <c r="AH34" s="889" t="s">
        <v>464</v>
      </c>
      <c r="AI34" s="75"/>
      <c r="AJ34" s="75"/>
      <c r="AK34" s="75"/>
      <c r="AL34" s="75"/>
      <c r="AM34" s="75"/>
      <c r="AN34" s="75"/>
      <c r="AO34" s="75"/>
      <c r="AP34" s="75"/>
      <c r="AR34" s="161"/>
    </row>
    <row r="35" spans="1:44" ht="13.5" customHeight="1" x14ac:dyDescent="0.2">
      <c r="A35" s="219"/>
      <c r="B35" s="220" t="s">
        <v>32</v>
      </c>
      <c r="C35" s="220"/>
      <c r="D35" s="220"/>
      <c r="E35" s="220"/>
      <c r="F35" s="220"/>
      <c r="G35" s="222">
        <v>20</v>
      </c>
      <c r="H35" s="75"/>
      <c r="I35" s="215" t="s">
        <v>30</v>
      </c>
      <c r="J35" s="279" t="s">
        <v>98</v>
      </c>
      <c r="K35" s="220"/>
      <c r="L35" s="215"/>
      <c r="M35" s="215"/>
      <c r="N35" s="215"/>
      <c r="O35" s="215"/>
      <c r="P35" s="637"/>
      <c r="Q35" s="215"/>
      <c r="R35" s="283"/>
      <c r="S35" s="217"/>
      <c r="T35" s="284"/>
      <c r="U35" s="284">
        <v>1365</v>
      </c>
      <c r="V35" s="75"/>
      <c r="W35" s="187"/>
      <c r="X35" s="75"/>
      <c r="Y35" s="75"/>
      <c r="Z35" s="75"/>
      <c r="AA35" s="75"/>
      <c r="AB35" s="75"/>
      <c r="AC35" s="75"/>
      <c r="AD35" s="75"/>
      <c r="AE35" s="75"/>
      <c r="AF35" s="75"/>
      <c r="AG35" s="75"/>
      <c r="AH35" s="75"/>
      <c r="AI35" s="75"/>
      <c r="AJ35" s="75"/>
      <c r="AK35" s="75"/>
      <c r="AL35" s="75"/>
      <c r="AM35" s="75"/>
      <c r="AN35" s="75"/>
      <c r="AO35" s="172"/>
      <c r="AP35" s="172"/>
    </row>
    <row r="36" spans="1:44" ht="13.5" customHeight="1" thickBot="1" x14ac:dyDescent="0.25">
      <c r="A36" s="192" t="s">
        <v>125</v>
      </c>
      <c r="B36" s="187"/>
      <c r="C36" s="187"/>
      <c r="D36" s="187"/>
      <c r="E36" s="211"/>
      <c r="F36" s="192"/>
      <c r="G36" s="213">
        <v>4</v>
      </c>
      <c r="H36" s="75"/>
      <c r="I36" s="215"/>
      <c r="J36" s="279" t="s">
        <v>138</v>
      </c>
      <c r="K36" s="220"/>
      <c r="L36" s="215"/>
      <c r="M36" s="215"/>
      <c r="N36" s="215"/>
      <c r="O36" s="215"/>
      <c r="P36" s="637"/>
      <c r="Q36" s="215"/>
      <c r="R36" s="283"/>
      <c r="S36" s="217"/>
      <c r="T36" s="284"/>
      <c r="U36" s="284">
        <v>13</v>
      </c>
      <c r="V36" s="75"/>
      <c r="W36" s="183" t="s">
        <v>153</v>
      </c>
      <c r="X36" s="183"/>
      <c r="Y36" s="183"/>
      <c r="Z36" s="183"/>
      <c r="AA36" s="183"/>
      <c r="AB36" s="212"/>
      <c r="AC36" s="212"/>
      <c r="AD36" s="212"/>
      <c r="AE36" s="212"/>
      <c r="AF36" s="212"/>
      <c r="AG36" s="196"/>
      <c r="AH36" s="212"/>
      <c r="AI36" s="183"/>
      <c r="AJ36" s="187"/>
      <c r="AK36" s="187"/>
      <c r="AL36" s="212"/>
      <c r="AM36" s="212"/>
      <c r="AN36" s="212"/>
      <c r="AO36" s="231"/>
      <c r="AP36" s="231"/>
    </row>
    <row r="37" spans="1:44" ht="13.5" customHeight="1" thickTop="1" thickBot="1" x14ac:dyDescent="0.25">
      <c r="A37" s="819" t="s">
        <v>0</v>
      </c>
      <c r="B37" s="776"/>
      <c r="C37" s="776"/>
      <c r="D37" s="776"/>
      <c r="E37" s="792"/>
      <c r="F37" s="788"/>
      <c r="G37" s="846">
        <v>2523</v>
      </c>
      <c r="H37" s="75"/>
      <c r="I37" s="192" t="s">
        <v>99</v>
      </c>
      <c r="J37" s="279"/>
      <c r="K37" s="187"/>
      <c r="L37" s="192"/>
      <c r="M37" s="215"/>
      <c r="N37" s="215"/>
      <c r="O37" s="215"/>
      <c r="P37" s="637"/>
      <c r="Q37" s="215"/>
      <c r="R37" s="615"/>
      <c r="S37" s="217"/>
      <c r="T37" s="272"/>
      <c r="U37" s="272">
        <v>104</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31"/>
      <c r="AP37" s="231"/>
    </row>
    <row r="38" spans="1:44" ht="13.5" customHeight="1" thickTop="1" x14ac:dyDescent="0.2">
      <c r="A38" s="888" t="s">
        <v>464</v>
      </c>
      <c r="B38" s="75"/>
      <c r="C38" s="75"/>
      <c r="D38" s="208"/>
      <c r="E38" s="75"/>
      <c r="F38" s="75"/>
      <c r="G38" s="228"/>
      <c r="H38" s="75"/>
      <c r="I38" s="215" t="s">
        <v>30</v>
      </c>
      <c r="J38" s="284" t="s">
        <v>128</v>
      </c>
      <c r="K38" s="217"/>
      <c r="L38" s="215"/>
      <c r="M38" s="215"/>
      <c r="N38" s="215"/>
      <c r="O38" s="215"/>
      <c r="P38" s="637"/>
      <c r="Q38" s="215"/>
      <c r="R38" s="615"/>
      <c r="S38" s="217"/>
      <c r="T38" s="284"/>
      <c r="U38" s="284">
        <v>31</v>
      </c>
      <c r="V38" s="75"/>
      <c r="W38" s="212" t="s">
        <v>2</v>
      </c>
      <c r="X38" s="212"/>
      <c r="Y38" s="230">
        <v>14.294715551977827</v>
      </c>
      <c r="Z38" s="230">
        <v>15.527595248768561</v>
      </c>
      <c r="AA38" s="230">
        <v>15.767597218574757</v>
      </c>
      <c r="AB38" s="230">
        <v>15.987101292177117</v>
      </c>
      <c r="AC38" s="230">
        <v>16.164531992476714</v>
      </c>
      <c r="AD38" s="230">
        <v>16.996042720175183</v>
      </c>
      <c r="AE38" s="230">
        <v>16.963449933919652</v>
      </c>
      <c r="AF38" s="230">
        <v>17.084657774533216</v>
      </c>
      <c r="AG38" s="230">
        <v>17.3731671433471</v>
      </c>
      <c r="AH38" s="230">
        <v>17.986265569668276</v>
      </c>
      <c r="AI38" s="230">
        <v>17.616382753319964</v>
      </c>
      <c r="AJ38" s="230">
        <v>17.034797013074087</v>
      </c>
      <c r="AK38" s="230">
        <v>17.713726599817548</v>
      </c>
      <c r="AL38" s="230">
        <v>17.196841467592208</v>
      </c>
      <c r="AM38" s="230">
        <v>17.596109725730791</v>
      </c>
      <c r="AN38" s="230">
        <v>18.239194386765892</v>
      </c>
      <c r="AO38" s="231"/>
      <c r="AP38" s="231"/>
    </row>
    <row r="39" spans="1:44" ht="13.5" customHeight="1" x14ac:dyDescent="0.2">
      <c r="A39" s="188"/>
      <c r="B39" s="188"/>
      <c r="C39" s="188"/>
      <c r="D39" s="189"/>
      <c r="E39" s="188"/>
      <c r="F39" s="188"/>
      <c r="G39" s="188"/>
      <c r="H39" s="75"/>
      <c r="I39" s="215"/>
      <c r="J39" s="284" t="s">
        <v>183</v>
      </c>
      <c r="K39" s="217"/>
      <c r="L39" s="215"/>
      <c r="M39" s="215"/>
      <c r="N39" s="215"/>
      <c r="O39" s="215"/>
      <c r="P39" s="637"/>
      <c r="Q39" s="215"/>
      <c r="R39" s="615"/>
      <c r="S39" s="217"/>
      <c r="T39" s="284"/>
      <c r="U39" s="284">
        <v>24</v>
      </c>
      <c r="V39" s="75"/>
      <c r="W39" s="231" t="s">
        <v>3</v>
      </c>
      <c r="X39" s="231"/>
      <c r="Y39" s="230">
        <v>10.511314823986012</v>
      </c>
      <c r="Z39" s="230">
        <v>10.876647529923607</v>
      </c>
      <c r="AA39" s="230">
        <v>11.180817410071352</v>
      </c>
      <c r="AB39" s="230">
        <v>12.088677621603901</v>
      </c>
      <c r="AC39" s="230">
        <v>12.365866121614717</v>
      </c>
      <c r="AD39" s="230">
        <v>11.937959343595896</v>
      </c>
      <c r="AE39" s="230">
        <v>11.527800873052389</v>
      </c>
      <c r="AF39" s="230">
        <v>11.801222647360138</v>
      </c>
      <c r="AG39" s="230">
        <v>12.35105338287253</v>
      </c>
      <c r="AH39" s="230">
        <v>12.607631348824917</v>
      </c>
      <c r="AI39" s="230">
        <v>12.844905790644091</v>
      </c>
      <c r="AJ39" s="230">
        <v>13.397923321885107</v>
      </c>
      <c r="AK39" s="230">
        <v>13.473080784592383</v>
      </c>
      <c r="AL39" s="230">
        <v>13.920513865826132</v>
      </c>
      <c r="AM39" s="230">
        <v>13.930094635728025</v>
      </c>
      <c r="AN39" s="230">
        <v>13.420175912057687</v>
      </c>
      <c r="AO39" s="231"/>
      <c r="AP39" s="231"/>
    </row>
    <row r="40" spans="1:44" ht="13.5" customHeight="1" x14ac:dyDescent="0.2">
      <c r="A40" s="188"/>
      <c r="B40" s="188"/>
      <c r="C40" s="188"/>
      <c r="D40" s="189"/>
      <c r="E40" s="188"/>
      <c r="F40" s="188"/>
      <c r="G40" s="188"/>
      <c r="H40" s="75"/>
      <c r="I40" s="215"/>
      <c r="J40" s="279" t="s">
        <v>103</v>
      </c>
      <c r="K40" s="217"/>
      <c r="L40" s="215"/>
      <c r="M40" s="215"/>
      <c r="N40" s="215"/>
      <c r="O40" s="215"/>
      <c r="P40" s="637"/>
      <c r="Q40" s="215"/>
      <c r="R40" s="615"/>
      <c r="S40" s="217"/>
      <c r="T40" s="284"/>
      <c r="U40" s="284">
        <v>14</v>
      </c>
      <c r="V40" s="75"/>
      <c r="W40" s="231" t="s">
        <v>4</v>
      </c>
      <c r="X40" s="231"/>
      <c r="Y40" s="230">
        <v>10.835444052781765</v>
      </c>
      <c r="Z40" s="230">
        <v>11.71705724557402</v>
      </c>
      <c r="AA40" s="230">
        <v>11.907413382822106</v>
      </c>
      <c r="AB40" s="230">
        <v>11.595220069914882</v>
      </c>
      <c r="AC40" s="230">
        <v>11.587577385196077</v>
      </c>
      <c r="AD40" s="230">
        <v>12.175641810790527</v>
      </c>
      <c r="AE40" s="230">
        <v>12.219030025708115</v>
      </c>
      <c r="AF40" s="230">
        <v>12.496756794070111</v>
      </c>
      <c r="AG40" s="230">
        <v>12.720173842375846</v>
      </c>
      <c r="AH40" s="230">
        <v>12.289677602732386</v>
      </c>
      <c r="AI40" s="230">
        <v>12.148506568542047</v>
      </c>
      <c r="AJ40" s="230">
        <v>12.264164396845542</v>
      </c>
      <c r="AK40" s="230">
        <v>11.896594798015647</v>
      </c>
      <c r="AL40" s="230">
        <v>12.32119498713026</v>
      </c>
      <c r="AM40" s="230">
        <v>12.17146127325768</v>
      </c>
      <c r="AN40" s="230">
        <v>12.536041118214866</v>
      </c>
      <c r="AO40" s="231"/>
      <c r="AP40" s="231"/>
    </row>
    <row r="41" spans="1:44" ht="13.5" customHeight="1" x14ac:dyDescent="0.2">
      <c r="A41" s="188"/>
      <c r="B41" s="188"/>
      <c r="C41" s="188"/>
      <c r="D41" s="189"/>
      <c r="E41" s="188"/>
      <c r="F41" s="188"/>
      <c r="G41" s="188"/>
      <c r="H41" s="75"/>
      <c r="I41" s="206"/>
      <c r="J41" s="279" t="s">
        <v>121</v>
      </c>
      <c r="K41" s="353"/>
      <c r="L41" s="353"/>
      <c r="M41" s="353"/>
      <c r="N41" s="353"/>
      <c r="O41" s="353"/>
      <c r="P41" s="353"/>
      <c r="Q41" s="353"/>
      <c r="R41" s="353"/>
      <c r="S41" s="353"/>
      <c r="T41" s="284"/>
      <c r="U41" s="284">
        <v>5</v>
      </c>
      <c r="V41" s="75"/>
      <c r="W41" s="231" t="s">
        <v>11</v>
      </c>
      <c r="X41" s="231"/>
      <c r="Y41" s="230">
        <v>13.499392527336271</v>
      </c>
      <c r="Z41" s="230">
        <v>13.886589955655902</v>
      </c>
      <c r="AA41" s="230">
        <v>14.631065641627789</v>
      </c>
      <c r="AB41" s="230">
        <v>14.133850017728763</v>
      </c>
      <c r="AC41" s="230">
        <v>14.371831699123563</v>
      </c>
      <c r="AD41" s="230">
        <v>14.24331477238696</v>
      </c>
      <c r="AE41" s="230">
        <v>14.249047890746791</v>
      </c>
      <c r="AF41" s="230">
        <v>14.816911758062719</v>
      </c>
      <c r="AG41" s="230">
        <v>14.557130747595528</v>
      </c>
      <c r="AH41" s="230">
        <v>14.574293801106693</v>
      </c>
      <c r="AI41" s="230">
        <v>14.293426323293678</v>
      </c>
      <c r="AJ41" s="230">
        <v>14.314720871743035</v>
      </c>
      <c r="AK41" s="230">
        <v>14.573316607052085</v>
      </c>
      <c r="AL41" s="230">
        <v>14.258059281069238</v>
      </c>
      <c r="AM41" s="230">
        <v>14.705713399432451</v>
      </c>
      <c r="AN41" s="230">
        <v>14.092878891026812</v>
      </c>
      <c r="AO41" s="231"/>
      <c r="AP41" s="231"/>
    </row>
    <row r="42" spans="1:44" ht="13.5" customHeight="1" thickBot="1" x14ac:dyDescent="0.25">
      <c r="A42" s="188"/>
      <c r="B42" s="188"/>
      <c r="C42" s="188"/>
      <c r="D42" s="189"/>
      <c r="E42" s="188"/>
      <c r="F42" s="188"/>
      <c r="G42" s="188"/>
      <c r="H42" s="75"/>
      <c r="I42" s="788" t="s">
        <v>0</v>
      </c>
      <c r="J42" s="830"/>
      <c r="K42" s="788"/>
      <c r="L42" s="788"/>
      <c r="M42" s="788"/>
      <c r="N42" s="788"/>
      <c r="O42" s="788"/>
      <c r="P42" s="792"/>
      <c r="Q42" s="788"/>
      <c r="R42" s="788"/>
      <c r="S42" s="788"/>
      <c r="T42" s="822"/>
      <c r="U42" s="822">
        <v>1487</v>
      </c>
      <c r="V42" s="75"/>
      <c r="W42" s="231" t="s">
        <v>10</v>
      </c>
      <c r="X42" s="231"/>
      <c r="Y42" s="230">
        <v>10.733531604087782</v>
      </c>
      <c r="Z42" s="230">
        <v>10.401111821360121</v>
      </c>
      <c r="AA42" s="230">
        <v>9.8743244055160382</v>
      </c>
      <c r="AB42" s="230">
        <v>10.642499150947678</v>
      </c>
      <c r="AC42" s="230">
        <v>10.772732808123576</v>
      </c>
      <c r="AD42" s="230">
        <v>11.173387589224697</v>
      </c>
      <c r="AE42" s="230">
        <v>11.628577020374408</v>
      </c>
      <c r="AF42" s="230">
        <v>11.806216490798919</v>
      </c>
      <c r="AG42" s="230">
        <v>11.716195550013445</v>
      </c>
      <c r="AH42" s="230">
        <v>11.71094912106245</v>
      </c>
      <c r="AI42" s="230">
        <v>12.065766608195416</v>
      </c>
      <c r="AJ42" s="230">
        <v>12.665980296007522</v>
      </c>
      <c r="AK42" s="230">
        <v>12.121525648691813</v>
      </c>
      <c r="AL42" s="230">
        <v>12.066806688747072</v>
      </c>
      <c r="AM42" s="230">
        <v>12.434867368100154</v>
      </c>
      <c r="AN42" s="230">
        <v>12.778097644554093</v>
      </c>
      <c r="AO42" s="231"/>
      <c r="AP42" s="231"/>
    </row>
    <row r="43" spans="1:44" ht="13.5" customHeight="1" thickTop="1" x14ac:dyDescent="0.2">
      <c r="A43" s="188"/>
      <c r="B43" s="188"/>
      <c r="C43" s="188"/>
      <c r="D43" s="189"/>
      <c r="E43" s="188"/>
      <c r="F43" s="188"/>
      <c r="G43" s="188"/>
      <c r="H43" s="75"/>
      <c r="I43" s="888" t="s">
        <v>464</v>
      </c>
      <c r="J43" s="304"/>
      <c r="K43" s="187"/>
      <c r="L43" s="187"/>
      <c r="M43" s="187"/>
      <c r="N43" s="187"/>
      <c r="O43" s="187"/>
      <c r="P43" s="187"/>
      <c r="Q43" s="187"/>
      <c r="R43" s="187"/>
      <c r="S43" s="187"/>
      <c r="T43" s="272"/>
      <c r="U43" s="272"/>
      <c r="V43" s="75"/>
      <c r="W43" s="828" t="s">
        <v>5</v>
      </c>
      <c r="X43" s="828"/>
      <c r="Y43" s="861">
        <v>9.3442001310361089</v>
      </c>
      <c r="Z43" s="861">
        <v>9.7934703443586795</v>
      </c>
      <c r="AA43" s="861">
        <v>9.5107080382466336</v>
      </c>
      <c r="AB43" s="861">
        <v>9.9848525248628501</v>
      </c>
      <c r="AC43" s="861">
        <v>10.558043696677622</v>
      </c>
      <c r="AD43" s="861">
        <v>11.009878244367085</v>
      </c>
      <c r="AE43" s="861">
        <v>11.247443762781186</v>
      </c>
      <c r="AF43" s="861">
        <v>11.242730552631309</v>
      </c>
      <c r="AG43" s="861">
        <v>11.948913274787452</v>
      </c>
      <c r="AH43" s="861">
        <v>12.189550934665146</v>
      </c>
      <c r="AI43" s="861">
        <v>11.968430699366699</v>
      </c>
      <c r="AJ43" s="861">
        <v>12.311845363222238</v>
      </c>
      <c r="AK43" s="861">
        <v>12.435767549263895</v>
      </c>
      <c r="AL43" s="861">
        <v>12.090795026805065</v>
      </c>
      <c r="AM43" s="861">
        <v>12.40460404276288</v>
      </c>
      <c r="AN43" s="861">
        <v>11.684204317029899</v>
      </c>
      <c r="AO43" s="231"/>
      <c r="AP43" s="231"/>
    </row>
    <row r="44" spans="1:44" ht="13.5" customHeight="1" x14ac:dyDescent="0.2">
      <c r="A44" s="188"/>
      <c r="B44" s="188"/>
      <c r="C44" s="188"/>
      <c r="D44" s="189"/>
      <c r="E44" s="188"/>
      <c r="F44" s="188"/>
      <c r="G44" s="188"/>
      <c r="H44" s="187"/>
      <c r="I44" s="187"/>
      <c r="J44" s="187"/>
      <c r="K44" s="187"/>
      <c r="L44" s="187"/>
      <c r="M44" s="187"/>
      <c r="N44" s="187"/>
      <c r="O44" s="187"/>
      <c r="P44" s="187"/>
      <c r="Q44" s="187"/>
      <c r="R44" s="187"/>
      <c r="S44" s="75"/>
      <c r="T44" s="220"/>
      <c r="U44" s="192"/>
      <c r="V44" s="75"/>
      <c r="W44" s="288" t="s">
        <v>36</v>
      </c>
      <c r="X44" s="289"/>
      <c r="Y44" s="230"/>
      <c r="Z44" s="230"/>
      <c r="AA44" s="230"/>
      <c r="AB44" s="230"/>
      <c r="AC44" s="230"/>
      <c r="AD44" s="230"/>
      <c r="AE44" s="230"/>
      <c r="AF44" s="230"/>
      <c r="AG44" s="230"/>
      <c r="AH44" s="230"/>
      <c r="AI44" s="230"/>
      <c r="AJ44" s="230"/>
      <c r="AK44" s="230"/>
      <c r="AL44" s="230"/>
      <c r="AM44" s="230"/>
      <c r="AN44" s="230"/>
      <c r="AO44" s="231"/>
      <c r="AP44" s="231"/>
    </row>
    <row r="45" spans="1:44" ht="13.5" customHeight="1" x14ac:dyDescent="0.2">
      <c r="A45" s="188"/>
      <c r="B45" s="183" t="s">
        <v>139</v>
      </c>
      <c r="C45" s="188"/>
      <c r="D45" s="189"/>
      <c r="E45" s="188"/>
      <c r="F45" s="188"/>
      <c r="G45" s="188"/>
      <c r="H45" s="187"/>
      <c r="I45" s="304"/>
      <c r="J45" s="187"/>
      <c r="K45" s="187"/>
      <c r="L45" s="187"/>
      <c r="M45" s="187"/>
      <c r="N45" s="187"/>
      <c r="O45" s="187"/>
      <c r="P45" s="187"/>
      <c r="Q45" s="187"/>
      <c r="R45" s="187"/>
      <c r="S45" s="75"/>
      <c r="T45" s="220"/>
      <c r="U45" s="75"/>
      <c r="V45" s="75"/>
      <c r="W45" s="231" t="s">
        <v>2</v>
      </c>
      <c r="X45" s="239"/>
      <c r="Y45" s="230">
        <v>14.370513560433803</v>
      </c>
      <c r="Z45" s="230">
        <v>15.467225388188965</v>
      </c>
      <c r="AA45" s="230">
        <v>15.716070960507526</v>
      </c>
      <c r="AB45" s="230">
        <v>15.88808733908583</v>
      </c>
      <c r="AC45" s="230">
        <v>16.019378071836698</v>
      </c>
      <c r="AD45" s="230">
        <v>16.825269311136083</v>
      </c>
      <c r="AE45" s="230">
        <v>16.791703944779133</v>
      </c>
      <c r="AF45" s="230">
        <v>16.917178402611093</v>
      </c>
      <c r="AG45" s="230">
        <v>17.317957179937686</v>
      </c>
      <c r="AH45" s="230">
        <v>17.847446298399191</v>
      </c>
      <c r="AI45" s="230">
        <v>17.421784377871059</v>
      </c>
      <c r="AJ45" s="230">
        <v>16.827692235654027</v>
      </c>
      <c r="AK45" s="230">
        <v>17.577453347906175</v>
      </c>
      <c r="AL45" s="230">
        <v>17.048636179749138</v>
      </c>
      <c r="AM45" s="230">
        <v>17.367125282273676</v>
      </c>
      <c r="AN45" s="230">
        <v>17.894642899423911</v>
      </c>
      <c r="AO45" s="231"/>
      <c r="AP45" s="231"/>
    </row>
    <row r="46" spans="1:44" ht="13.5" customHeight="1" x14ac:dyDescent="0.2">
      <c r="A46" s="212"/>
      <c r="C46" s="212"/>
      <c r="D46" s="192"/>
      <c r="E46" s="213"/>
      <c r="F46" s="212"/>
      <c r="G46" s="192"/>
      <c r="H46" s="187"/>
      <c r="I46" s="183"/>
      <c r="J46" s="192"/>
      <c r="K46" s="215"/>
      <c r="L46" s="211"/>
      <c r="M46" s="211"/>
      <c r="N46" s="75"/>
      <c r="O46" s="75"/>
      <c r="P46" s="75"/>
      <c r="Q46" s="75"/>
      <c r="R46" s="75"/>
      <c r="S46" s="220"/>
      <c r="T46" s="75"/>
      <c r="U46" s="192"/>
      <c r="V46" s="75"/>
      <c r="W46" s="231" t="s">
        <v>482</v>
      </c>
      <c r="X46" s="239"/>
      <c r="Y46" s="230">
        <v>16.533352732467204</v>
      </c>
      <c r="Z46" s="230">
        <v>15.267225165584426</v>
      </c>
      <c r="AA46" s="230">
        <v>13.210209881236992</v>
      </c>
      <c r="AB46" s="230">
        <v>15.063517833531392</v>
      </c>
      <c r="AC46" s="230">
        <v>15.646899417069768</v>
      </c>
      <c r="AD46" s="230">
        <v>16.859615600764304</v>
      </c>
      <c r="AE46" s="230">
        <v>17.741273100616016</v>
      </c>
      <c r="AF46" s="230">
        <v>17.631041080325716</v>
      </c>
      <c r="AG46" s="230">
        <v>15.796516093862278</v>
      </c>
      <c r="AH46" s="230">
        <v>14.992457875782897</v>
      </c>
      <c r="AI46" s="230">
        <v>16.89433798329874</v>
      </c>
      <c r="AJ46" s="230">
        <v>18.473108219639297</v>
      </c>
      <c r="AK46" s="230">
        <v>17.136137750911466</v>
      </c>
      <c r="AL46" s="230">
        <v>17.278491207005111</v>
      </c>
      <c r="AM46" s="230">
        <v>17.384300238454653</v>
      </c>
      <c r="AN46" s="230">
        <v>18.911445722718092</v>
      </c>
      <c r="AO46" s="231"/>
      <c r="AP46" s="231"/>
    </row>
    <row r="47" spans="1:44" ht="13.5" customHeight="1" x14ac:dyDescent="0.2">
      <c r="A47" s="187"/>
      <c r="B47" s="201"/>
      <c r="C47" s="188"/>
      <c r="D47" s="194"/>
      <c r="E47" s="305"/>
      <c r="F47" s="205"/>
      <c r="G47" s="194"/>
      <c r="H47" s="194"/>
      <c r="I47" s="188"/>
      <c r="J47" s="188"/>
      <c r="K47" s="238"/>
      <c r="L47" s="188"/>
      <c r="M47" s="75"/>
      <c r="N47" s="75"/>
      <c r="O47" s="75"/>
      <c r="P47" s="187"/>
      <c r="Q47" s="75"/>
      <c r="R47" s="75"/>
      <c r="S47" s="220"/>
      <c r="T47" s="75"/>
      <c r="U47" s="75"/>
      <c r="V47" s="75"/>
      <c r="W47" s="231" t="s">
        <v>466</v>
      </c>
      <c r="X47" s="231"/>
      <c r="Y47" s="230">
        <v>9.6637031310398136</v>
      </c>
      <c r="Z47" s="230">
        <v>8.5926423546964656</v>
      </c>
      <c r="AA47" s="230">
        <v>7.3866728870227822</v>
      </c>
      <c r="AB47" s="230">
        <v>7.7338025173527196</v>
      </c>
      <c r="AC47" s="230">
        <v>9.6076984566193193</v>
      </c>
      <c r="AD47" s="230">
        <v>9.9651220727453911</v>
      </c>
      <c r="AE47" s="230">
        <v>12.229190312952623</v>
      </c>
      <c r="AF47" s="230">
        <v>11.40749472403369</v>
      </c>
      <c r="AG47" s="230">
        <v>12.086828756076464</v>
      </c>
      <c r="AH47" s="230">
        <v>11.224394350388177</v>
      </c>
      <c r="AI47" s="230">
        <v>10.796040459092314</v>
      </c>
      <c r="AJ47" s="230">
        <v>10.722671054334363</v>
      </c>
      <c r="AK47" s="230">
        <v>11.019081375915961</v>
      </c>
      <c r="AL47" s="230">
        <v>10.935694471277397</v>
      </c>
      <c r="AM47" s="230">
        <v>10.464251950320062</v>
      </c>
      <c r="AN47" s="230">
        <v>10.344581579510594</v>
      </c>
      <c r="AO47" s="231"/>
      <c r="AP47" s="231"/>
    </row>
    <row r="48" spans="1:44" ht="13.5" customHeight="1" x14ac:dyDescent="0.2">
      <c r="A48" s="187"/>
      <c r="B48" s="172"/>
      <c r="C48" s="231"/>
      <c r="D48" s="231"/>
      <c r="E48" s="231"/>
      <c r="F48" s="231"/>
      <c r="G48" s="231"/>
      <c r="H48" s="231"/>
      <c r="I48" s="231"/>
      <c r="J48" s="231"/>
      <c r="K48" s="231"/>
      <c r="L48" s="188"/>
      <c r="M48" s="75"/>
      <c r="N48" s="75"/>
      <c r="O48" s="75"/>
      <c r="P48" s="187"/>
      <c r="Q48" s="187"/>
      <c r="R48" s="187"/>
      <c r="S48" s="187"/>
      <c r="T48" s="217"/>
      <c r="U48" s="75"/>
      <c r="V48" s="75"/>
      <c r="W48" s="231" t="s">
        <v>467</v>
      </c>
      <c r="X48" s="231"/>
      <c r="Y48" s="230">
        <v>10.805800553737246</v>
      </c>
      <c r="Z48" s="230">
        <v>12.155246812286524</v>
      </c>
      <c r="AA48" s="230">
        <v>12.852753520563192</v>
      </c>
      <c r="AB48" s="230">
        <v>14.508909679619093</v>
      </c>
      <c r="AC48" s="230">
        <v>13.497423438275799</v>
      </c>
      <c r="AD48" s="230">
        <v>12.979677190620983</v>
      </c>
      <c r="AE48" s="230">
        <v>13.211499288981129</v>
      </c>
      <c r="AF48" s="230">
        <v>13.163059190687253</v>
      </c>
      <c r="AG48" s="230">
        <v>13.790151929432465</v>
      </c>
      <c r="AH48" s="230">
        <v>13.714988354083166</v>
      </c>
      <c r="AI48" s="230">
        <v>13.823545950403929</v>
      </c>
      <c r="AJ48" s="230">
        <v>13.962320351478143</v>
      </c>
      <c r="AK48" s="230">
        <v>13.91914369427993</v>
      </c>
      <c r="AL48" s="230">
        <v>14.07274455430926</v>
      </c>
      <c r="AM48" s="230">
        <v>13.713031951364448</v>
      </c>
      <c r="AN48" s="230">
        <v>13.36126365849516</v>
      </c>
      <c r="AO48" s="231"/>
      <c r="AP48" s="231"/>
    </row>
    <row r="49" spans="1:42" ht="13.5" customHeight="1" x14ac:dyDescent="0.2">
      <c r="A49" s="187"/>
      <c r="B49" s="172"/>
      <c r="C49" s="233"/>
      <c r="D49" s="234"/>
      <c r="E49" s="234"/>
      <c r="F49" s="172"/>
      <c r="G49" s="234"/>
      <c r="H49" s="172"/>
      <c r="I49" s="234"/>
      <c r="J49" s="234"/>
      <c r="K49" s="234"/>
      <c r="L49" s="194"/>
      <c r="M49" s="192"/>
      <c r="N49" s="192"/>
      <c r="O49" s="75"/>
      <c r="P49" s="75"/>
      <c r="Q49" s="75"/>
      <c r="R49" s="75"/>
      <c r="S49" s="75"/>
      <c r="T49" s="220"/>
      <c r="U49" s="75"/>
      <c r="V49" s="75"/>
      <c r="W49" s="231" t="s">
        <v>468</v>
      </c>
      <c r="X49" s="231"/>
      <c r="Y49" s="230">
        <v>10.012287807764073</v>
      </c>
      <c r="Z49" s="230">
        <v>10.066223549472438</v>
      </c>
      <c r="AA49" s="230">
        <v>9.4562936209673492</v>
      </c>
      <c r="AB49" s="230">
        <v>9.7585371952744282</v>
      </c>
      <c r="AC49" s="230">
        <v>10.953302420679835</v>
      </c>
      <c r="AD49" s="230">
        <v>11.536476517198457</v>
      </c>
      <c r="AE49" s="230">
        <v>10.305747272765851</v>
      </c>
      <c r="AF49" s="230">
        <v>10.868908882313869</v>
      </c>
      <c r="AG49" s="230">
        <v>11.697870987480279</v>
      </c>
      <c r="AH49" s="230">
        <v>11.6376223442349</v>
      </c>
      <c r="AI49" s="230">
        <v>11.907703391016232</v>
      </c>
      <c r="AJ49" s="230">
        <v>12.468679863675765</v>
      </c>
      <c r="AK49" s="230">
        <v>13.319086843406017</v>
      </c>
      <c r="AL49" s="230">
        <v>13.868111310772573</v>
      </c>
      <c r="AM49" s="230">
        <v>13.793062969734496</v>
      </c>
      <c r="AN49" s="230">
        <v>14.246629509130928</v>
      </c>
      <c r="AO49" s="231"/>
      <c r="AP49" s="231"/>
    </row>
    <row r="50" spans="1:42" ht="13.5" customHeight="1" x14ac:dyDescent="0.2">
      <c r="A50" s="187"/>
      <c r="B50" s="231"/>
      <c r="C50" s="203"/>
      <c r="D50" s="235"/>
      <c r="E50" s="290"/>
      <c r="F50" s="290"/>
      <c r="G50" s="290"/>
      <c r="H50" s="290"/>
      <c r="I50" s="290"/>
      <c r="J50" s="290"/>
      <c r="K50" s="290"/>
      <c r="L50" s="194"/>
      <c r="M50" s="192"/>
      <c r="N50" s="192"/>
      <c r="O50" s="75"/>
      <c r="P50" s="75"/>
      <c r="Q50" s="75"/>
      <c r="R50" s="75"/>
      <c r="S50" s="75"/>
      <c r="T50" s="220"/>
      <c r="U50" s="75"/>
      <c r="V50" s="75"/>
      <c r="W50" s="212" t="s">
        <v>469</v>
      </c>
      <c r="X50" s="212"/>
      <c r="Y50" s="230">
        <v>9.4247049235767317</v>
      </c>
      <c r="Z50" s="230">
        <v>9.624148687435957</v>
      </c>
      <c r="AA50" s="230">
        <v>9.6272553261374334</v>
      </c>
      <c r="AB50" s="230">
        <v>9.0373014617835103</v>
      </c>
      <c r="AC50" s="230">
        <v>8.4518470102999839</v>
      </c>
      <c r="AD50" s="230">
        <v>8.9715769228612601</v>
      </c>
      <c r="AE50" s="230">
        <v>10.648433559379029</v>
      </c>
      <c r="AF50" s="230">
        <v>11.136725579944985</v>
      </c>
      <c r="AG50" s="230">
        <v>10.520021261516654</v>
      </c>
      <c r="AH50" s="230">
        <v>9.3351198190085007</v>
      </c>
      <c r="AI50" s="230">
        <v>8.7393011836291041</v>
      </c>
      <c r="AJ50" s="230">
        <v>9.7894187260703092</v>
      </c>
      <c r="AK50" s="230">
        <v>8.669079560477666</v>
      </c>
      <c r="AL50" s="230">
        <v>9.6933143057163615</v>
      </c>
      <c r="AM50" s="230">
        <v>9.6254625569506533</v>
      </c>
      <c r="AN50" s="230">
        <v>9.0045711440572482</v>
      </c>
      <c r="AO50" s="231"/>
      <c r="AP50" s="231"/>
    </row>
    <row r="51" spans="1:42" ht="13.5" customHeight="1" x14ac:dyDescent="0.2">
      <c r="A51" s="231"/>
      <c r="B51" s="231"/>
      <c r="C51" s="203"/>
      <c r="D51" s="235"/>
      <c r="E51" s="290"/>
      <c r="F51" s="290"/>
      <c r="G51" s="290"/>
      <c r="H51" s="290"/>
      <c r="I51" s="290"/>
      <c r="J51" s="290"/>
      <c r="K51" s="290"/>
      <c r="L51" s="188"/>
      <c r="M51" s="75"/>
      <c r="N51" s="75"/>
      <c r="O51" s="75"/>
      <c r="P51" s="75"/>
      <c r="Q51" s="75"/>
      <c r="R51" s="75"/>
      <c r="S51" s="75"/>
      <c r="T51" s="220"/>
      <c r="U51" s="75"/>
      <c r="V51" s="75"/>
      <c r="W51" s="212" t="s">
        <v>483</v>
      </c>
      <c r="X51" s="212"/>
      <c r="Y51" s="230">
        <v>10.683233897079369</v>
      </c>
      <c r="Z51" s="230">
        <v>9.770976800302476</v>
      </c>
      <c r="AA51" s="230">
        <v>10.652032194702105</v>
      </c>
      <c r="AB51" s="230">
        <v>11.07971857514819</v>
      </c>
      <c r="AC51" s="230">
        <v>12.343682162953632</v>
      </c>
      <c r="AD51" s="230">
        <v>10.654529027198882</v>
      </c>
      <c r="AE51" s="230">
        <v>10.255446069172983</v>
      </c>
      <c r="AF51" s="230">
        <v>10.688648228035897</v>
      </c>
      <c r="AG51" s="230">
        <v>10.69354024620807</v>
      </c>
      <c r="AH51" s="230">
        <v>11.994105753743874</v>
      </c>
      <c r="AI51" s="230">
        <v>12.404878111378697</v>
      </c>
      <c r="AJ51" s="230">
        <v>13.699627113274509</v>
      </c>
      <c r="AK51" s="230">
        <v>12.871338104309324</v>
      </c>
      <c r="AL51" s="230">
        <v>13.713835116846161</v>
      </c>
      <c r="AM51" s="230">
        <v>14.535753678828248</v>
      </c>
      <c r="AN51" s="230">
        <v>12.322858903265557</v>
      </c>
      <c r="AO51" s="231"/>
      <c r="AP51" s="231"/>
    </row>
    <row r="52" spans="1:42" ht="13.5" customHeight="1" x14ac:dyDescent="0.2">
      <c r="A52" s="187"/>
      <c r="B52" s="231"/>
      <c r="C52" s="203"/>
      <c r="D52" s="235"/>
      <c r="E52" s="290"/>
      <c r="F52" s="290"/>
      <c r="G52" s="290"/>
      <c r="H52" s="290"/>
      <c r="I52" s="290"/>
      <c r="J52" s="290"/>
      <c r="K52" s="290"/>
      <c r="L52" s="231"/>
      <c r="M52" s="212"/>
      <c r="N52" s="187"/>
      <c r="O52" s="75"/>
      <c r="P52" s="75"/>
      <c r="Q52" s="75"/>
      <c r="R52" s="75"/>
      <c r="S52" s="75"/>
      <c r="T52" s="220"/>
      <c r="U52" s="75"/>
      <c r="V52" s="75"/>
      <c r="W52" s="212" t="s">
        <v>470</v>
      </c>
      <c r="X52" s="212"/>
      <c r="Y52" s="230">
        <v>12.044046799724708</v>
      </c>
      <c r="Z52" s="230">
        <v>17.448048435782457</v>
      </c>
      <c r="AA52" s="230">
        <v>17.417961401797534</v>
      </c>
      <c r="AB52" s="230">
        <v>19.182143168541284</v>
      </c>
      <c r="AC52" s="230">
        <v>20.857957310714038</v>
      </c>
      <c r="AD52" s="230">
        <v>22.539313764585536</v>
      </c>
      <c r="AE52" s="230">
        <v>22.600048677027917</v>
      </c>
      <c r="AF52" s="230">
        <v>22.680880018144705</v>
      </c>
      <c r="AG52" s="230">
        <v>19.253658195057064</v>
      </c>
      <c r="AH52" s="230">
        <v>22.802217077106576</v>
      </c>
      <c r="AI52" s="230">
        <v>24.46868008948546</v>
      </c>
      <c r="AJ52" s="230">
        <v>24.450304755584277</v>
      </c>
      <c r="AK52" s="230">
        <v>22.676923613654996</v>
      </c>
      <c r="AL52" s="230">
        <v>22.689192962859536</v>
      </c>
      <c r="AM52" s="230">
        <v>26.248097012966561</v>
      </c>
      <c r="AN52" s="230">
        <v>31.467981328997748</v>
      </c>
      <c r="AO52" s="231"/>
      <c r="AP52" s="231"/>
    </row>
    <row r="53" spans="1:42" ht="13.5" customHeight="1" x14ac:dyDescent="0.2">
      <c r="A53" s="187"/>
      <c r="B53" s="231"/>
      <c r="C53" s="203"/>
      <c r="D53" s="235"/>
      <c r="E53" s="290"/>
      <c r="F53" s="290"/>
      <c r="G53" s="290"/>
      <c r="H53" s="290"/>
      <c r="I53" s="290"/>
      <c r="J53" s="290"/>
      <c r="K53" s="290"/>
      <c r="L53" s="188"/>
      <c r="M53" s="187"/>
      <c r="N53" s="75"/>
      <c r="O53" s="638"/>
      <c r="P53" s="75"/>
      <c r="Q53" s="75"/>
      <c r="R53" s="75"/>
      <c r="S53" s="75"/>
      <c r="T53" s="217"/>
      <c r="U53" s="75"/>
      <c r="V53" s="75"/>
      <c r="W53" s="212" t="s">
        <v>484</v>
      </c>
      <c r="X53" s="212"/>
      <c r="Y53" s="230">
        <v>11.784963695764615</v>
      </c>
      <c r="Z53" s="230">
        <v>12.633650726102452</v>
      </c>
      <c r="AA53" s="230">
        <v>13.998413513135178</v>
      </c>
      <c r="AB53" s="230">
        <v>12.676977274850211</v>
      </c>
      <c r="AC53" s="230">
        <v>12.005282324222659</v>
      </c>
      <c r="AD53" s="230">
        <v>11.31327113252499</v>
      </c>
      <c r="AE53" s="230">
        <v>10.628192609420564</v>
      </c>
      <c r="AF53" s="230">
        <v>13.203411761599199</v>
      </c>
      <c r="AG53" s="230">
        <v>11.847015539335382</v>
      </c>
      <c r="AH53" s="230">
        <v>13.133183615040121</v>
      </c>
      <c r="AI53" s="230">
        <v>13.752275674188942</v>
      </c>
      <c r="AJ53" s="230">
        <v>13.698808855953763</v>
      </c>
      <c r="AK53" s="230">
        <v>13.054915502059414</v>
      </c>
      <c r="AL53" s="230">
        <v>15.086715818749509</v>
      </c>
      <c r="AM53" s="230">
        <v>15.707937089711956</v>
      </c>
      <c r="AN53" s="230">
        <v>14.293603612383459</v>
      </c>
      <c r="AO53" s="231"/>
      <c r="AP53" s="231"/>
    </row>
    <row r="54" spans="1:42" ht="13.5" customHeight="1" x14ac:dyDescent="0.2">
      <c r="A54" s="187"/>
      <c r="B54" s="231"/>
      <c r="C54" s="203"/>
      <c r="D54" s="235"/>
      <c r="E54" s="290"/>
      <c r="F54" s="290"/>
      <c r="G54" s="290"/>
      <c r="H54" s="290"/>
      <c r="I54" s="290"/>
      <c r="J54" s="290"/>
      <c r="K54" s="290"/>
      <c r="L54" s="188"/>
      <c r="M54" s="75"/>
      <c r="N54" s="75"/>
      <c r="O54" s="638"/>
      <c r="P54" s="75"/>
      <c r="Q54" s="75"/>
      <c r="R54" s="75"/>
      <c r="S54" s="75"/>
      <c r="T54" s="220"/>
      <c r="U54" s="75"/>
      <c r="V54" s="75"/>
      <c r="W54" s="212" t="s">
        <v>485</v>
      </c>
      <c r="X54" s="212"/>
      <c r="Y54" s="230">
        <v>10.973877673645873</v>
      </c>
      <c r="Z54" s="230">
        <v>11.952995509215317</v>
      </c>
      <c r="AA54" s="230">
        <v>12.229768311878448</v>
      </c>
      <c r="AB54" s="230">
        <v>12.059205455654457</v>
      </c>
      <c r="AC54" s="230">
        <v>12.155563427729966</v>
      </c>
      <c r="AD54" s="230">
        <v>13.016343700434453</v>
      </c>
      <c r="AE54" s="230">
        <v>13.009900362993339</v>
      </c>
      <c r="AF54" s="230">
        <v>12.931471652185671</v>
      </c>
      <c r="AG54" s="230">
        <v>13.36166005264494</v>
      </c>
      <c r="AH54" s="230">
        <v>12.779331451336306</v>
      </c>
      <c r="AI54" s="230">
        <v>12.365062191381877</v>
      </c>
      <c r="AJ54" s="230">
        <v>12.720607948447723</v>
      </c>
      <c r="AK54" s="230">
        <v>12.46020322910959</v>
      </c>
      <c r="AL54" s="230">
        <v>12.677605327129758</v>
      </c>
      <c r="AM54" s="230">
        <v>12.338557441879107</v>
      </c>
      <c r="AN54" s="230">
        <v>12.741149562450277</v>
      </c>
      <c r="AO54" s="231"/>
      <c r="AP54" s="231"/>
    </row>
    <row r="55" spans="1:42" ht="13.5" customHeight="1" x14ac:dyDescent="0.2">
      <c r="A55" s="187"/>
      <c r="B55" s="231"/>
      <c r="C55" s="203"/>
      <c r="D55" s="235"/>
      <c r="E55" s="290"/>
      <c r="F55" s="290"/>
      <c r="G55" s="290"/>
      <c r="H55" s="290"/>
      <c r="I55" s="290"/>
      <c r="J55" s="290"/>
      <c r="K55" s="290"/>
      <c r="L55" s="188"/>
      <c r="M55" s="75"/>
      <c r="N55" s="75"/>
      <c r="O55" s="638"/>
      <c r="P55" s="75"/>
      <c r="Q55" s="75"/>
      <c r="R55" s="75"/>
      <c r="S55" s="75"/>
      <c r="T55" s="220"/>
      <c r="U55" s="75"/>
      <c r="V55" s="75"/>
      <c r="W55" s="212" t="s">
        <v>471</v>
      </c>
      <c r="X55" s="212"/>
      <c r="Y55" s="230">
        <v>14.108666433997431</v>
      </c>
      <c r="Z55" s="230">
        <v>15.27250512719815</v>
      </c>
      <c r="AA55" s="230">
        <v>13.374154626915306</v>
      </c>
      <c r="AB55" s="230">
        <v>14.009073569188658</v>
      </c>
      <c r="AC55" s="230">
        <v>15.648506101139141</v>
      </c>
      <c r="AD55" s="230">
        <v>15.870608690745318</v>
      </c>
      <c r="AE55" s="230">
        <v>15.051542783135272</v>
      </c>
      <c r="AF55" s="230">
        <v>15.93614456161745</v>
      </c>
      <c r="AG55" s="230">
        <v>14.766584935336095</v>
      </c>
      <c r="AH55" s="230">
        <v>14.655810006169073</v>
      </c>
      <c r="AI55" s="230">
        <v>14.503409987790151</v>
      </c>
      <c r="AJ55" s="230">
        <v>14.704506262782894</v>
      </c>
      <c r="AK55" s="230">
        <v>14.934933473168563</v>
      </c>
      <c r="AL55" s="230">
        <v>15.139048872799078</v>
      </c>
      <c r="AM55" s="230">
        <v>15.996030372870731</v>
      </c>
      <c r="AN55" s="230">
        <v>16.439786862998552</v>
      </c>
      <c r="AO55" s="231"/>
      <c r="AP55" s="231"/>
    </row>
    <row r="56" spans="1:42" ht="13.5" customHeight="1" x14ac:dyDescent="0.2">
      <c r="A56" s="187"/>
      <c r="B56" s="292"/>
      <c r="C56" s="293"/>
      <c r="D56" s="234"/>
      <c r="E56" s="295"/>
      <c r="F56" s="295"/>
      <c r="G56" s="295"/>
      <c r="H56" s="295"/>
      <c r="I56" s="295"/>
      <c r="J56" s="295"/>
      <c r="K56" s="295"/>
      <c r="L56" s="188"/>
      <c r="M56" s="75"/>
      <c r="N56" s="75"/>
      <c r="O56" s="638"/>
      <c r="P56" s="75"/>
      <c r="Q56" s="75"/>
      <c r="R56" s="75"/>
      <c r="S56" s="75"/>
      <c r="T56" s="220"/>
      <c r="U56" s="75"/>
      <c r="V56" s="75"/>
      <c r="W56" s="212" t="s">
        <v>472</v>
      </c>
      <c r="X56" s="212"/>
      <c r="Y56" s="230">
        <v>13.08599454570351</v>
      </c>
      <c r="Z56" s="230">
        <v>13.381139685048115</v>
      </c>
      <c r="AA56" s="230">
        <v>14.391777497789596</v>
      </c>
      <c r="AB56" s="230">
        <v>13.730304971962319</v>
      </c>
      <c r="AC56" s="230">
        <v>13.733842101753245</v>
      </c>
      <c r="AD56" s="230">
        <v>13.539421735241207</v>
      </c>
      <c r="AE56" s="230">
        <v>13.61633488851953</v>
      </c>
      <c r="AF56" s="230">
        <v>14.110820007712181</v>
      </c>
      <c r="AG56" s="230">
        <v>14.163976157953556</v>
      </c>
      <c r="AH56" s="230">
        <v>14.191766078596697</v>
      </c>
      <c r="AI56" s="230">
        <v>14.090883007415249</v>
      </c>
      <c r="AJ56" s="230">
        <v>13.805008685123584</v>
      </c>
      <c r="AK56" s="230">
        <v>14.028518783431752</v>
      </c>
      <c r="AL56" s="230">
        <v>13.636079314442986</v>
      </c>
      <c r="AM56" s="230">
        <v>14.008189212206711</v>
      </c>
      <c r="AN56" s="230">
        <v>13.554673172909789</v>
      </c>
      <c r="AO56" s="231"/>
      <c r="AP56" s="231"/>
    </row>
    <row r="57" spans="1:42" ht="13.5" customHeight="1" x14ac:dyDescent="0.2">
      <c r="A57" s="187"/>
      <c r="B57" s="639"/>
      <c r="C57" s="639"/>
      <c r="D57" s="639"/>
      <c r="E57" s="639"/>
      <c r="F57" s="639"/>
      <c r="G57" s="639"/>
      <c r="H57" s="639"/>
      <c r="I57" s="639"/>
      <c r="J57" s="639"/>
      <c r="K57" s="295"/>
      <c r="L57" s="188"/>
      <c r="M57" s="75"/>
      <c r="N57" s="75"/>
      <c r="O57" s="640"/>
      <c r="P57" s="75"/>
      <c r="Q57" s="75"/>
      <c r="R57" s="75"/>
      <c r="S57" s="75"/>
      <c r="T57" s="220"/>
      <c r="U57" s="75"/>
      <c r="V57" s="75"/>
      <c r="W57" s="212" t="s">
        <v>473</v>
      </c>
      <c r="X57" s="187"/>
      <c r="Y57" s="230">
        <v>9.8587730756907312</v>
      </c>
      <c r="Z57" s="230">
        <v>10.181707108649723</v>
      </c>
      <c r="AA57" s="230">
        <v>9.1263192094417249</v>
      </c>
      <c r="AB57" s="230">
        <v>9.8706578245070151</v>
      </c>
      <c r="AC57" s="230">
        <v>9.1372599184956425</v>
      </c>
      <c r="AD57" s="230">
        <v>10.23777226075606</v>
      </c>
      <c r="AE57" s="230">
        <v>10.614429035221603</v>
      </c>
      <c r="AF57" s="230">
        <v>10.96715702044278</v>
      </c>
      <c r="AG57" s="230">
        <v>10.225621023876826</v>
      </c>
      <c r="AH57" s="230">
        <v>9.1332208120529295</v>
      </c>
      <c r="AI57" s="230">
        <v>9.5095278153688589</v>
      </c>
      <c r="AJ57" s="230">
        <v>10.970365386303133</v>
      </c>
      <c r="AK57" s="230">
        <v>9.1614354870035868</v>
      </c>
      <c r="AL57" s="230">
        <v>9.8860178753849137</v>
      </c>
      <c r="AM57" s="230">
        <v>10.598524246865212</v>
      </c>
      <c r="AN57" s="230">
        <v>11.291080410703945</v>
      </c>
      <c r="AO57" s="231"/>
      <c r="AP57" s="231"/>
    </row>
    <row r="58" spans="1:42" ht="13.5" customHeight="1" x14ac:dyDescent="0.2">
      <c r="A58" s="187"/>
      <c r="B58" s="188"/>
      <c r="C58" s="188"/>
      <c r="D58" s="188"/>
      <c r="E58" s="189"/>
      <c r="F58" s="188"/>
      <c r="G58" s="188"/>
      <c r="H58" s="188"/>
      <c r="I58" s="188"/>
      <c r="J58" s="188"/>
      <c r="K58" s="188"/>
      <c r="L58" s="188"/>
      <c r="M58" s="75"/>
      <c r="N58" s="75"/>
      <c r="O58" s="225"/>
      <c r="P58" s="638"/>
      <c r="Q58" s="638"/>
      <c r="R58" s="638"/>
      <c r="S58" s="638"/>
      <c r="T58" s="641"/>
      <c r="U58" s="638"/>
      <c r="V58" s="639"/>
      <c r="W58" s="212" t="s">
        <v>481</v>
      </c>
      <c r="X58" s="187"/>
      <c r="Y58" s="230">
        <v>11.938484246627377</v>
      </c>
      <c r="Z58" s="230">
        <v>12.060742283866016</v>
      </c>
      <c r="AA58" s="230">
        <v>12.447965672904074</v>
      </c>
      <c r="AB58" s="230">
        <v>13.166123564069647</v>
      </c>
      <c r="AC58" s="230">
        <v>13.141180077971002</v>
      </c>
      <c r="AD58" s="230">
        <v>12.051800831209052</v>
      </c>
      <c r="AE58" s="230">
        <v>13.505818452598227</v>
      </c>
      <c r="AF58" s="230">
        <v>13.82084547203643</v>
      </c>
      <c r="AG58" s="230">
        <v>13.775552744053854</v>
      </c>
      <c r="AH58" s="230">
        <v>14.053294416518026</v>
      </c>
      <c r="AI58" s="230">
        <v>13.274066420558301</v>
      </c>
      <c r="AJ58" s="230">
        <v>12.848791142899973</v>
      </c>
      <c r="AK58" s="230">
        <v>12.085064637323656</v>
      </c>
      <c r="AL58" s="230">
        <v>12.019740656419248</v>
      </c>
      <c r="AM58" s="230">
        <v>13.330246328920319</v>
      </c>
      <c r="AN58" s="230">
        <v>13.557719383019476</v>
      </c>
      <c r="AO58" s="231"/>
      <c r="AP58" s="231"/>
    </row>
    <row r="59" spans="1:42" ht="13.5" customHeight="1" x14ac:dyDescent="0.2">
      <c r="A59" s="187"/>
      <c r="B59" s="188"/>
      <c r="C59" s="188"/>
      <c r="D59" s="189"/>
      <c r="E59" s="188"/>
      <c r="F59" s="188"/>
      <c r="G59" s="188"/>
      <c r="H59" s="188"/>
      <c r="I59" s="188"/>
      <c r="J59" s="298"/>
      <c r="K59" s="188"/>
      <c r="L59" s="188"/>
      <c r="M59" s="225"/>
      <c r="N59" s="225"/>
      <c r="O59" s="225"/>
      <c r="P59" s="638"/>
      <c r="Q59" s="638"/>
      <c r="R59" s="638"/>
      <c r="S59" s="638"/>
      <c r="T59" s="641"/>
      <c r="U59" s="638"/>
      <c r="V59" s="639"/>
      <c r="W59" s="212" t="s">
        <v>474</v>
      </c>
      <c r="X59" s="187"/>
      <c r="Y59" s="230">
        <v>7.6874213556565261</v>
      </c>
      <c r="Z59" s="230">
        <v>8.2224670690193893</v>
      </c>
      <c r="AA59" s="230">
        <v>8.5988747758150499</v>
      </c>
      <c r="AB59" s="230">
        <v>8.8881331828791357</v>
      </c>
      <c r="AC59" s="230">
        <v>8.0777619214303016</v>
      </c>
      <c r="AD59" s="230">
        <v>7.6692997929289053</v>
      </c>
      <c r="AE59" s="230">
        <v>8.0360935401288067</v>
      </c>
      <c r="AF59" s="230">
        <v>8.0152059907939641</v>
      </c>
      <c r="AG59" s="230">
        <v>9.2318684097504597</v>
      </c>
      <c r="AH59" s="230">
        <v>10.804927046733312</v>
      </c>
      <c r="AI59" s="230">
        <v>10.755343812490539</v>
      </c>
      <c r="AJ59" s="230">
        <v>11.485284973682855</v>
      </c>
      <c r="AK59" s="230">
        <v>10.634903754121025</v>
      </c>
      <c r="AL59" s="230">
        <v>9.3728398533150568</v>
      </c>
      <c r="AM59" s="230">
        <v>9.2816397563569559</v>
      </c>
      <c r="AN59" s="230">
        <v>10.327022375215147</v>
      </c>
      <c r="AO59" s="231"/>
      <c r="AP59" s="231"/>
    </row>
    <row r="60" spans="1:42" ht="13.5" customHeight="1" x14ac:dyDescent="0.2">
      <c r="A60" s="187"/>
      <c r="B60" s="188"/>
      <c r="C60" s="188"/>
      <c r="D60" s="189"/>
      <c r="E60" s="188"/>
      <c r="F60" s="188"/>
      <c r="G60" s="188"/>
      <c r="H60" s="188"/>
      <c r="I60" s="188"/>
      <c r="J60" s="298"/>
      <c r="K60" s="188"/>
      <c r="L60" s="188"/>
      <c r="M60" s="225"/>
      <c r="N60" s="225"/>
      <c r="O60" s="225"/>
      <c r="P60" s="638"/>
      <c r="Q60" s="638"/>
      <c r="R60" s="638"/>
      <c r="S60" s="638"/>
      <c r="T60" s="641"/>
      <c r="U60" s="638"/>
      <c r="V60" s="639"/>
      <c r="W60" s="212" t="s">
        <v>475</v>
      </c>
      <c r="X60" s="187"/>
      <c r="Y60" s="230">
        <v>9.311757645987667</v>
      </c>
      <c r="Z60" s="230">
        <v>9.343812778742107</v>
      </c>
      <c r="AA60" s="230">
        <v>10.107938341576116</v>
      </c>
      <c r="AB60" s="230">
        <v>10.480664980122876</v>
      </c>
      <c r="AC60" s="230">
        <v>10.848379432919046</v>
      </c>
      <c r="AD60" s="230">
        <v>11.952494268235704</v>
      </c>
      <c r="AE60" s="230">
        <v>11.241822480743846</v>
      </c>
      <c r="AF60" s="230">
        <v>11.967491940075504</v>
      </c>
      <c r="AG60" s="230">
        <v>11.250145163163396</v>
      </c>
      <c r="AH60" s="230">
        <v>10.518336361888803</v>
      </c>
      <c r="AI60" s="230">
        <v>11.215020892498599</v>
      </c>
      <c r="AJ60" s="230">
        <v>12.270602883591677</v>
      </c>
      <c r="AK60" s="230">
        <v>12.286344089907129</v>
      </c>
      <c r="AL60" s="230">
        <v>12.663769678593527</v>
      </c>
      <c r="AM60" s="230">
        <v>12.629998773085832</v>
      </c>
      <c r="AN60" s="230">
        <v>12.204971731131652</v>
      </c>
      <c r="AO60" s="231"/>
      <c r="AP60" s="231"/>
    </row>
    <row r="61" spans="1:42" ht="13.5" customHeight="1" x14ac:dyDescent="0.2">
      <c r="A61" s="187"/>
      <c r="B61" s="188"/>
      <c r="C61" s="188"/>
      <c r="D61" s="189"/>
      <c r="E61" s="188"/>
      <c r="F61" s="188"/>
      <c r="G61" s="188"/>
      <c r="H61" s="188"/>
      <c r="I61" s="188"/>
      <c r="J61" s="188"/>
      <c r="K61" s="188"/>
      <c r="L61" s="188"/>
      <c r="M61" s="75"/>
      <c r="N61" s="75"/>
      <c r="O61" s="75"/>
      <c r="P61" s="638"/>
      <c r="Q61" s="638"/>
      <c r="R61" s="638"/>
      <c r="S61" s="638"/>
      <c r="T61" s="641"/>
      <c r="U61" s="638"/>
      <c r="V61" s="639"/>
      <c r="W61" s="212" t="s">
        <v>476</v>
      </c>
      <c r="X61" s="75"/>
      <c r="Y61" s="230">
        <v>9.3584602213449148</v>
      </c>
      <c r="Z61" s="230">
        <v>8.2359934398521819</v>
      </c>
      <c r="AA61" s="230">
        <v>7.5493131922450578</v>
      </c>
      <c r="AB61" s="230">
        <v>8.6622585395432097</v>
      </c>
      <c r="AC61" s="230">
        <v>8.3072677757471123</v>
      </c>
      <c r="AD61" s="230">
        <v>8.6761936092603911</v>
      </c>
      <c r="AE61" s="230">
        <v>7.2464030666777779</v>
      </c>
      <c r="AF61" s="230">
        <v>7.9801801344297614</v>
      </c>
      <c r="AG61" s="230">
        <v>8.7108013937282234</v>
      </c>
      <c r="AH61" s="230">
        <v>10.50899787645767</v>
      </c>
      <c r="AI61" s="230">
        <v>10.859492644503648</v>
      </c>
      <c r="AJ61" s="230">
        <v>10.484833146534582</v>
      </c>
      <c r="AK61" s="230">
        <v>11.225986347752087</v>
      </c>
      <c r="AL61" s="230">
        <v>10.852853396038709</v>
      </c>
      <c r="AM61" s="230">
        <v>11.88174424005444</v>
      </c>
      <c r="AN61" s="230">
        <v>11.084016847705607</v>
      </c>
      <c r="AO61" s="231"/>
      <c r="AP61" s="231"/>
    </row>
    <row r="62" spans="1:42" ht="13.5" customHeight="1" x14ac:dyDescent="0.2">
      <c r="A62" s="187"/>
      <c r="B62" s="188"/>
      <c r="C62" s="188"/>
      <c r="D62" s="189"/>
      <c r="E62" s="188"/>
      <c r="F62" s="188"/>
      <c r="G62" s="188"/>
      <c r="H62" s="188"/>
      <c r="I62" s="188"/>
      <c r="J62" s="188"/>
      <c r="K62" s="188"/>
      <c r="L62" s="188"/>
      <c r="M62" s="75"/>
      <c r="N62" s="75"/>
      <c r="O62" s="75"/>
      <c r="P62" s="640"/>
      <c r="Q62" s="640"/>
      <c r="R62" s="640"/>
      <c r="S62" s="640"/>
      <c r="T62" s="642"/>
      <c r="U62" s="640"/>
      <c r="V62" s="643"/>
      <c r="W62" s="212" t="s">
        <v>477</v>
      </c>
      <c r="X62" s="75"/>
      <c r="Y62" s="230">
        <v>8.5175577838863283</v>
      </c>
      <c r="Z62" s="230">
        <v>8.505364454866891</v>
      </c>
      <c r="AA62" s="230">
        <v>8.5687005769591718</v>
      </c>
      <c r="AB62" s="230">
        <v>9.4102629145629955</v>
      </c>
      <c r="AC62" s="230">
        <v>10.643393113724656</v>
      </c>
      <c r="AD62" s="230">
        <v>12.28803145736053</v>
      </c>
      <c r="AE62" s="230">
        <v>11.8956302017745</v>
      </c>
      <c r="AF62" s="230">
        <v>11.061357761181188</v>
      </c>
      <c r="AG62" s="230">
        <v>13.965849390637132</v>
      </c>
      <c r="AH62" s="230">
        <v>13.968144414180131</v>
      </c>
      <c r="AI62" s="230">
        <v>13.576615308662291</v>
      </c>
      <c r="AJ62" s="230">
        <v>13.593224807223358</v>
      </c>
      <c r="AK62" s="230">
        <v>14.453970299155888</v>
      </c>
      <c r="AL62" s="230">
        <v>12.398692351246689</v>
      </c>
      <c r="AM62" s="230">
        <v>12.39828242460811</v>
      </c>
      <c r="AN62" s="230">
        <v>11.935728161733232</v>
      </c>
      <c r="AO62" s="231"/>
      <c r="AP62" s="231"/>
    </row>
    <row r="63" spans="1:42" ht="13.5" customHeight="1" x14ac:dyDescent="0.2">
      <c r="A63" s="187"/>
      <c r="B63" s="188"/>
      <c r="C63" s="188"/>
      <c r="D63" s="189"/>
      <c r="E63" s="188"/>
      <c r="F63" s="188"/>
      <c r="G63" s="188"/>
      <c r="H63" s="188"/>
      <c r="I63" s="188"/>
      <c r="J63" s="188"/>
      <c r="K63" s="188"/>
      <c r="L63" s="188"/>
      <c r="M63" s="75"/>
      <c r="N63" s="75"/>
      <c r="O63" s="75"/>
      <c r="P63" s="225"/>
      <c r="Q63" s="225"/>
      <c r="R63" s="225"/>
      <c r="S63" s="225"/>
      <c r="T63" s="250"/>
      <c r="U63" s="225"/>
      <c r="V63" s="75"/>
      <c r="W63" s="212" t="s">
        <v>478</v>
      </c>
      <c r="X63" s="75"/>
      <c r="Y63" s="230">
        <v>11.063252301156478</v>
      </c>
      <c r="Z63" s="230">
        <v>10.805303860580709</v>
      </c>
      <c r="AA63" s="230">
        <v>10.109965315042073</v>
      </c>
      <c r="AB63" s="230">
        <v>10.162522181658993</v>
      </c>
      <c r="AC63" s="230">
        <v>10.188966133444106</v>
      </c>
      <c r="AD63" s="230">
        <v>10.992462311557789</v>
      </c>
      <c r="AE63" s="230">
        <v>11.017636087480032</v>
      </c>
      <c r="AF63" s="230">
        <v>12.603982858583313</v>
      </c>
      <c r="AG63" s="230">
        <v>11.027442578531145</v>
      </c>
      <c r="AH63" s="230">
        <v>11.036570464560784</v>
      </c>
      <c r="AI63" s="230">
        <v>10.26394119551229</v>
      </c>
      <c r="AJ63" s="230">
        <v>10.267751362451623</v>
      </c>
      <c r="AK63" s="230">
        <v>10.291568039139625</v>
      </c>
      <c r="AL63" s="230">
        <v>11.890889200694428</v>
      </c>
      <c r="AM63" s="230">
        <v>13.457671664476495</v>
      </c>
      <c r="AN63" s="230">
        <v>11.850213303839469</v>
      </c>
      <c r="AO63" s="231"/>
      <c r="AP63" s="231"/>
    </row>
    <row r="64" spans="1:42" ht="13.5" customHeight="1" x14ac:dyDescent="0.2">
      <c r="A64" s="187"/>
      <c r="B64" s="75"/>
      <c r="C64" s="75"/>
      <c r="D64" s="208"/>
      <c r="E64" s="75"/>
      <c r="F64" s="75"/>
      <c r="G64" s="75"/>
      <c r="H64" s="75"/>
      <c r="I64" s="75"/>
      <c r="J64" s="75"/>
      <c r="K64" s="75"/>
      <c r="L64" s="75"/>
      <c r="M64" s="75"/>
      <c r="N64" s="75"/>
      <c r="O64" s="75"/>
      <c r="P64" s="225"/>
      <c r="Q64" s="225"/>
      <c r="R64" s="225"/>
      <c r="S64" s="225"/>
      <c r="T64" s="250"/>
      <c r="U64" s="225"/>
      <c r="V64" s="75"/>
      <c r="W64" s="212" t="s">
        <v>479</v>
      </c>
      <c r="X64" s="75"/>
      <c r="Y64" s="230">
        <v>10.365797475352437</v>
      </c>
      <c r="Z64" s="230">
        <v>10.170552339227038</v>
      </c>
      <c r="AA64" s="230">
        <v>10.595797785085825</v>
      </c>
      <c r="AB64" s="230">
        <v>9.7951251621093203</v>
      </c>
      <c r="AC64" s="230">
        <v>8.9838135116555229</v>
      </c>
      <c r="AD64" s="230">
        <v>10.510212423071083</v>
      </c>
      <c r="AE64" s="230">
        <v>11.253002417455347</v>
      </c>
      <c r="AF64" s="230">
        <v>11.25566664596659</v>
      </c>
      <c r="AG64" s="230">
        <v>11.643250795622139</v>
      </c>
      <c r="AH64" s="230">
        <v>12.804196672460888</v>
      </c>
      <c r="AI64" s="230">
        <v>11.610850727032769</v>
      </c>
      <c r="AJ64" s="230">
        <v>11.96029183112068</v>
      </c>
      <c r="AK64" s="230">
        <v>12.711766473293734</v>
      </c>
      <c r="AL64" s="230">
        <v>12.305609819876636</v>
      </c>
      <c r="AM64" s="230">
        <v>13.412531136232996</v>
      </c>
      <c r="AN64" s="230">
        <v>12.96843711261562</v>
      </c>
      <c r="AO64" s="231"/>
      <c r="AP64" s="231"/>
    </row>
    <row r="65" spans="1:42" ht="13.5" customHeight="1" x14ac:dyDescent="0.2">
      <c r="A65" s="187"/>
      <c r="B65" s="75"/>
      <c r="C65" s="75"/>
      <c r="D65" s="208"/>
      <c r="E65" s="75"/>
      <c r="F65" s="75"/>
      <c r="G65" s="75"/>
      <c r="H65" s="75"/>
      <c r="I65" s="75"/>
      <c r="J65" s="75"/>
      <c r="K65" s="75"/>
      <c r="L65" s="75"/>
      <c r="M65" s="75"/>
      <c r="N65" s="75"/>
      <c r="O65" s="75"/>
      <c r="P65" s="225"/>
      <c r="Q65" s="225"/>
      <c r="R65" s="225"/>
      <c r="S65" s="225"/>
      <c r="T65" s="250"/>
      <c r="U65" s="225"/>
      <c r="V65" s="75"/>
      <c r="W65" s="212" t="s">
        <v>480</v>
      </c>
      <c r="X65" s="187"/>
      <c r="Y65" s="230">
        <v>8.2703346854077466</v>
      </c>
      <c r="Z65" s="230">
        <v>10.146816631412984</v>
      </c>
      <c r="AA65" s="230">
        <v>9.0290618019651951</v>
      </c>
      <c r="AB65" s="230">
        <v>10.639513577201493</v>
      </c>
      <c r="AC65" s="230">
        <v>12.255047300529338</v>
      </c>
      <c r="AD65" s="230">
        <v>10.291568039139625</v>
      </c>
      <c r="AE65" s="230">
        <v>10.729826931865599</v>
      </c>
      <c r="AF65" s="230">
        <v>10.719219958393547</v>
      </c>
      <c r="AG65" s="230">
        <v>10.770961487828814</v>
      </c>
      <c r="AH65" s="230">
        <v>10.407868348471444</v>
      </c>
      <c r="AI65" s="230">
        <v>11.636912285770464</v>
      </c>
      <c r="AJ65" s="230">
        <v>12.468075693285337</v>
      </c>
      <c r="AK65" s="230">
        <v>11.270462934265026</v>
      </c>
      <c r="AL65" s="230">
        <v>11.667766387176721</v>
      </c>
      <c r="AM65" s="230">
        <v>10.823161565750706</v>
      </c>
      <c r="AN65" s="230">
        <v>10.007645841422848</v>
      </c>
      <c r="AO65" s="211"/>
      <c r="AP65" s="211"/>
    </row>
    <row r="66" spans="1:42" ht="13.5" customHeight="1" thickBot="1" x14ac:dyDescent="0.25">
      <c r="A66" s="187"/>
      <c r="B66" s="75"/>
      <c r="C66" s="75"/>
      <c r="D66" s="208"/>
      <c r="E66" s="75"/>
      <c r="F66" s="75"/>
      <c r="G66" s="75"/>
      <c r="H66" s="75"/>
      <c r="I66" s="75"/>
      <c r="J66" s="250"/>
      <c r="K66" s="75"/>
      <c r="L66" s="75"/>
      <c r="M66" s="225"/>
      <c r="N66" s="225"/>
      <c r="O66" s="225"/>
      <c r="P66" s="225"/>
      <c r="Q66" s="225"/>
      <c r="R66" s="225"/>
      <c r="S66" s="225"/>
      <c r="T66" s="250"/>
      <c r="U66" s="225"/>
      <c r="V66" s="75"/>
      <c r="W66" s="789" t="s">
        <v>21</v>
      </c>
      <c r="X66" s="792"/>
      <c r="Y66" s="814">
        <v>11.801985539795435</v>
      </c>
      <c r="Z66" s="814">
        <v>12.349720673409891</v>
      </c>
      <c r="AA66" s="814">
        <v>12.470356245863792</v>
      </c>
      <c r="AB66" s="814">
        <v>12.685461957205694</v>
      </c>
      <c r="AC66" s="814">
        <v>12.882416081534551</v>
      </c>
      <c r="AD66" s="814">
        <v>13.231385067382938</v>
      </c>
      <c r="AE66" s="814">
        <v>13.314661842424075</v>
      </c>
      <c r="AF66" s="814">
        <v>13.570584331135434</v>
      </c>
      <c r="AG66" s="814">
        <v>13.744672168314139</v>
      </c>
      <c r="AH66" s="814">
        <v>13.860993908947325</v>
      </c>
      <c r="AI66" s="814">
        <v>13.791818975892609</v>
      </c>
      <c r="AJ66" s="814">
        <v>13.913217237508928</v>
      </c>
      <c r="AK66" s="814">
        <v>13.961432466187322</v>
      </c>
      <c r="AL66" s="814">
        <v>13.879507854649184</v>
      </c>
      <c r="AM66" s="814">
        <v>14.138033084035452</v>
      </c>
      <c r="AN66" s="814">
        <v>14.202738078403426</v>
      </c>
      <c r="AO66" s="211"/>
      <c r="AP66" s="211"/>
    </row>
    <row r="67" spans="1:42" ht="13.5" customHeight="1" thickTop="1" x14ac:dyDescent="0.2">
      <c r="A67" s="187"/>
      <c r="B67" s="75"/>
      <c r="C67" s="75"/>
      <c r="D67" s="208"/>
      <c r="E67" s="75"/>
      <c r="F67" s="75"/>
      <c r="G67" s="75"/>
      <c r="H67" s="75"/>
      <c r="I67" s="75"/>
      <c r="J67" s="250"/>
      <c r="K67" s="75"/>
      <c r="L67" s="75"/>
      <c r="M67" s="225"/>
      <c r="N67" s="225"/>
      <c r="O67" s="225"/>
      <c r="P67" s="225"/>
      <c r="Q67" s="225"/>
      <c r="R67" s="225"/>
      <c r="S67" s="225"/>
      <c r="T67" s="250"/>
      <c r="U67" s="225"/>
      <c r="V67" s="75"/>
      <c r="W67" s="892" t="s">
        <v>464</v>
      </c>
      <c r="X67" s="211"/>
      <c r="Y67" s="211"/>
      <c r="Z67" s="211"/>
      <c r="AA67" s="211"/>
      <c r="AB67" s="211"/>
      <c r="AC67" s="211"/>
      <c r="AD67" s="211"/>
      <c r="AE67" s="211"/>
      <c r="AF67" s="191"/>
      <c r="AG67" s="211"/>
      <c r="AH67" s="211"/>
      <c r="AI67" s="211"/>
      <c r="AJ67" s="211"/>
      <c r="AK67" s="211"/>
      <c r="AL67" s="211"/>
      <c r="AM67" s="211"/>
      <c r="AN67" s="211"/>
      <c r="AO67" s="211"/>
      <c r="AP67" s="211"/>
    </row>
    <row r="68" spans="1:42" ht="13.5" customHeight="1" x14ac:dyDescent="0.2">
      <c r="A68" s="187"/>
      <c r="B68" s="75"/>
      <c r="C68" s="75"/>
      <c r="D68" s="208"/>
      <c r="E68" s="75"/>
      <c r="F68" s="75"/>
      <c r="G68" s="75"/>
      <c r="H68" s="75"/>
      <c r="I68" s="75"/>
      <c r="J68" s="250"/>
      <c r="K68" s="75"/>
      <c r="L68" s="75"/>
      <c r="M68" s="225"/>
      <c r="N68" s="225"/>
      <c r="O68" s="225"/>
      <c r="P68" s="225"/>
      <c r="Q68" s="225"/>
      <c r="R68" s="225"/>
      <c r="S68" s="225"/>
      <c r="T68" s="250"/>
      <c r="U68" s="225"/>
      <c r="V68" s="75"/>
      <c r="W68" s="212"/>
      <c r="X68" s="211"/>
      <c r="Y68" s="211"/>
      <c r="Z68" s="211"/>
      <c r="AA68" s="211"/>
      <c r="AB68" s="211"/>
      <c r="AC68" s="211"/>
      <c r="AD68" s="211"/>
      <c r="AE68" s="211"/>
      <c r="AF68" s="191"/>
      <c r="AG68" s="211"/>
      <c r="AH68" s="211"/>
      <c r="AI68" s="211"/>
      <c r="AJ68" s="211"/>
      <c r="AK68" s="211"/>
      <c r="AL68" s="211"/>
      <c r="AM68" s="211"/>
      <c r="AN68" s="211"/>
      <c r="AO68" s="211"/>
      <c r="AP68" s="211"/>
    </row>
    <row r="69" spans="1:42" ht="13.5" customHeight="1" x14ac:dyDescent="0.2">
      <c r="A69" s="187"/>
      <c r="B69" s="75"/>
      <c r="C69" s="75"/>
      <c r="D69" s="208"/>
      <c r="E69" s="75"/>
      <c r="F69" s="75"/>
      <c r="G69" s="75"/>
      <c r="H69" s="75"/>
      <c r="I69" s="75"/>
      <c r="J69" s="250"/>
      <c r="K69" s="75"/>
      <c r="L69" s="75"/>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75"/>
      <c r="AO69" s="75"/>
      <c r="AP69" s="75"/>
    </row>
    <row r="70" spans="1:42" ht="13.5" customHeight="1" x14ac:dyDescent="0.2">
      <c r="A70" s="187"/>
      <c r="B70" s="75"/>
      <c r="C70" s="75"/>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11"/>
      <c r="AO70" s="211"/>
      <c r="AP70" s="211"/>
    </row>
    <row r="71" spans="1:42" ht="13.5" customHeight="1" x14ac:dyDescent="0.2">
      <c r="A71" s="187"/>
      <c r="B71" s="75"/>
      <c r="C71" s="75"/>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11"/>
      <c r="AO71" s="211"/>
      <c r="AP71" s="211"/>
    </row>
    <row r="72" spans="1:42" ht="13.5" customHeight="1" x14ac:dyDescent="0.2">
      <c r="A72" s="187"/>
      <c r="B72" s="75"/>
      <c r="C72" s="75"/>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11"/>
      <c r="AO72" s="211"/>
      <c r="AP72" s="211"/>
    </row>
    <row r="73" spans="1:42" ht="13.5" customHeight="1" x14ac:dyDescent="0.2">
      <c r="A73" s="187"/>
      <c r="B73" s="75"/>
      <c r="C73" s="75"/>
      <c r="D73" s="208"/>
      <c r="E73" s="75"/>
      <c r="F73" s="75"/>
      <c r="G73" s="75"/>
      <c r="H73" s="75"/>
      <c r="I73" s="75"/>
      <c r="J73" s="75"/>
      <c r="K73" s="75"/>
      <c r="L73" s="75"/>
      <c r="M73" s="225"/>
      <c r="N73" s="225"/>
      <c r="O73" s="225"/>
      <c r="P73" s="225"/>
      <c r="Q73" s="225"/>
      <c r="R73" s="225"/>
      <c r="S73" s="225"/>
      <c r="T73" s="250"/>
      <c r="U73" s="225"/>
      <c r="V73" s="75"/>
      <c r="W73" s="212"/>
      <c r="X73" s="211"/>
      <c r="Y73" s="211"/>
      <c r="Z73" s="211"/>
      <c r="AA73" s="211"/>
      <c r="AB73" s="211"/>
      <c r="AC73" s="211"/>
      <c r="AD73" s="211"/>
      <c r="AE73" s="211"/>
      <c r="AF73" s="191"/>
      <c r="AG73" s="211"/>
      <c r="AH73" s="211"/>
      <c r="AI73" s="211"/>
      <c r="AJ73" s="211"/>
      <c r="AK73" s="211"/>
      <c r="AL73" s="211"/>
      <c r="AM73" s="211"/>
      <c r="AN73" s="211"/>
      <c r="AO73" s="211"/>
      <c r="AP73" s="211"/>
    </row>
    <row r="74" spans="1:42" ht="13.5" customHeight="1" x14ac:dyDescent="0.2">
      <c r="A74" s="187"/>
      <c r="B74" s="75"/>
      <c r="C74" s="75"/>
      <c r="D74" s="208"/>
      <c r="E74" s="75"/>
      <c r="F74" s="75"/>
      <c r="G74" s="75"/>
      <c r="H74" s="75"/>
      <c r="I74" s="75"/>
      <c r="J74" s="75"/>
      <c r="K74" s="75"/>
      <c r="L74" s="75"/>
      <c r="M74" s="225"/>
      <c r="N74" s="225"/>
      <c r="O74" s="225"/>
      <c r="P74" s="225"/>
      <c r="Q74" s="225"/>
      <c r="R74" s="225"/>
      <c r="S74" s="225"/>
      <c r="T74" s="250"/>
      <c r="U74" s="225"/>
      <c r="V74" s="75"/>
      <c r="W74" s="212"/>
      <c r="X74" s="211"/>
      <c r="Y74" s="211"/>
      <c r="Z74" s="211"/>
      <c r="AA74" s="211"/>
      <c r="AB74" s="211"/>
      <c r="AC74" s="211"/>
      <c r="AD74" s="211"/>
      <c r="AE74" s="211"/>
      <c r="AF74" s="191"/>
      <c r="AG74" s="211"/>
      <c r="AH74" s="211"/>
      <c r="AI74" s="211"/>
      <c r="AJ74" s="211"/>
      <c r="AK74" s="211"/>
      <c r="AL74" s="211"/>
      <c r="AM74" s="211"/>
      <c r="AN74" s="211"/>
      <c r="AO74" s="211"/>
      <c r="AP74" s="211"/>
    </row>
    <row r="75" spans="1:42" ht="13.5" customHeight="1" x14ac:dyDescent="0.2">
      <c r="A75" s="187"/>
      <c r="B75" s="75"/>
      <c r="C75" s="75"/>
      <c r="D75" s="208"/>
      <c r="E75" s="75"/>
      <c r="F75" s="75"/>
      <c r="G75" s="75"/>
      <c r="H75" s="75"/>
      <c r="I75" s="75"/>
      <c r="J75" s="75"/>
      <c r="K75" s="75"/>
      <c r="L75" s="75"/>
      <c r="M75" s="225"/>
      <c r="N75" s="225"/>
      <c r="O75" s="225"/>
      <c r="P75" s="225"/>
      <c r="Q75" s="225"/>
      <c r="R75" s="225"/>
      <c r="S75" s="225"/>
      <c r="T75" s="250"/>
      <c r="U75" s="225"/>
      <c r="V75" s="75"/>
      <c r="W75" s="212"/>
      <c r="X75" s="211"/>
      <c r="Y75" s="211"/>
      <c r="Z75" s="211"/>
      <c r="AA75" s="211"/>
      <c r="AB75" s="211"/>
      <c r="AC75" s="211"/>
      <c r="AD75" s="211"/>
      <c r="AE75" s="211"/>
      <c r="AF75" s="191"/>
      <c r="AG75" s="211"/>
      <c r="AH75" s="211"/>
      <c r="AI75" s="211"/>
      <c r="AJ75" s="211"/>
      <c r="AK75" s="211"/>
      <c r="AL75" s="211"/>
      <c r="AM75" s="211"/>
      <c r="AN75" s="211"/>
      <c r="AO75" s="211"/>
      <c r="AP75" s="211"/>
    </row>
    <row r="76" spans="1:42" ht="13.5" customHeight="1" x14ac:dyDescent="0.2">
      <c r="A76" s="187"/>
      <c r="B76" s="75"/>
      <c r="C76" s="75"/>
      <c r="D76" s="208"/>
      <c r="E76" s="75"/>
      <c r="F76" s="75"/>
      <c r="G76" s="75"/>
      <c r="H76" s="75"/>
      <c r="I76" s="75"/>
      <c r="J76" s="75"/>
      <c r="K76" s="75"/>
      <c r="L76" s="75"/>
      <c r="M76" s="225"/>
      <c r="N76" s="225"/>
      <c r="O76" s="225"/>
      <c r="P76" s="225"/>
      <c r="Q76" s="225"/>
      <c r="R76" s="225"/>
      <c r="S76" s="225"/>
      <c r="T76" s="250"/>
      <c r="U76" s="225"/>
      <c r="V76" s="75"/>
      <c r="W76" s="212"/>
      <c r="X76" s="211"/>
      <c r="Y76" s="211"/>
      <c r="Z76" s="211"/>
      <c r="AA76" s="211"/>
      <c r="AB76" s="211"/>
      <c r="AC76" s="211"/>
      <c r="AD76" s="211"/>
      <c r="AE76" s="211"/>
      <c r="AF76" s="191"/>
      <c r="AG76" s="211"/>
      <c r="AH76" s="211"/>
      <c r="AI76" s="211"/>
      <c r="AJ76" s="211"/>
      <c r="AK76" s="211"/>
      <c r="AL76" s="211"/>
      <c r="AM76" s="211"/>
      <c r="AN76" s="211"/>
      <c r="AO76" s="211"/>
      <c r="AP76" s="21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Obstetrik och gynekologi'!AH30" display="'Obstetrik och gynekologi'!AH30"/>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2"/>
  <dimension ref="A1:AS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19" width="6.28515625" style="139" customWidth="1"/>
    <col min="20" max="20" width="6.28515625" style="149" customWidth="1"/>
    <col min="21" max="22" width="6.28515625" style="139" customWidth="1"/>
    <col min="23" max="23" width="7.28515625" style="140" customWidth="1"/>
    <col min="24" max="24" width="7.28515625" style="139" customWidth="1"/>
    <col min="25" max="42" width="6.28515625" style="139" customWidth="1"/>
    <col min="43" max="43" width="0.7109375" style="151" customWidth="1"/>
    <col min="44" max="16384" width="9.140625" style="139"/>
  </cols>
  <sheetData>
    <row r="1" spans="1:43" s="166" customFormat="1" ht="14.25" customHeight="1" x14ac:dyDescent="0.2">
      <c r="A1" s="156" t="s">
        <v>68</v>
      </c>
      <c r="B1" s="126"/>
      <c r="C1" s="126"/>
      <c r="D1" s="164"/>
      <c r="E1" s="126"/>
      <c r="F1" s="165"/>
      <c r="G1" s="165"/>
      <c r="H1" s="165"/>
      <c r="I1" s="165"/>
      <c r="J1" s="165"/>
      <c r="K1" s="165"/>
      <c r="L1" s="165"/>
      <c r="M1" s="165"/>
      <c r="N1" s="165"/>
      <c r="O1" s="165"/>
      <c r="P1" s="165"/>
      <c r="Q1" s="165"/>
      <c r="R1" s="165"/>
      <c r="S1" s="165"/>
      <c r="T1" s="169"/>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56"/>
      <c r="B2" s="126"/>
      <c r="C2" s="126"/>
      <c r="D2" s="164"/>
      <c r="E2" s="126"/>
      <c r="F2" s="165"/>
      <c r="G2" s="165"/>
      <c r="H2" s="165"/>
      <c r="I2" s="165"/>
      <c r="J2" s="165"/>
      <c r="K2" s="165"/>
      <c r="L2" s="165"/>
      <c r="M2" s="165"/>
      <c r="N2" s="165"/>
      <c r="O2" s="165"/>
      <c r="P2" s="165"/>
      <c r="Q2" s="165"/>
      <c r="R2" s="165"/>
      <c r="S2" s="165"/>
      <c r="T2" s="169"/>
      <c r="U2" s="165"/>
      <c r="V2" s="165"/>
      <c r="W2" s="156"/>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56"/>
      <c r="B3" s="126"/>
      <c r="C3" s="126"/>
      <c r="D3" s="164"/>
      <c r="E3" s="126"/>
      <c r="F3" s="165"/>
      <c r="G3" s="165"/>
      <c r="H3" s="165"/>
      <c r="I3" s="165"/>
      <c r="J3" s="165"/>
      <c r="K3" s="165"/>
      <c r="L3" s="165"/>
      <c r="M3" s="165"/>
      <c r="N3" s="165"/>
      <c r="O3" s="165"/>
      <c r="P3" s="165"/>
      <c r="Q3" s="165"/>
      <c r="R3" s="165"/>
      <c r="S3" s="165"/>
      <c r="T3" s="169"/>
      <c r="U3" s="165"/>
      <c r="V3" s="165"/>
      <c r="W3" s="156"/>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56"/>
      <c r="B4" s="183" t="s">
        <v>488</v>
      </c>
      <c r="C4" s="126"/>
      <c r="D4" s="164"/>
      <c r="E4" s="126"/>
      <c r="F4" s="165"/>
      <c r="G4" s="165"/>
      <c r="H4" s="165"/>
      <c r="I4" s="165"/>
      <c r="J4" s="165"/>
      <c r="K4" s="165"/>
      <c r="L4" s="165"/>
      <c r="M4" s="165"/>
      <c r="N4" s="165"/>
      <c r="O4" s="165"/>
      <c r="P4" s="165"/>
      <c r="Q4" s="165"/>
      <c r="R4" s="165"/>
      <c r="S4" s="165"/>
      <c r="T4" s="169"/>
      <c r="U4" s="165"/>
      <c r="V4" s="165"/>
      <c r="W4" s="156"/>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56"/>
      <c r="B5" s="971" t="str">
        <f>A9</f>
        <v>Antal utfärdade specialistbevis 1995-2015</v>
      </c>
      <c r="C5" s="971"/>
      <c r="D5" s="971"/>
      <c r="E5" s="971"/>
      <c r="F5" s="971"/>
      <c r="G5" s="971"/>
      <c r="H5" s="971" t="str">
        <f>AH9</f>
        <v>Sjukvårdsregion och ålder, antal november 2014</v>
      </c>
      <c r="I5" s="971"/>
      <c r="J5" s="971"/>
      <c r="K5" s="971"/>
      <c r="L5" s="971"/>
      <c r="M5" s="971"/>
      <c r="N5" s="971"/>
      <c r="O5" s="971" t="str">
        <f>AH19</f>
        <v>Antal specialistbevis per läkare syss. inom HoS, nov. 2014</v>
      </c>
      <c r="P5" s="971"/>
      <c r="Q5" s="971"/>
      <c r="R5" s="971"/>
      <c r="S5" s="971"/>
      <c r="T5" s="971"/>
      <c r="U5" s="971"/>
      <c r="V5" s="165"/>
      <c r="W5" s="156" t="s">
        <v>139</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56"/>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AH31</f>
        <v>Regi i procent, november 2014</v>
      </c>
      <c r="P6" s="971"/>
      <c r="Q6" s="971"/>
      <c r="R6" s="971"/>
      <c r="S6" s="165"/>
      <c r="T6" s="169"/>
      <c r="U6" s="165"/>
      <c r="V6" s="165"/>
      <c r="W6" s="156"/>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9"/>
      <c r="U7" s="165"/>
      <c r="V7" s="165"/>
      <c r="W7" s="156"/>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78"/>
      <c r="B8" s="183"/>
      <c r="C8" s="183"/>
      <c r="D8" s="354"/>
      <c r="E8" s="183"/>
      <c r="F8" s="212"/>
      <c r="G8" s="212"/>
      <c r="H8" s="212"/>
      <c r="I8" s="212"/>
      <c r="J8" s="212"/>
      <c r="K8" s="212"/>
      <c r="L8" s="212"/>
      <c r="M8" s="212"/>
      <c r="N8" s="212"/>
      <c r="O8" s="212"/>
      <c r="P8" s="212"/>
      <c r="Q8" s="212"/>
      <c r="R8" s="212"/>
      <c r="S8" s="212"/>
      <c r="T8" s="219"/>
      <c r="U8" s="212"/>
      <c r="V8" s="212"/>
      <c r="W8" s="78"/>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155</v>
      </c>
      <c r="B9" s="849"/>
      <c r="C9" s="849"/>
      <c r="D9" s="772"/>
      <c r="E9" s="849"/>
      <c r="F9" s="212"/>
      <c r="G9" s="212"/>
      <c r="H9" s="212"/>
      <c r="I9" s="212"/>
      <c r="J9" s="212"/>
      <c r="K9" s="212"/>
      <c r="L9" s="212"/>
      <c r="M9" s="212"/>
      <c r="N9" s="212"/>
      <c r="O9" s="212"/>
      <c r="P9" s="212"/>
      <c r="Q9" s="212"/>
      <c r="R9" s="212"/>
      <c r="S9" s="212"/>
      <c r="T9" s="242"/>
      <c r="U9" s="231"/>
      <c r="V9" s="231"/>
      <c r="W9" s="183" t="s">
        <v>143</v>
      </c>
      <c r="X9" s="192"/>
      <c r="Y9" s="192"/>
      <c r="Z9" s="192"/>
      <c r="AA9" s="192"/>
      <c r="AB9" s="192"/>
      <c r="AC9" s="192"/>
      <c r="AD9" s="192"/>
      <c r="AE9" s="192"/>
      <c r="AF9" s="212"/>
      <c r="AG9" s="183"/>
      <c r="AH9" s="271" t="s">
        <v>140</v>
      </c>
      <c r="AI9" s="212"/>
      <c r="AJ9" s="192"/>
      <c r="AK9" s="212"/>
      <c r="AL9" s="192"/>
      <c r="AM9" s="192"/>
      <c r="AN9" s="192"/>
      <c r="AO9" s="212"/>
      <c r="AP9" s="192"/>
    </row>
    <row r="10" spans="1:43" ht="13.5" customHeight="1" thickTop="1" x14ac:dyDescent="0.2">
      <c r="A10" s="779"/>
      <c r="B10" s="779"/>
      <c r="C10" s="784" t="s">
        <v>148</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4">
        <v>2014</v>
      </c>
      <c r="S10" s="784">
        <v>2015</v>
      </c>
      <c r="T10" s="784" t="s">
        <v>0</v>
      </c>
      <c r="U10" s="231"/>
      <c r="V10" s="231"/>
      <c r="W10" s="782" t="s">
        <v>100</v>
      </c>
      <c r="X10" s="783"/>
      <c r="Y10" s="784" t="s">
        <v>101</v>
      </c>
      <c r="Z10" s="784"/>
      <c r="AA10" s="784" t="s">
        <v>15</v>
      </c>
      <c r="AB10" s="784"/>
      <c r="AC10" s="784" t="s">
        <v>0</v>
      </c>
      <c r="AD10" s="192"/>
      <c r="AE10" s="192"/>
      <c r="AF10" s="212"/>
      <c r="AG10" s="259"/>
      <c r="AH10" s="782" t="s">
        <v>37</v>
      </c>
      <c r="AI10" s="779"/>
      <c r="AJ10" s="784" t="s">
        <v>85</v>
      </c>
      <c r="AK10" s="779"/>
      <c r="AL10" s="784" t="s">
        <v>102</v>
      </c>
      <c r="AM10" s="779"/>
      <c r="AN10" s="784" t="s">
        <v>115</v>
      </c>
      <c r="AO10" s="779"/>
      <c r="AP10" s="784" t="s">
        <v>0</v>
      </c>
    </row>
    <row r="11" spans="1:43" ht="13.5" customHeight="1" x14ac:dyDescent="0.2">
      <c r="A11" s="190" t="s">
        <v>8</v>
      </c>
      <c r="B11" s="191"/>
      <c r="C11" s="192">
        <v>71</v>
      </c>
      <c r="D11" s="192">
        <v>18</v>
      </c>
      <c r="E11" s="192">
        <v>9</v>
      </c>
      <c r="F11" s="192">
        <v>23</v>
      </c>
      <c r="G11" s="192">
        <v>13</v>
      </c>
      <c r="H11" s="192">
        <v>16</v>
      </c>
      <c r="I11" s="192">
        <v>17</v>
      </c>
      <c r="J11" s="192">
        <v>22</v>
      </c>
      <c r="K11" s="192">
        <v>21</v>
      </c>
      <c r="L11" s="192">
        <v>23</v>
      </c>
      <c r="M11" s="192">
        <v>21</v>
      </c>
      <c r="N11" s="192">
        <v>33</v>
      </c>
      <c r="O11" s="192">
        <v>28</v>
      </c>
      <c r="P11" s="192">
        <v>26</v>
      </c>
      <c r="Q11" s="192">
        <v>41</v>
      </c>
      <c r="R11" s="192">
        <v>19</v>
      </c>
      <c r="S11" s="192">
        <v>28</v>
      </c>
      <c r="T11" s="192">
        <v>429</v>
      </c>
      <c r="U11" s="188"/>
      <c r="V11" s="188"/>
      <c r="W11" s="203" t="s">
        <v>465</v>
      </c>
      <c r="X11" s="192"/>
      <c r="Y11" s="272">
        <v>48</v>
      </c>
      <c r="Z11" s="272"/>
      <c r="AA11" s="272">
        <v>26</v>
      </c>
      <c r="AB11" s="272"/>
      <c r="AC11" s="272">
        <v>74</v>
      </c>
      <c r="AD11" s="192"/>
      <c r="AE11" s="192"/>
      <c r="AF11" s="192"/>
      <c r="AG11" s="192"/>
      <c r="AH11" s="273" t="s">
        <v>2</v>
      </c>
      <c r="AI11" s="216"/>
      <c r="AJ11" s="272">
        <v>49</v>
      </c>
      <c r="AK11" s="272"/>
      <c r="AL11" s="272">
        <v>33</v>
      </c>
      <c r="AM11" s="272"/>
      <c r="AN11" s="272">
        <v>54</v>
      </c>
      <c r="AO11" s="272"/>
      <c r="AP11" s="272">
        <v>136</v>
      </c>
    </row>
    <row r="12" spans="1:43" ht="13.5" customHeight="1" x14ac:dyDescent="0.2">
      <c r="A12" s="197" t="s">
        <v>113</v>
      </c>
      <c r="B12" s="198"/>
      <c r="C12" s="215">
        <v>65</v>
      </c>
      <c r="D12" s="215">
        <v>16</v>
      </c>
      <c r="E12" s="215">
        <v>9</v>
      </c>
      <c r="F12" s="215">
        <v>21</v>
      </c>
      <c r="G12" s="215">
        <v>11</v>
      </c>
      <c r="H12" s="215">
        <v>15</v>
      </c>
      <c r="I12" s="215">
        <v>15</v>
      </c>
      <c r="J12" s="215">
        <v>22</v>
      </c>
      <c r="K12" s="215">
        <v>21</v>
      </c>
      <c r="L12" s="215">
        <v>21</v>
      </c>
      <c r="M12" s="215">
        <v>21</v>
      </c>
      <c r="N12" s="215">
        <v>30</v>
      </c>
      <c r="O12" s="215">
        <v>26</v>
      </c>
      <c r="P12" s="215">
        <v>26</v>
      </c>
      <c r="Q12" s="215">
        <v>41</v>
      </c>
      <c r="R12" s="215">
        <v>19</v>
      </c>
      <c r="S12" s="215">
        <v>27</v>
      </c>
      <c r="T12" s="215">
        <v>406</v>
      </c>
      <c r="U12" s="188"/>
      <c r="V12" s="188"/>
      <c r="W12" s="203" t="s">
        <v>16</v>
      </c>
      <c r="X12" s="192"/>
      <c r="Y12" s="272">
        <v>55</v>
      </c>
      <c r="Z12" s="272"/>
      <c r="AA12" s="272">
        <v>29</v>
      </c>
      <c r="AB12" s="272"/>
      <c r="AC12" s="272">
        <v>84</v>
      </c>
      <c r="AD12" s="192"/>
      <c r="AE12" s="192"/>
      <c r="AF12" s="192"/>
      <c r="AG12" s="192"/>
      <c r="AH12" s="273" t="s">
        <v>3</v>
      </c>
      <c r="AI12" s="216"/>
      <c r="AJ12" s="272">
        <v>14</v>
      </c>
      <c r="AK12" s="272"/>
      <c r="AL12" s="272">
        <v>11</v>
      </c>
      <c r="AM12" s="272"/>
      <c r="AN12" s="272">
        <v>17</v>
      </c>
      <c r="AO12" s="272"/>
      <c r="AP12" s="272">
        <v>42</v>
      </c>
    </row>
    <row r="13" spans="1:43" ht="13.5" customHeight="1" x14ac:dyDescent="0.2">
      <c r="A13" s="198"/>
      <c r="B13" s="197" t="s">
        <v>123</v>
      </c>
      <c r="C13" s="215">
        <v>6</v>
      </c>
      <c r="D13" s="215">
        <v>2</v>
      </c>
      <c r="E13" s="215">
        <v>0</v>
      </c>
      <c r="F13" s="215">
        <v>2</v>
      </c>
      <c r="G13" s="215">
        <v>2</v>
      </c>
      <c r="H13" s="215">
        <v>1</v>
      </c>
      <c r="I13" s="215">
        <v>2</v>
      </c>
      <c r="J13" s="215">
        <v>0</v>
      </c>
      <c r="K13" s="215">
        <v>0</v>
      </c>
      <c r="L13" s="215">
        <v>2</v>
      </c>
      <c r="M13" s="215">
        <v>0</v>
      </c>
      <c r="N13" s="215">
        <v>3</v>
      </c>
      <c r="O13" s="215">
        <v>2</v>
      </c>
      <c r="P13" s="215">
        <v>0</v>
      </c>
      <c r="Q13" s="215">
        <v>0</v>
      </c>
      <c r="R13" s="215">
        <v>0</v>
      </c>
      <c r="S13" s="215">
        <v>1</v>
      </c>
      <c r="T13" s="215">
        <v>23</v>
      </c>
      <c r="U13" s="188"/>
      <c r="V13" s="188"/>
      <c r="W13" s="203" t="s">
        <v>17</v>
      </c>
      <c r="X13" s="192"/>
      <c r="Y13" s="272">
        <v>55</v>
      </c>
      <c r="Z13" s="272"/>
      <c r="AA13" s="272">
        <v>30</v>
      </c>
      <c r="AB13" s="272"/>
      <c r="AC13" s="272">
        <v>85</v>
      </c>
      <c r="AD13" s="192"/>
      <c r="AE13" s="192"/>
      <c r="AF13" s="192"/>
      <c r="AG13" s="192"/>
      <c r="AH13" s="273" t="s">
        <v>4</v>
      </c>
      <c r="AI13" s="216"/>
      <c r="AJ13" s="272">
        <v>25</v>
      </c>
      <c r="AK13" s="272"/>
      <c r="AL13" s="272">
        <v>27</v>
      </c>
      <c r="AM13" s="272"/>
      <c r="AN13" s="272">
        <v>29</v>
      </c>
      <c r="AO13" s="272"/>
      <c r="AP13" s="272">
        <v>81</v>
      </c>
    </row>
    <row r="14" spans="1:43" ht="13.5" customHeight="1" x14ac:dyDescent="0.2">
      <c r="A14" s="203" t="s">
        <v>9</v>
      </c>
      <c r="B14" s="196"/>
      <c r="C14" s="192">
        <v>8</v>
      </c>
      <c r="D14" s="192">
        <v>1</v>
      </c>
      <c r="E14" s="192">
        <v>1</v>
      </c>
      <c r="F14" s="192">
        <v>4</v>
      </c>
      <c r="G14" s="192">
        <v>4</v>
      </c>
      <c r="H14" s="192">
        <v>1</v>
      </c>
      <c r="I14" s="192">
        <v>3</v>
      </c>
      <c r="J14" s="192">
        <v>2</v>
      </c>
      <c r="K14" s="192">
        <v>1</v>
      </c>
      <c r="L14" s="192">
        <v>5</v>
      </c>
      <c r="M14" s="192">
        <v>3</v>
      </c>
      <c r="N14" s="192">
        <v>4</v>
      </c>
      <c r="O14" s="192">
        <v>8</v>
      </c>
      <c r="P14" s="192">
        <v>4</v>
      </c>
      <c r="Q14" s="192">
        <v>5</v>
      </c>
      <c r="R14" s="192">
        <v>6</v>
      </c>
      <c r="S14" s="192">
        <v>9</v>
      </c>
      <c r="T14" s="192">
        <v>69</v>
      </c>
      <c r="U14" s="188"/>
      <c r="V14" s="188"/>
      <c r="W14" s="203" t="s">
        <v>18</v>
      </c>
      <c r="X14" s="192"/>
      <c r="Y14" s="272">
        <v>32</v>
      </c>
      <c r="Z14" s="272"/>
      <c r="AA14" s="272">
        <v>23</v>
      </c>
      <c r="AB14" s="272"/>
      <c r="AC14" s="272">
        <v>55</v>
      </c>
      <c r="AD14" s="192"/>
      <c r="AE14" s="192"/>
      <c r="AF14" s="192"/>
      <c r="AG14" s="192"/>
      <c r="AH14" s="273" t="s">
        <v>11</v>
      </c>
      <c r="AI14" s="216"/>
      <c r="AJ14" s="272">
        <v>21</v>
      </c>
      <c r="AK14" s="272"/>
      <c r="AL14" s="272">
        <v>23</v>
      </c>
      <c r="AM14" s="272"/>
      <c r="AN14" s="272">
        <v>15</v>
      </c>
      <c r="AO14" s="272"/>
      <c r="AP14" s="272">
        <v>59</v>
      </c>
    </row>
    <row r="15" spans="1:43" ht="13.5" customHeight="1" thickBot="1" x14ac:dyDescent="0.25">
      <c r="A15" s="787" t="s">
        <v>0</v>
      </c>
      <c r="B15" s="777"/>
      <c r="C15" s="788">
        <v>79</v>
      </c>
      <c r="D15" s="788">
        <v>19</v>
      </c>
      <c r="E15" s="788">
        <v>10</v>
      </c>
      <c r="F15" s="788">
        <v>27</v>
      </c>
      <c r="G15" s="788">
        <v>17</v>
      </c>
      <c r="H15" s="788">
        <v>17</v>
      </c>
      <c r="I15" s="788">
        <v>20</v>
      </c>
      <c r="J15" s="788">
        <v>24</v>
      </c>
      <c r="K15" s="788">
        <v>22</v>
      </c>
      <c r="L15" s="788">
        <v>28</v>
      </c>
      <c r="M15" s="788">
        <v>24</v>
      </c>
      <c r="N15" s="788">
        <v>37</v>
      </c>
      <c r="O15" s="788">
        <v>36</v>
      </c>
      <c r="P15" s="788">
        <v>30</v>
      </c>
      <c r="Q15" s="788">
        <v>46</v>
      </c>
      <c r="R15" s="788">
        <v>25</v>
      </c>
      <c r="S15" s="788">
        <v>37</v>
      </c>
      <c r="T15" s="788">
        <v>498</v>
      </c>
      <c r="U15" s="78"/>
      <c r="V15" s="78"/>
      <c r="W15" s="203" t="s">
        <v>19</v>
      </c>
      <c r="X15" s="192"/>
      <c r="Y15" s="272">
        <v>40</v>
      </c>
      <c r="Z15" s="272"/>
      <c r="AA15" s="272">
        <v>26</v>
      </c>
      <c r="AB15" s="272"/>
      <c r="AC15" s="272">
        <v>66</v>
      </c>
      <c r="AD15" s="192"/>
      <c r="AE15" s="192"/>
      <c r="AF15" s="192"/>
      <c r="AG15" s="192"/>
      <c r="AH15" s="273" t="s">
        <v>10</v>
      </c>
      <c r="AI15" s="216"/>
      <c r="AJ15" s="272">
        <v>38</v>
      </c>
      <c r="AK15" s="272"/>
      <c r="AL15" s="272">
        <v>36</v>
      </c>
      <c r="AM15" s="272"/>
      <c r="AN15" s="272">
        <v>31</v>
      </c>
      <c r="AO15" s="272"/>
      <c r="AP15" s="272">
        <v>105</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42"/>
      <c r="U16" s="231"/>
      <c r="V16" s="231"/>
      <c r="W16" s="203" t="s">
        <v>20</v>
      </c>
      <c r="X16" s="192"/>
      <c r="Y16" s="272">
        <v>20</v>
      </c>
      <c r="Z16" s="272"/>
      <c r="AA16" s="272">
        <v>19</v>
      </c>
      <c r="AB16" s="272"/>
      <c r="AC16" s="272">
        <v>39</v>
      </c>
      <c r="AD16" s="192"/>
      <c r="AE16" s="192"/>
      <c r="AF16" s="192"/>
      <c r="AG16" s="192"/>
      <c r="AH16" s="273" t="s">
        <v>5</v>
      </c>
      <c r="AI16" s="216"/>
      <c r="AJ16" s="272">
        <v>11</v>
      </c>
      <c r="AK16" s="272"/>
      <c r="AL16" s="272">
        <v>10</v>
      </c>
      <c r="AM16" s="272"/>
      <c r="AN16" s="272">
        <v>8</v>
      </c>
      <c r="AO16" s="272"/>
      <c r="AP16" s="272">
        <v>29</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420"/>
      <c r="U17" s="289"/>
      <c r="V17" s="231"/>
      <c r="W17" s="203" t="s">
        <v>116</v>
      </c>
      <c r="X17" s="192"/>
      <c r="Y17" s="272">
        <v>18</v>
      </c>
      <c r="Z17" s="272"/>
      <c r="AA17" s="272">
        <v>31</v>
      </c>
      <c r="AB17" s="272"/>
      <c r="AC17" s="272">
        <v>49</v>
      </c>
      <c r="AD17" s="192"/>
      <c r="AE17" s="192"/>
      <c r="AF17" s="192"/>
      <c r="AG17" s="274"/>
      <c r="AH17" s="821" t="s">
        <v>21</v>
      </c>
      <c r="AI17" s="788"/>
      <c r="AJ17" s="822">
        <v>158</v>
      </c>
      <c r="AK17" s="822"/>
      <c r="AL17" s="822">
        <v>140</v>
      </c>
      <c r="AM17" s="822"/>
      <c r="AN17" s="822">
        <v>154</v>
      </c>
      <c r="AO17" s="822"/>
      <c r="AP17" s="822">
        <v>452</v>
      </c>
    </row>
    <row r="18" spans="1:44" ht="13.5" customHeight="1" thickTop="1" thickBot="1" x14ac:dyDescent="0.25">
      <c r="A18" s="205" t="s">
        <v>145</v>
      </c>
      <c r="B18" s="194"/>
      <c r="C18" s="194"/>
      <c r="D18" s="305"/>
      <c r="E18" s="172"/>
      <c r="F18" s="212"/>
      <c r="G18" s="214"/>
      <c r="H18" s="211"/>
      <c r="I18" s="289"/>
      <c r="J18" s="289"/>
      <c r="K18" s="289"/>
      <c r="L18" s="289"/>
      <c r="M18" s="289"/>
      <c r="N18" s="289"/>
      <c r="O18" s="289"/>
      <c r="P18" s="289"/>
      <c r="Q18" s="289"/>
      <c r="R18" s="289"/>
      <c r="S18" s="289"/>
      <c r="T18" s="420"/>
      <c r="U18" s="289"/>
      <c r="V18" s="231"/>
      <c r="W18" s="789" t="s">
        <v>0</v>
      </c>
      <c r="X18" s="788"/>
      <c r="Y18" s="822">
        <v>268</v>
      </c>
      <c r="Z18" s="822"/>
      <c r="AA18" s="822">
        <v>184</v>
      </c>
      <c r="AB18" s="822"/>
      <c r="AC18" s="822">
        <v>452</v>
      </c>
      <c r="AD18" s="206"/>
      <c r="AE18" s="206"/>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420"/>
      <c r="U19" s="289"/>
      <c r="V19" s="289"/>
      <c r="W19" s="892" t="s">
        <v>464</v>
      </c>
      <c r="X19" s="212"/>
      <c r="Y19" s="192"/>
      <c r="Z19" s="192"/>
      <c r="AA19" s="192"/>
      <c r="AB19" s="192"/>
      <c r="AC19" s="19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289"/>
      <c r="J20" s="289"/>
      <c r="K20" s="289"/>
      <c r="L20" s="289"/>
      <c r="M20" s="289"/>
      <c r="N20" s="289"/>
      <c r="O20" s="289"/>
      <c r="P20" s="289"/>
      <c r="Q20" s="289"/>
      <c r="R20" s="289"/>
      <c r="S20" s="289"/>
      <c r="T20" s="420"/>
      <c r="U20" s="289"/>
      <c r="V20" s="289"/>
      <c r="W20" s="231"/>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516</v>
      </c>
      <c r="H21" s="231"/>
      <c r="I21" s="289"/>
      <c r="J21" s="289"/>
      <c r="K21" s="289"/>
      <c r="L21" s="289"/>
      <c r="M21" s="289"/>
      <c r="N21" s="289"/>
      <c r="O21" s="289"/>
      <c r="P21" s="289"/>
      <c r="Q21" s="289"/>
      <c r="R21" s="289"/>
      <c r="S21" s="289"/>
      <c r="T21" s="420"/>
      <c r="U21" s="289"/>
      <c r="V21" s="289"/>
      <c r="W21" s="231"/>
      <c r="X21" s="231"/>
      <c r="Y21" s="194"/>
      <c r="Z21" s="194"/>
      <c r="AA21" s="194"/>
      <c r="AB21" s="194"/>
      <c r="AC21" s="194"/>
      <c r="AD21" s="194"/>
      <c r="AE21" s="194"/>
      <c r="AF21" s="194"/>
      <c r="AG21" s="194"/>
      <c r="AH21" s="192" t="s">
        <v>29</v>
      </c>
      <c r="AI21" s="217"/>
      <c r="AJ21" s="187"/>
      <c r="AK21" s="187"/>
      <c r="AL21" s="187"/>
      <c r="AM21" s="187"/>
      <c r="AN21" s="187"/>
      <c r="AO21" s="187"/>
      <c r="AP21" s="192">
        <v>406</v>
      </c>
    </row>
    <row r="22" spans="1:44" ht="13.5" customHeight="1" x14ac:dyDescent="0.2">
      <c r="A22" s="194"/>
      <c r="B22" s="194" t="s">
        <v>24</v>
      </c>
      <c r="C22" s="920"/>
      <c r="D22" s="921"/>
      <c r="E22" s="289"/>
      <c r="F22" s="194"/>
      <c r="G22" s="305">
        <v>452</v>
      </c>
      <c r="H22" s="231"/>
      <c r="I22" s="289"/>
      <c r="J22" s="289"/>
      <c r="K22" s="289"/>
      <c r="L22" s="289"/>
      <c r="M22" s="289"/>
      <c r="N22" s="289"/>
      <c r="O22" s="289"/>
      <c r="P22" s="289"/>
      <c r="Q22" s="289"/>
      <c r="R22" s="289"/>
      <c r="S22" s="289"/>
      <c r="T22" s="420"/>
      <c r="U22" s="289"/>
      <c r="V22" s="289"/>
      <c r="W22" s="238"/>
      <c r="X22" s="188"/>
      <c r="Y22" s="194"/>
      <c r="Z22" s="194"/>
      <c r="AA22" s="194"/>
      <c r="AB22" s="194"/>
      <c r="AC22" s="194"/>
      <c r="AD22" s="194"/>
      <c r="AE22" s="194"/>
      <c r="AF22" s="194"/>
      <c r="AG22" s="194"/>
      <c r="AH22" s="192" t="s">
        <v>90</v>
      </c>
      <c r="AI22" s="217"/>
      <c r="AJ22" s="187"/>
      <c r="AK22" s="187"/>
      <c r="AL22" s="187"/>
      <c r="AM22" s="187"/>
      <c r="AN22" s="187"/>
      <c r="AO22" s="187"/>
      <c r="AP22" s="192">
        <v>46</v>
      </c>
    </row>
    <row r="23" spans="1:44" ht="13.5" customHeight="1" x14ac:dyDescent="0.2">
      <c r="A23" s="194"/>
      <c r="B23" s="194" t="s">
        <v>25</v>
      </c>
      <c r="C23" s="920"/>
      <c r="D23" s="911"/>
      <c r="E23" s="289"/>
      <c r="F23" s="194"/>
      <c r="G23" s="305">
        <v>64</v>
      </c>
      <c r="H23" s="231"/>
      <c r="I23" s="289"/>
      <c r="J23" s="289"/>
      <c r="K23" s="289"/>
      <c r="L23" s="289"/>
      <c r="M23" s="289"/>
      <c r="N23" s="289"/>
      <c r="O23" s="289"/>
      <c r="P23" s="289"/>
      <c r="Q23" s="289"/>
      <c r="R23" s="289"/>
      <c r="S23" s="289"/>
      <c r="T23" s="420"/>
      <c r="U23" s="289"/>
      <c r="V23" s="289"/>
      <c r="W23" s="188"/>
      <c r="X23" s="194"/>
      <c r="Y23" s="194"/>
      <c r="Z23" s="194"/>
      <c r="AA23" s="200"/>
      <c r="AB23" s="200"/>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53</v>
      </c>
      <c r="H24" s="648"/>
      <c r="I24" s="289"/>
      <c r="J24" s="289"/>
      <c r="K24" s="289"/>
      <c r="L24" s="289"/>
      <c r="M24" s="289"/>
      <c r="N24" s="289"/>
      <c r="O24" s="289"/>
      <c r="P24" s="289"/>
      <c r="Q24" s="289"/>
      <c r="R24" s="289"/>
      <c r="S24" s="289"/>
      <c r="T24" s="420"/>
      <c r="U24" s="289"/>
      <c r="V24" s="289"/>
      <c r="W24" s="188"/>
      <c r="X24" s="527"/>
      <c r="Y24" s="194"/>
      <c r="Z24" s="627"/>
      <c r="AA24" s="200"/>
      <c r="AB24" s="493"/>
      <c r="AC24" s="200"/>
      <c r="AD24" s="200"/>
      <c r="AE24" s="200"/>
      <c r="AF24" s="194"/>
      <c r="AG24" s="194"/>
      <c r="AH24" s="215"/>
      <c r="AI24" s="217" t="s">
        <v>45</v>
      </c>
      <c r="AJ24" s="217"/>
      <c r="AK24" s="217"/>
      <c r="AL24" s="217"/>
      <c r="AM24" s="217"/>
      <c r="AN24" s="217"/>
      <c r="AO24" s="217"/>
      <c r="AP24" s="215">
        <v>14</v>
      </c>
    </row>
    <row r="25" spans="1:44" ht="13.5" customHeight="1" x14ac:dyDescent="0.2">
      <c r="A25" s="908" t="s">
        <v>26</v>
      </c>
      <c r="B25" s="908"/>
      <c r="C25" s="920"/>
      <c r="D25" s="911"/>
      <c r="E25" s="289"/>
      <c r="F25" s="194"/>
      <c r="G25" s="305">
        <v>63</v>
      </c>
      <c r="H25" s="648"/>
      <c r="I25" s="289"/>
      <c r="J25" s="289"/>
      <c r="K25" s="289"/>
      <c r="L25" s="289"/>
      <c r="M25" s="289"/>
      <c r="N25" s="289"/>
      <c r="O25" s="289"/>
      <c r="P25" s="289"/>
      <c r="Q25" s="289"/>
      <c r="R25" s="289"/>
      <c r="S25" s="289"/>
      <c r="T25" s="420"/>
      <c r="U25" s="289"/>
      <c r="V25" s="289"/>
      <c r="W25" s="188"/>
      <c r="X25" s="527"/>
      <c r="Y25" s="194"/>
      <c r="Z25" s="627"/>
      <c r="AA25" s="200"/>
      <c r="AB25" s="493"/>
      <c r="AC25" s="200"/>
      <c r="AD25" s="200"/>
      <c r="AE25" s="200"/>
      <c r="AF25" s="194"/>
      <c r="AG25" s="194"/>
      <c r="AH25" s="215"/>
      <c r="AI25" s="217" t="s">
        <v>23</v>
      </c>
      <c r="AJ25" s="217"/>
      <c r="AK25" s="217"/>
      <c r="AL25" s="217"/>
      <c r="AM25" s="217"/>
      <c r="AN25" s="217"/>
      <c r="AO25" s="217"/>
      <c r="AP25" s="215">
        <v>14</v>
      </c>
    </row>
    <row r="26" spans="1:44" ht="13.5" customHeight="1" x14ac:dyDescent="0.2">
      <c r="A26" s="194" t="s">
        <v>89</v>
      </c>
      <c r="B26" s="194"/>
      <c r="C26" s="194"/>
      <c r="D26" s="911"/>
      <c r="E26" s="289"/>
      <c r="F26" s="194"/>
      <c r="G26" s="305">
        <v>14</v>
      </c>
      <c r="H26" s="648"/>
      <c r="I26" s="289"/>
      <c r="J26" s="289"/>
      <c r="K26" s="289"/>
      <c r="L26" s="289"/>
      <c r="M26" s="289"/>
      <c r="N26" s="289"/>
      <c r="O26" s="289"/>
      <c r="P26" s="289"/>
      <c r="Q26" s="289"/>
      <c r="R26" s="289"/>
      <c r="S26" s="289"/>
      <c r="T26" s="420"/>
      <c r="U26" s="289"/>
      <c r="V26" s="289"/>
      <c r="W26" s="188"/>
      <c r="X26" s="527"/>
      <c r="Y26" s="194"/>
      <c r="Z26" s="627"/>
      <c r="AA26" s="200"/>
      <c r="AB26" s="493"/>
      <c r="AC26" s="200"/>
      <c r="AD26" s="200"/>
      <c r="AE26" s="200"/>
      <c r="AF26" s="194"/>
      <c r="AG26" s="194"/>
      <c r="AH26" s="215"/>
      <c r="AI26" s="217" t="s">
        <v>75</v>
      </c>
      <c r="AJ26" s="217"/>
      <c r="AK26" s="217"/>
      <c r="AL26" s="217"/>
      <c r="AM26" s="217"/>
      <c r="AN26" s="217"/>
      <c r="AO26" s="217"/>
      <c r="AP26" s="215">
        <v>6</v>
      </c>
    </row>
    <row r="27" spans="1:44" ht="13.5" customHeight="1" x14ac:dyDescent="0.2">
      <c r="A27" s="823" t="s">
        <v>94</v>
      </c>
      <c r="B27" s="823"/>
      <c r="C27" s="823"/>
      <c r="D27" s="818"/>
      <c r="E27" s="800"/>
      <c r="F27" s="850"/>
      <c r="G27" s="818">
        <v>646</v>
      </c>
      <c r="H27" s="238"/>
      <c r="I27" s="289"/>
      <c r="J27" s="289"/>
      <c r="K27" s="289"/>
      <c r="L27" s="289"/>
      <c r="M27" s="289"/>
      <c r="N27" s="289"/>
      <c r="O27" s="289"/>
      <c r="P27" s="289"/>
      <c r="Q27" s="289"/>
      <c r="R27" s="289"/>
      <c r="S27" s="289"/>
      <c r="T27" s="420"/>
      <c r="U27" s="289"/>
      <c r="V27" s="289"/>
      <c r="W27" s="188"/>
      <c r="X27" s="527"/>
      <c r="Y27" s="194"/>
      <c r="Z27" s="627"/>
      <c r="AA27" s="200"/>
      <c r="AB27" s="493"/>
      <c r="AC27" s="200"/>
      <c r="AD27" s="200"/>
      <c r="AE27" s="200"/>
      <c r="AF27" s="920"/>
      <c r="AG27" s="194"/>
      <c r="AH27" s="215"/>
      <c r="AI27" s="217" t="s">
        <v>67</v>
      </c>
      <c r="AJ27" s="217"/>
      <c r="AK27" s="217"/>
      <c r="AL27" s="217"/>
      <c r="AM27" s="217"/>
      <c r="AN27" s="217"/>
      <c r="AO27" s="217"/>
      <c r="AP27" s="215">
        <v>6</v>
      </c>
    </row>
    <row r="28" spans="1:44" ht="13.5" customHeight="1" x14ac:dyDescent="0.2">
      <c r="A28" s="215" t="s">
        <v>88</v>
      </c>
      <c r="B28" s="221"/>
      <c r="C28" s="192"/>
      <c r="D28" s="213"/>
      <c r="E28" s="211"/>
      <c r="F28" s="192"/>
      <c r="G28" s="213"/>
      <c r="H28" s="238"/>
      <c r="I28" s="289"/>
      <c r="J28" s="289"/>
      <c r="K28" s="289"/>
      <c r="L28" s="289"/>
      <c r="M28" s="289"/>
      <c r="N28" s="289"/>
      <c r="O28" s="289"/>
      <c r="P28" s="289"/>
      <c r="Q28" s="289"/>
      <c r="R28" s="289"/>
      <c r="S28" s="289"/>
      <c r="T28" s="420"/>
      <c r="U28" s="289"/>
      <c r="V28" s="289"/>
      <c r="W28" s="188"/>
      <c r="X28" s="528"/>
      <c r="Y28" s="194"/>
      <c r="Z28" s="305"/>
      <c r="AA28" s="200"/>
      <c r="AB28" s="200"/>
      <c r="AC28" s="200"/>
      <c r="AD28" s="200"/>
      <c r="AE28" s="200"/>
      <c r="AF28" s="920"/>
      <c r="AG28" s="194"/>
      <c r="AH28" s="215"/>
      <c r="AI28" s="215" t="s">
        <v>1</v>
      </c>
      <c r="AJ28" s="215"/>
      <c r="AK28" s="215"/>
      <c r="AL28" s="215"/>
      <c r="AM28" s="215"/>
      <c r="AN28" s="215"/>
      <c r="AO28" s="215"/>
      <c r="AP28" s="215">
        <v>22</v>
      </c>
    </row>
    <row r="29" spans="1:44" ht="13.5" customHeight="1" thickBot="1" x14ac:dyDescent="0.25">
      <c r="A29" s="192" t="s">
        <v>109</v>
      </c>
      <c r="B29" s="211"/>
      <c r="C29" s="211"/>
      <c r="D29" s="228"/>
      <c r="E29" s="211"/>
      <c r="F29" s="211"/>
      <c r="G29" s="213">
        <v>74</v>
      </c>
      <c r="H29" s="231"/>
      <c r="I29" s="289"/>
      <c r="J29" s="289"/>
      <c r="K29" s="289"/>
      <c r="L29" s="289"/>
      <c r="M29" s="289"/>
      <c r="N29" s="289"/>
      <c r="O29" s="289"/>
      <c r="P29" s="289"/>
      <c r="Q29" s="289"/>
      <c r="R29" s="289"/>
      <c r="S29" s="289"/>
      <c r="T29" s="420"/>
      <c r="U29" s="289"/>
      <c r="V29" s="289"/>
      <c r="W29" s="188"/>
      <c r="X29" s="188"/>
      <c r="Y29" s="194"/>
      <c r="Z29" s="194"/>
      <c r="AA29" s="200"/>
      <c r="AB29" s="200"/>
      <c r="AC29" s="200"/>
      <c r="AD29" s="200"/>
      <c r="AE29" s="200"/>
      <c r="AF29" s="920"/>
      <c r="AG29" s="194"/>
      <c r="AH29" s="788" t="s">
        <v>31</v>
      </c>
      <c r="AI29" s="806"/>
      <c r="AJ29" s="788"/>
      <c r="AK29" s="788"/>
      <c r="AL29" s="788"/>
      <c r="AM29" s="788"/>
      <c r="AN29" s="788"/>
      <c r="AO29" s="806"/>
      <c r="AP29" s="788">
        <v>452</v>
      </c>
    </row>
    <row r="30" spans="1:44" ht="13.5" customHeight="1" thickTop="1" x14ac:dyDescent="0.2">
      <c r="A30" s="219"/>
      <c r="B30" s="220" t="s">
        <v>84</v>
      </c>
      <c r="C30" s="220"/>
      <c r="D30" s="220"/>
      <c r="E30" s="220"/>
      <c r="F30" s="220"/>
      <c r="G30" s="222">
        <v>17</v>
      </c>
      <c r="H30" s="289"/>
      <c r="I30" s="289"/>
      <c r="J30" s="289"/>
      <c r="K30" s="289"/>
      <c r="L30" s="289"/>
      <c r="M30" s="289"/>
      <c r="N30" s="289"/>
      <c r="O30" s="289"/>
      <c r="P30" s="289"/>
      <c r="Q30" s="289"/>
      <c r="R30" s="289"/>
      <c r="S30" s="289"/>
      <c r="T30" s="420"/>
      <c r="U30" s="289"/>
      <c r="V30" s="289"/>
      <c r="W30" s="188"/>
      <c r="X30" s="188"/>
      <c r="Y30" s="231"/>
      <c r="Z30" s="231"/>
      <c r="AA30" s="231"/>
      <c r="AB30" s="231"/>
      <c r="AC30" s="231"/>
      <c r="AD30" s="231"/>
      <c r="AE30" s="231"/>
      <c r="AF30" s="289"/>
      <c r="AG30" s="231"/>
      <c r="AH30" s="891" t="s">
        <v>464</v>
      </c>
      <c r="AI30" s="211"/>
      <c r="AJ30" s="211"/>
      <c r="AK30" s="211"/>
      <c r="AL30" s="211"/>
      <c r="AM30" s="211"/>
      <c r="AN30" s="211"/>
      <c r="AO30" s="211"/>
      <c r="AP30" s="211"/>
    </row>
    <row r="31" spans="1:44" ht="13.5" customHeight="1" thickBot="1" x14ac:dyDescent="0.25">
      <c r="A31" s="219"/>
      <c r="B31" s="220" t="s">
        <v>81</v>
      </c>
      <c r="C31" s="220"/>
      <c r="D31" s="220"/>
      <c r="E31" s="220"/>
      <c r="F31" s="220"/>
      <c r="G31" s="222">
        <v>9</v>
      </c>
      <c r="H31" s="289"/>
      <c r="I31" s="289"/>
      <c r="J31" s="289"/>
      <c r="K31" s="289"/>
      <c r="L31" s="289"/>
      <c r="M31" s="289"/>
      <c r="N31" s="289"/>
      <c r="O31" s="289"/>
      <c r="P31" s="289"/>
      <c r="Q31" s="289"/>
      <c r="R31" s="289"/>
      <c r="S31" s="289"/>
      <c r="T31" s="420"/>
      <c r="U31" s="289"/>
      <c r="V31" s="289"/>
      <c r="W31" s="203"/>
      <c r="X31" s="231"/>
      <c r="Y31" s="188"/>
      <c r="Z31" s="188"/>
      <c r="AA31" s="188"/>
      <c r="AB31" s="188"/>
      <c r="AC31" s="188"/>
      <c r="AD31" s="231"/>
      <c r="AE31" s="231"/>
      <c r="AF31" s="231"/>
      <c r="AG31" s="231"/>
      <c r="AH31" s="183" t="s">
        <v>141</v>
      </c>
      <c r="AI31" s="196"/>
      <c r="AJ31" s="212"/>
      <c r="AK31" s="212"/>
      <c r="AL31" s="212"/>
      <c r="AM31" s="212"/>
      <c r="AN31" s="212"/>
      <c r="AO31" s="212"/>
      <c r="AP31" s="212"/>
    </row>
    <row r="32" spans="1:44" ht="13.5" customHeight="1" thickTop="1" thickBot="1" x14ac:dyDescent="0.25">
      <c r="A32" s="219"/>
      <c r="B32" s="220" t="s">
        <v>79</v>
      </c>
      <c r="C32" s="220"/>
      <c r="D32" s="220"/>
      <c r="E32" s="220"/>
      <c r="F32" s="220"/>
      <c r="G32" s="222">
        <v>8</v>
      </c>
      <c r="H32" s="211"/>
      <c r="I32" s="183" t="s">
        <v>147</v>
      </c>
      <c r="J32" s="215"/>
      <c r="K32" s="192"/>
      <c r="L32" s="192"/>
      <c r="M32" s="192"/>
      <c r="N32" s="192"/>
      <c r="O32" s="192"/>
      <c r="P32" s="192"/>
      <c r="Q32" s="192"/>
      <c r="R32" s="192"/>
      <c r="S32" s="192"/>
      <c r="T32" s="215"/>
      <c r="U32" s="192"/>
      <c r="V32" s="211"/>
      <c r="W32" s="203"/>
      <c r="X32" s="231"/>
      <c r="Y32" s="189"/>
      <c r="Z32" s="189"/>
      <c r="AA32" s="189"/>
      <c r="AB32" s="189"/>
      <c r="AC32" s="189"/>
      <c r="AD32" s="231"/>
      <c r="AE32" s="231"/>
      <c r="AF32" s="231"/>
      <c r="AG32" s="231"/>
      <c r="AH32" s="793"/>
      <c r="AI32" s="793"/>
      <c r="AJ32" s="793"/>
      <c r="AK32" s="793"/>
      <c r="AL32" s="793"/>
      <c r="AM32" s="793"/>
      <c r="AN32" s="793"/>
      <c r="AO32" s="793"/>
      <c r="AP32" s="784" t="s">
        <v>257</v>
      </c>
      <c r="AR32" s="161"/>
    </row>
    <row r="33" spans="1:45" ht="13.5" customHeight="1" thickTop="1" x14ac:dyDescent="0.2">
      <c r="A33" s="219"/>
      <c r="B33" s="220" t="s">
        <v>32</v>
      </c>
      <c r="C33" s="220"/>
      <c r="D33" s="220"/>
      <c r="E33" s="220"/>
      <c r="F33" s="220"/>
      <c r="G33" s="222">
        <v>7</v>
      </c>
      <c r="H33" s="211"/>
      <c r="I33" s="793"/>
      <c r="J33" s="826"/>
      <c r="K33" s="793"/>
      <c r="L33" s="793"/>
      <c r="M33" s="793"/>
      <c r="N33" s="793"/>
      <c r="O33" s="793"/>
      <c r="P33" s="793"/>
      <c r="Q33" s="793"/>
      <c r="R33" s="793"/>
      <c r="S33" s="793"/>
      <c r="T33" s="826"/>
      <c r="U33" s="784" t="s">
        <v>105</v>
      </c>
      <c r="V33" s="211"/>
      <c r="W33" s="203"/>
      <c r="X33" s="231"/>
      <c r="Y33" s="188"/>
      <c r="Z33" s="188"/>
      <c r="AA33" s="188"/>
      <c r="AB33" s="188"/>
      <c r="AC33" s="188"/>
      <c r="AD33" s="231"/>
      <c r="AE33" s="231"/>
      <c r="AF33" s="231"/>
      <c r="AG33" s="231"/>
      <c r="AH33" s="212" t="s">
        <v>13</v>
      </c>
      <c r="AI33" s="212"/>
      <c r="AJ33" s="211"/>
      <c r="AK33" s="212"/>
      <c r="AL33" s="211"/>
      <c r="AM33" s="212"/>
      <c r="AN33" s="212"/>
      <c r="AO33" s="211"/>
      <c r="AP33" s="225">
        <v>0.95796460176991149</v>
      </c>
      <c r="AR33" s="161"/>
    </row>
    <row r="34" spans="1:45" ht="13.5" customHeight="1" thickBot="1" x14ac:dyDescent="0.25">
      <c r="A34" s="192" t="s">
        <v>125</v>
      </c>
      <c r="B34" s="187"/>
      <c r="C34" s="187"/>
      <c r="D34" s="187"/>
      <c r="E34" s="211"/>
      <c r="F34" s="192"/>
      <c r="G34" s="213">
        <v>1</v>
      </c>
      <c r="H34" s="211"/>
      <c r="I34" s="192" t="s">
        <v>97</v>
      </c>
      <c r="J34" s="279"/>
      <c r="K34" s="211"/>
      <c r="L34" s="192"/>
      <c r="M34" s="192"/>
      <c r="N34" s="192"/>
      <c r="O34" s="192"/>
      <c r="P34" s="645"/>
      <c r="Q34" s="206"/>
      <c r="R34" s="281"/>
      <c r="S34" s="187"/>
      <c r="T34" s="272"/>
      <c r="U34" s="272">
        <v>452</v>
      </c>
      <c r="V34" s="211"/>
      <c r="W34" s="203"/>
      <c r="X34" s="231"/>
      <c r="Y34" s="188"/>
      <c r="Z34" s="188"/>
      <c r="AA34" s="188"/>
      <c r="AB34" s="188"/>
      <c r="AC34" s="78"/>
      <c r="AD34" s="231"/>
      <c r="AE34" s="231"/>
      <c r="AF34" s="231"/>
      <c r="AG34" s="231"/>
      <c r="AH34" s="791" t="s">
        <v>6</v>
      </c>
      <c r="AI34" s="791"/>
      <c r="AJ34" s="791"/>
      <c r="AK34" s="791"/>
      <c r="AL34" s="791"/>
      <c r="AM34" s="791"/>
      <c r="AN34" s="791"/>
      <c r="AO34" s="791"/>
      <c r="AP34" s="809">
        <v>4.2035398230088498E-2</v>
      </c>
      <c r="AR34" s="161"/>
    </row>
    <row r="35" spans="1:45" ht="13.5" customHeight="1" thickTop="1" thickBot="1" x14ac:dyDescent="0.25">
      <c r="A35" s="819" t="s">
        <v>0</v>
      </c>
      <c r="B35" s="776"/>
      <c r="C35" s="776"/>
      <c r="D35" s="776"/>
      <c r="E35" s="792"/>
      <c r="F35" s="788"/>
      <c r="G35" s="808">
        <v>721</v>
      </c>
      <c r="H35" s="211"/>
      <c r="I35" s="215" t="s">
        <v>30</v>
      </c>
      <c r="J35" s="279" t="s">
        <v>98</v>
      </c>
      <c r="K35" s="262"/>
      <c r="L35" s="215"/>
      <c r="M35" s="215"/>
      <c r="N35" s="215"/>
      <c r="O35" s="215"/>
      <c r="P35" s="646"/>
      <c r="Q35" s="215"/>
      <c r="R35" s="283"/>
      <c r="S35" s="217"/>
      <c r="T35" s="284"/>
      <c r="U35" s="284">
        <v>447</v>
      </c>
      <c r="V35" s="211"/>
      <c r="W35" s="212"/>
      <c r="X35" s="211"/>
      <c r="Y35" s="211"/>
      <c r="Z35" s="211"/>
      <c r="AA35" s="211"/>
      <c r="AB35" s="211"/>
      <c r="AC35" s="211"/>
      <c r="AD35" s="211"/>
      <c r="AE35" s="211"/>
      <c r="AF35" s="211"/>
      <c r="AG35" s="211"/>
      <c r="AH35" s="891" t="s">
        <v>464</v>
      </c>
      <c r="AI35" s="211"/>
      <c r="AJ35" s="211"/>
      <c r="AK35" s="211"/>
      <c r="AL35" s="211"/>
      <c r="AM35" s="211"/>
      <c r="AN35" s="211"/>
      <c r="AO35" s="243"/>
      <c r="AP35" s="243"/>
    </row>
    <row r="36" spans="1:45" ht="13.5" customHeight="1" thickTop="1" thickBot="1" x14ac:dyDescent="0.25">
      <c r="A36" s="892" t="s">
        <v>464</v>
      </c>
      <c r="B36" s="211"/>
      <c r="C36" s="211"/>
      <c r="D36" s="228"/>
      <c r="E36" s="211"/>
      <c r="F36" s="211"/>
      <c r="G36" s="228"/>
      <c r="H36" s="211"/>
      <c r="I36" s="192" t="s">
        <v>99</v>
      </c>
      <c r="J36" s="279"/>
      <c r="K36" s="262"/>
      <c r="L36" s="215"/>
      <c r="M36" s="215"/>
      <c r="N36" s="215"/>
      <c r="O36" s="215"/>
      <c r="P36" s="646"/>
      <c r="Q36" s="215"/>
      <c r="R36" s="283"/>
      <c r="S36" s="217"/>
      <c r="T36" s="272"/>
      <c r="U36" s="272">
        <v>64</v>
      </c>
      <c r="V36" s="211"/>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5" ht="13.5" customHeight="1" thickTop="1" x14ac:dyDescent="0.2">
      <c r="A37" s="212"/>
      <c r="B37" s="212"/>
      <c r="C37" s="212"/>
      <c r="D37" s="259"/>
      <c r="E37" s="212"/>
      <c r="F37" s="212"/>
      <c r="G37" s="181"/>
      <c r="H37" s="211"/>
      <c r="I37" s="215" t="s">
        <v>30</v>
      </c>
      <c r="J37" s="284" t="s">
        <v>128</v>
      </c>
      <c r="K37" s="262"/>
      <c r="L37" s="215"/>
      <c r="M37" s="215"/>
      <c r="N37" s="215"/>
      <c r="O37" s="215"/>
      <c r="P37" s="646"/>
      <c r="Q37" s="215"/>
      <c r="R37" s="283"/>
      <c r="S37" s="217"/>
      <c r="T37" s="284"/>
      <c r="U37" s="284">
        <v>17</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5" ht="13.5" customHeight="1" x14ac:dyDescent="0.2">
      <c r="A38" s="78"/>
      <c r="B38" s="212"/>
      <c r="C38" s="212"/>
      <c r="D38" s="259"/>
      <c r="E38" s="212"/>
      <c r="F38" s="212"/>
      <c r="G38" s="259"/>
      <c r="H38" s="211"/>
      <c r="I38" s="215"/>
      <c r="J38" s="284" t="s">
        <v>183</v>
      </c>
      <c r="K38" s="262"/>
      <c r="L38" s="215"/>
      <c r="M38" s="215"/>
      <c r="N38" s="215"/>
      <c r="O38" s="215"/>
      <c r="P38" s="646"/>
      <c r="Q38" s="215"/>
      <c r="R38" s="283"/>
      <c r="S38" s="217"/>
      <c r="T38" s="284"/>
      <c r="U38" s="284">
        <v>16</v>
      </c>
      <c r="V38" s="211"/>
      <c r="W38" s="212" t="s">
        <v>2</v>
      </c>
      <c r="X38" s="212"/>
      <c r="Y38" s="230">
        <v>3.4755778989122565</v>
      </c>
      <c r="Z38" s="230">
        <v>4.6263725569961123</v>
      </c>
      <c r="AA38" s="230">
        <v>4.4824273029393122</v>
      </c>
      <c r="AB38" s="230">
        <v>4.769922024879075</v>
      </c>
      <c r="AC38" s="230">
        <v>5.1100778556861872</v>
      </c>
      <c r="AD38" s="230">
        <v>5.026268731271319</v>
      </c>
      <c r="AE38" s="230">
        <v>5.1404393739150462</v>
      </c>
      <c r="AF38" s="230">
        <v>5.2217203287148992</v>
      </c>
      <c r="AG38" s="230">
        <v>5.2918267735482543</v>
      </c>
      <c r="AH38" s="230">
        <v>5.0125658144977159</v>
      </c>
      <c r="AI38" s="230">
        <v>5.4055749818406467</v>
      </c>
      <c r="AJ38" s="230">
        <v>5.599181190926859</v>
      </c>
      <c r="AK38" s="230">
        <v>5.8734988199395035</v>
      </c>
      <c r="AL38" s="230">
        <v>6.0991464405060363</v>
      </c>
      <c r="AM38" s="230">
        <v>6.2714339791707179</v>
      </c>
      <c r="AN38" s="230">
        <v>6.0353538603410239</v>
      </c>
      <c r="AO38" s="243"/>
      <c r="AP38" s="243"/>
    </row>
    <row r="39" spans="1:45" ht="13.5" customHeight="1" x14ac:dyDescent="0.2">
      <c r="A39" s="231"/>
      <c r="B39" s="231"/>
      <c r="C39" s="231"/>
      <c r="D39" s="235"/>
      <c r="E39" s="231"/>
      <c r="F39" s="231"/>
      <c r="G39" s="231"/>
      <c r="H39" s="211"/>
      <c r="I39" s="215"/>
      <c r="J39" s="279" t="s">
        <v>121</v>
      </c>
      <c r="K39" s="219"/>
      <c r="L39" s="215"/>
      <c r="M39" s="215"/>
      <c r="N39" s="215"/>
      <c r="O39" s="215"/>
      <c r="P39" s="646"/>
      <c r="Q39" s="215"/>
      <c r="R39" s="615"/>
      <c r="S39" s="217"/>
      <c r="T39" s="284"/>
      <c r="U39" s="284">
        <v>13</v>
      </c>
      <c r="V39" s="211"/>
      <c r="W39" s="231" t="s">
        <v>3</v>
      </c>
      <c r="X39" s="231"/>
      <c r="Y39" s="230">
        <v>1.9203363620743676</v>
      </c>
      <c r="Z39" s="230">
        <v>2.0521976471553973</v>
      </c>
      <c r="AA39" s="230">
        <v>2.1541024368027375</v>
      </c>
      <c r="AB39" s="230">
        <v>2.6636069335737407</v>
      </c>
      <c r="AC39" s="230">
        <v>2.86152273888605</v>
      </c>
      <c r="AD39" s="230">
        <v>2.6528798541324217</v>
      </c>
      <c r="AE39" s="230">
        <v>3.0604781078900145</v>
      </c>
      <c r="AF39" s="230">
        <v>3.2555096958234859</v>
      </c>
      <c r="AG39" s="230">
        <v>3.340858701924537</v>
      </c>
      <c r="AH39" s="230">
        <v>2.9249704729273813</v>
      </c>
      <c r="AI39" s="230">
        <v>3.0105247946822091</v>
      </c>
      <c r="AJ39" s="230">
        <v>3.2994885792702129</v>
      </c>
      <c r="AK39" s="230">
        <v>4.0918245345799091</v>
      </c>
      <c r="AL39" s="230">
        <v>3.9772896759503236</v>
      </c>
      <c r="AM39" s="230">
        <v>3.9517998966604324</v>
      </c>
      <c r="AN39" s="230">
        <v>4.1142145131855674</v>
      </c>
      <c r="AO39" s="243"/>
      <c r="AP39" s="243"/>
    </row>
    <row r="40" spans="1:45" ht="13.5" customHeight="1" x14ac:dyDescent="0.2">
      <c r="A40" s="231"/>
      <c r="B40" s="231"/>
      <c r="C40" s="231"/>
      <c r="D40" s="235"/>
      <c r="E40" s="231"/>
      <c r="F40" s="231"/>
      <c r="G40" s="231"/>
      <c r="H40" s="211"/>
      <c r="I40" s="206"/>
      <c r="J40" s="279" t="s">
        <v>103</v>
      </c>
      <c r="K40" s="219"/>
      <c r="L40" s="215"/>
      <c r="M40" s="215"/>
      <c r="N40" s="215"/>
      <c r="O40" s="215"/>
      <c r="P40" s="646"/>
      <c r="Q40" s="215"/>
      <c r="R40" s="615"/>
      <c r="S40" s="217"/>
      <c r="T40" s="284"/>
      <c r="U40" s="284">
        <v>8</v>
      </c>
      <c r="V40" s="211"/>
      <c r="W40" s="231" t="s">
        <v>4</v>
      </c>
      <c r="X40" s="231"/>
      <c r="Y40" s="230">
        <v>2.4426723587195887</v>
      </c>
      <c r="Z40" s="230">
        <v>2.665785510897793</v>
      </c>
      <c r="AA40" s="230">
        <v>2.9614292351060159</v>
      </c>
      <c r="AB40" s="230">
        <v>2.7607666833130673</v>
      </c>
      <c r="AC40" s="230">
        <v>2.7444262228095972</v>
      </c>
      <c r="AD40" s="230">
        <v>3.0893419519916261</v>
      </c>
      <c r="AE40" s="230">
        <v>3.1901901052341386</v>
      </c>
      <c r="AF40" s="230">
        <v>3.3324684784186962</v>
      </c>
      <c r="AG40" s="230">
        <v>3.4744919291674763</v>
      </c>
      <c r="AH40" s="230">
        <v>3.6111848880066724</v>
      </c>
      <c r="AI40" s="230">
        <v>3.6272792124082889</v>
      </c>
      <c r="AJ40" s="230">
        <v>4.1070690073157161</v>
      </c>
      <c r="AK40" s="230">
        <v>4.0221820507576718</v>
      </c>
      <c r="AL40" s="230">
        <v>4.3321096530092689</v>
      </c>
      <c r="AM40" s="230">
        <v>4.410758901776866</v>
      </c>
      <c r="AN40" s="230">
        <v>4.4732129100238076</v>
      </c>
      <c r="AO40" s="243"/>
      <c r="AP40" s="243"/>
    </row>
    <row r="41" spans="1:45" ht="13.5" customHeight="1" thickBot="1" x14ac:dyDescent="0.25">
      <c r="A41" s="231"/>
      <c r="B41" s="231"/>
      <c r="C41" s="231"/>
      <c r="D41" s="235"/>
      <c r="E41" s="231"/>
      <c r="F41" s="231"/>
      <c r="G41" s="231"/>
      <c r="H41" s="211"/>
      <c r="I41" s="788" t="s">
        <v>0</v>
      </c>
      <c r="J41" s="830"/>
      <c r="K41" s="806"/>
      <c r="L41" s="806"/>
      <c r="M41" s="806"/>
      <c r="N41" s="806"/>
      <c r="O41" s="806"/>
      <c r="P41" s="843"/>
      <c r="Q41" s="806"/>
      <c r="R41" s="806"/>
      <c r="S41" s="806"/>
      <c r="T41" s="822"/>
      <c r="U41" s="822">
        <v>516</v>
      </c>
      <c r="V41" s="211"/>
      <c r="W41" s="231" t="s">
        <v>11</v>
      </c>
      <c r="X41" s="231"/>
      <c r="Y41" s="230">
        <v>1.4999325030373634</v>
      </c>
      <c r="Z41" s="230">
        <v>1.7978174496161661</v>
      </c>
      <c r="AA41" s="230">
        <v>1.7902991713384215</v>
      </c>
      <c r="AB41" s="230">
        <v>1.8435456544863607</v>
      </c>
      <c r="AC41" s="230">
        <v>2.1404855722098923</v>
      </c>
      <c r="AD41" s="230">
        <v>2.2521480623005026</v>
      </c>
      <c r="AE41" s="230">
        <v>2.000930129338911</v>
      </c>
      <c r="AF41" s="230">
        <v>2.1080972013503869</v>
      </c>
      <c r="AG41" s="230">
        <v>1.8570825233558079</v>
      </c>
      <c r="AH41" s="230">
        <v>2.31998962548229</v>
      </c>
      <c r="AI41" s="230">
        <v>2.3034860603655103</v>
      </c>
      <c r="AJ41" s="230">
        <v>2.5226762192006169</v>
      </c>
      <c r="AK41" s="230">
        <v>2.9146633214104174</v>
      </c>
      <c r="AL41" s="230">
        <v>3.0718583003929658</v>
      </c>
      <c r="AM41" s="230">
        <v>3.1019864201927829</v>
      </c>
      <c r="AN41" s="230">
        <v>3.3527413490749276</v>
      </c>
      <c r="AO41" s="243"/>
      <c r="AP41" s="243"/>
    </row>
    <row r="42" spans="1:45" ht="13.5" customHeight="1" thickTop="1" x14ac:dyDescent="0.2">
      <c r="A42" s="231"/>
      <c r="B42" s="231"/>
      <c r="C42" s="231"/>
      <c r="D42" s="235"/>
      <c r="E42" s="231"/>
      <c r="F42" s="231"/>
      <c r="G42" s="231"/>
      <c r="H42" s="211"/>
      <c r="I42" s="892" t="s">
        <v>464</v>
      </c>
      <c r="J42" s="198"/>
      <c r="K42" s="219"/>
      <c r="L42" s="219"/>
      <c r="M42" s="219"/>
      <c r="N42" s="219"/>
      <c r="O42" s="219"/>
      <c r="P42" s="219"/>
      <c r="Q42" s="219"/>
      <c r="R42" s="219"/>
      <c r="S42" s="219"/>
      <c r="T42" s="272"/>
      <c r="U42" s="272"/>
      <c r="V42" s="211"/>
      <c r="W42" s="231" t="s">
        <v>10</v>
      </c>
      <c r="X42" s="231"/>
      <c r="Y42" s="230">
        <v>2.6705437483854766</v>
      </c>
      <c r="Z42" s="230">
        <v>2.3520102108603287</v>
      </c>
      <c r="AA42" s="230">
        <v>2.2987845176862733</v>
      </c>
      <c r="AB42" s="230">
        <v>2.2954409933416562</v>
      </c>
      <c r="AC42" s="230">
        <v>2.6021093739428931</v>
      </c>
      <c r="AD42" s="230">
        <v>2.6504314746533</v>
      </c>
      <c r="AE42" s="230">
        <v>2.6475778037459592</v>
      </c>
      <c r="AF42" s="230">
        <v>3.055117425250597</v>
      </c>
      <c r="AG42" s="230">
        <v>3.2516313641006476</v>
      </c>
      <c r="AH42" s="230">
        <v>3.6981944592828793</v>
      </c>
      <c r="AI42" s="230">
        <v>3.57882907870203</v>
      </c>
      <c r="AJ42" s="230">
        <v>3.9676564782674157</v>
      </c>
      <c r="AK42" s="230">
        <v>4.209567484692136</v>
      </c>
      <c r="AL42" s="230">
        <v>4.5944745132886338</v>
      </c>
      <c r="AM42" s="230">
        <v>4.963918828394819</v>
      </c>
      <c r="AN42" s="230">
        <v>5.2206235512769643</v>
      </c>
      <c r="AO42" s="243"/>
      <c r="AP42" s="243"/>
    </row>
    <row r="43" spans="1:45" ht="13.5" customHeight="1" x14ac:dyDescent="0.2">
      <c r="A43" s="231"/>
      <c r="B43" s="231"/>
      <c r="C43" s="231"/>
      <c r="D43" s="235"/>
      <c r="E43" s="231"/>
      <c r="F43" s="231"/>
      <c r="G43" s="231"/>
      <c r="H43" s="211"/>
      <c r="I43" s="212"/>
      <c r="J43" s="198"/>
      <c r="K43" s="211"/>
      <c r="L43" s="211"/>
      <c r="M43" s="211"/>
      <c r="N43" s="219"/>
      <c r="O43" s="219"/>
      <c r="P43" s="219"/>
      <c r="Q43" s="219"/>
      <c r="R43" s="219"/>
      <c r="S43" s="219"/>
      <c r="T43" s="211"/>
      <c r="U43" s="262"/>
      <c r="V43" s="211"/>
      <c r="W43" s="231" t="s">
        <v>5</v>
      </c>
      <c r="X43" s="231"/>
      <c r="Y43" s="230">
        <v>2.0644163080196054</v>
      </c>
      <c r="Z43" s="230">
        <v>2.1388038683082176</v>
      </c>
      <c r="AA43" s="230">
        <v>2.1512315800795956</v>
      </c>
      <c r="AB43" s="230">
        <v>2.3827488979786349</v>
      </c>
      <c r="AC43" s="230">
        <v>2.2705470315435745</v>
      </c>
      <c r="AD43" s="230">
        <v>2.1565740891028313</v>
      </c>
      <c r="AE43" s="230">
        <v>2.1586003181095204</v>
      </c>
      <c r="AF43" s="230">
        <v>2.2712586975012745</v>
      </c>
      <c r="AG43" s="230">
        <v>2.2759834809118953</v>
      </c>
      <c r="AH43" s="230">
        <v>2.6201838457691435</v>
      </c>
      <c r="AI43" s="230">
        <v>2.6216562484327053</v>
      </c>
      <c r="AJ43" s="230">
        <v>2.3939699317376575</v>
      </c>
      <c r="AK43" s="230">
        <v>2.6240610425052253</v>
      </c>
      <c r="AL43" s="230">
        <v>2.7375384966351088</v>
      </c>
      <c r="AM43" s="230">
        <v>3.0727000839871357</v>
      </c>
      <c r="AN43" s="230">
        <v>3.2897274290666703</v>
      </c>
      <c r="AO43" s="243"/>
      <c r="AP43" s="243"/>
    </row>
    <row r="44" spans="1:45" ht="13.5" customHeight="1" thickBot="1" x14ac:dyDescent="0.25">
      <c r="A44" s="231"/>
      <c r="B44" s="231"/>
      <c r="C44" s="231"/>
      <c r="D44" s="235"/>
      <c r="E44" s="231"/>
      <c r="F44" s="231"/>
      <c r="G44" s="231"/>
      <c r="H44" s="211"/>
      <c r="I44" s="212"/>
      <c r="J44" s="196"/>
      <c r="K44" s="212"/>
      <c r="L44" s="212"/>
      <c r="M44" s="212"/>
      <c r="N44" s="212"/>
      <c r="O44" s="212"/>
      <c r="P44" s="212"/>
      <c r="Q44" s="212"/>
      <c r="R44" s="212"/>
      <c r="S44" s="212"/>
      <c r="T44" s="212"/>
      <c r="U44" s="262"/>
      <c r="V44" s="211"/>
      <c r="W44" s="789" t="s">
        <v>21</v>
      </c>
      <c r="X44" s="813"/>
      <c r="Y44" s="814">
        <v>2.4328158111754732</v>
      </c>
      <c r="Z44" s="814">
        <v>2.7356263661245248</v>
      </c>
      <c r="AA44" s="814">
        <v>2.7612129941336572</v>
      </c>
      <c r="AB44" s="814">
        <v>2.8749239179910613</v>
      </c>
      <c r="AC44" s="814">
        <v>3.075732559259114</v>
      </c>
      <c r="AD44" s="814">
        <v>3.1191436274619173</v>
      </c>
      <c r="AE44" s="814">
        <v>3.162785122037612</v>
      </c>
      <c r="AF44" s="814">
        <v>3.3487283341394067</v>
      </c>
      <c r="AG44" s="814">
        <v>3.4007436292736011</v>
      </c>
      <c r="AH44" s="814">
        <v>3.5355265274772041</v>
      </c>
      <c r="AI44" s="814">
        <v>3.6113776183961219</v>
      </c>
      <c r="AJ44" s="814">
        <v>3.8795449134383184</v>
      </c>
      <c r="AK44" s="814">
        <v>4.1578264487360572</v>
      </c>
      <c r="AL44" s="814">
        <v>4.3785919118817809</v>
      </c>
      <c r="AM44" s="814">
        <v>4.5465921371567752</v>
      </c>
      <c r="AN44" s="814">
        <v>4.6418203987262112</v>
      </c>
      <c r="AO44" s="243"/>
      <c r="AP44" s="243"/>
      <c r="AQ44" s="171"/>
      <c r="AR44" s="147"/>
      <c r="AS44" s="147"/>
    </row>
    <row r="45" spans="1:45" ht="13.5" customHeight="1" thickTop="1" x14ac:dyDescent="0.2">
      <c r="A45" s="231"/>
      <c r="B45" s="183" t="s">
        <v>139</v>
      </c>
      <c r="C45" s="231"/>
      <c r="D45" s="235"/>
      <c r="E45" s="231"/>
      <c r="F45" s="231"/>
      <c r="G45" s="231"/>
      <c r="H45" s="211"/>
      <c r="I45" s="212"/>
      <c r="J45" s="196"/>
      <c r="K45" s="212"/>
      <c r="L45" s="212"/>
      <c r="M45" s="212"/>
      <c r="N45" s="212"/>
      <c r="O45" s="212"/>
      <c r="P45" s="212"/>
      <c r="Q45" s="212"/>
      <c r="R45" s="212"/>
      <c r="S45" s="212"/>
      <c r="T45" s="212"/>
      <c r="U45" s="262"/>
      <c r="V45" s="211"/>
      <c r="W45" s="890" t="s">
        <v>464</v>
      </c>
      <c r="X45" s="239"/>
      <c r="Y45" s="212"/>
      <c r="Z45" s="212"/>
      <c r="AA45" s="212"/>
      <c r="AB45" s="212"/>
      <c r="AC45" s="212"/>
      <c r="AD45" s="212"/>
      <c r="AE45" s="212"/>
      <c r="AF45" s="212"/>
      <c r="AG45" s="212"/>
      <c r="AH45" s="212"/>
      <c r="AI45" s="212"/>
      <c r="AJ45" s="212"/>
      <c r="AK45" s="212"/>
      <c r="AL45" s="212"/>
      <c r="AM45" s="212"/>
      <c r="AN45" s="212"/>
      <c r="AO45" s="243"/>
      <c r="AP45" s="243"/>
      <c r="AQ45" s="171"/>
      <c r="AR45" s="147"/>
      <c r="AS45" s="147"/>
    </row>
    <row r="46" spans="1:45" ht="13.5" customHeight="1" x14ac:dyDescent="0.2">
      <c r="A46" s="212"/>
      <c r="C46" s="212"/>
      <c r="D46" s="192"/>
      <c r="E46" s="213"/>
      <c r="F46" s="212"/>
      <c r="G46" s="192"/>
      <c r="H46" s="187"/>
      <c r="I46" s="183"/>
      <c r="J46" s="192"/>
      <c r="K46" s="215"/>
      <c r="L46" s="211"/>
      <c r="M46" s="211"/>
      <c r="N46" s="211"/>
      <c r="O46" s="211"/>
      <c r="P46" s="211"/>
      <c r="Q46" s="211"/>
      <c r="R46" s="211"/>
      <c r="S46" s="262"/>
      <c r="T46" s="211"/>
      <c r="U46" s="212"/>
      <c r="V46" s="211"/>
      <c r="W46" s="231"/>
      <c r="X46" s="239"/>
      <c r="Y46" s="231"/>
      <c r="Z46" s="231"/>
      <c r="AA46" s="231"/>
      <c r="AB46" s="231"/>
      <c r="AC46" s="231"/>
      <c r="AD46" s="231"/>
      <c r="AE46" s="231"/>
      <c r="AF46" s="231"/>
      <c r="AG46" s="231"/>
      <c r="AH46" s="231"/>
      <c r="AI46" s="231"/>
      <c r="AJ46" s="231"/>
      <c r="AK46" s="231"/>
      <c r="AL46" s="231"/>
      <c r="AM46" s="231"/>
      <c r="AN46" s="231"/>
      <c r="AO46" s="243"/>
      <c r="AP46" s="243"/>
      <c r="AQ46" s="171"/>
      <c r="AR46" s="147"/>
      <c r="AS46" s="147"/>
    </row>
    <row r="47" spans="1:45" ht="13.5" customHeight="1" x14ac:dyDescent="0.2">
      <c r="A47" s="212"/>
      <c r="B47" s="172"/>
      <c r="C47" s="231"/>
      <c r="D47" s="231"/>
      <c r="E47" s="231"/>
      <c r="F47" s="231"/>
      <c r="G47" s="231"/>
      <c r="H47" s="231"/>
      <c r="I47" s="231"/>
      <c r="J47" s="231"/>
      <c r="K47" s="231"/>
      <c r="L47" s="231"/>
      <c r="M47" s="211"/>
      <c r="N47" s="211"/>
      <c r="O47" s="211"/>
      <c r="P47" s="212"/>
      <c r="Q47" s="211"/>
      <c r="R47" s="211"/>
      <c r="S47" s="262"/>
      <c r="T47" s="211"/>
      <c r="U47" s="211"/>
      <c r="V47" s="211"/>
      <c r="W47" s="231"/>
      <c r="X47" s="231"/>
      <c r="Y47" s="231"/>
      <c r="Z47" s="231"/>
      <c r="AA47" s="231"/>
      <c r="AB47" s="231"/>
      <c r="AC47" s="231"/>
      <c r="AD47" s="231"/>
      <c r="AE47" s="231"/>
      <c r="AF47" s="231"/>
      <c r="AG47" s="231"/>
      <c r="AH47" s="231"/>
      <c r="AI47" s="231"/>
      <c r="AJ47" s="231"/>
      <c r="AK47" s="231"/>
      <c r="AL47" s="231"/>
      <c r="AM47" s="231"/>
      <c r="AN47" s="231"/>
      <c r="AO47" s="243"/>
      <c r="AP47" s="243"/>
      <c r="AQ47" s="171"/>
      <c r="AR47" s="147"/>
      <c r="AS47" s="147"/>
    </row>
    <row r="48" spans="1:45" ht="13.5" customHeight="1" x14ac:dyDescent="0.2">
      <c r="A48" s="212"/>
      <c r="B48" s="172"/>
      <c r="C48" s="233"/>
      <c r="D48" s="234"/>
      <c r="E48" s="234"/>
      <c r="F48" s="172"/>
      <c r="G48" s="234"/>
      <c r="H48" s="172"/>
      <c r="I48" s="234"/>
      <c r="J48" s="234"/>
      <c r="K48" s="234"/>
      <c r="L48" s="194"/>
      <c r="M48" s="192"/>
      <c r="N48" s="192"/>
      <c r="O48" s="211"/>
      <c r="P48" s="187"/>
      <c r="Q48" s="187"/>
      <c r="R48" s="187"/>
      <c r="S48" s="187"/>
      <c r="T48" s="217"/>
      <c r="U48" s="211"/>
      <c r="V48" s="211"/>
      <c r="W48" s="231"/>
      <c r="X48" s="231"/>
      <c r="Y48" s="231"/>
      <c r="Z48" s="231"/>
      <c r="AA48" s="231"/>
      <c r="AB48" s="231"/>
      <c r="AC48" s="231"/>
      <c r="AD48" s="231"/>
      <c r="AE48" s="231"/>
      <c r="AF48" s="231"/>
      <c r="AG48" s="231"/>
      <c r="AH48" s="231"/>
      <c r="AI48" s="231"/>
      <c r="AJ48" s="231"/>
      <c r="AK48" s="231"/>
      <c r="AL48" s="231"/>
      <c r="AM48" s="231"/>
      <c r="AN48" s="231"/>
      <c r="AO48" s="243"/>
      <c r="AP48" s="243"/>
      <c r="AQ48" s="171"/>
      <c r="AR48" s="147"/>
      <c r="AS48" s="147"/>
    </row>
    <row r="49" spans="1:45" ht="13.5" customHeight="1" x14ac:dyDescent="0.2">
      <c r="A49" s="212"/>
      <c r="B49" s="231"/>
      <c r="C49" s="203"/>
      <c r="D49" s="235"/>
      <c r="E49" s="290"/>
      <c r="F49" s="290"/>
      <c r="G49" s="290"/>
      <c r="H49" s="290"/>
      <c r="I49" s="290"/>
      <c r="J49" s="290"/>
      <c r="K49" s="290"/>
      <c r="L49" s="194"/>
      <c r="M49" s="192"/>
      <c r="N49" s="192"/>
      <c r="O49" s="211"/>
      <c r="P49" s="211"/>
      <c r="Q49" s="211"/>
      <c r="R49" s="211"/>
      <c r="S49" s="211"/>
      <c r="T49" s="262"/>
      <c r="U49" s="211"/>
      <c r="V49" s="211"/>
      <c r="W49" s="231"/>
      <c r="X49" s="231"/>
      <c r="Y49" s="231"/>
      <c r="Z49" s="231"/>
      <c r="AA49" s="231"/>
      <c r="AB49" s="231"/>
      <c r="AC49" s="231"/>
      <c r="AD49" s="231"/>
      <c r="AE49" s="231"/>
      <c r="AF49" s="231"/>
      <c r="AG49" s="231"/>
      <c r="AH49" s="231"/>
      <c r="AI49" s="231"/>
      <c r="AJ49" s="231"/>
      <c r="AK49" s="231"/>
      <c r="AL49" s="231"/>
      <c r="AM49" s="231"/>
      <c r="AN49" s="231"/>
      <c r="AO49" s="243"/>
      <c r="AP49" s="243"/>
      <c r="AQ49" s="171"/>
      <c r="AR49" s="147"/>
      <c r="AS49" s="147"/>
    </row>
    <row r="50" spans="1:45" ht="13.5" customHeight="1" x14ac:dyDescent="0.2">
      <c r="A50" s="212"/>
      <c r="B50" s="231"/>
      <c r="C50" s="203"/>
      <c r="D50" s="235"/>
      <c r="E50" s="290"/>
      <c r="F50" s="290"/>
      <c r="G50" s="290"/>
      <c r="H50" s="290"/>
      <c r="I50" s="290"/>
      <c r="J50" s="290"/>
      <c r="K50" s="290"/>
      <c r="L50" s="231"/>
      <c r="M50" s="211"/>
      <c r="N50" s="211"/>
      <c r="O50" s="211"/>
      <c r="P50" s="211"/>
      <c r="Q50" s="211"/>
      <c r="R50" s="211"/>
      <c r="S50" s="211"/>
      <c r="T50" s="262"/>
      <c r="U50" s="211"/>
      <c r="V50" s="211"/>
      <c r="W50" s="231"/>
      <c r="X50" s="231"/>
      <c r="Y50" s="231"/>
      <c r="Z50" s="231"/>
      <c r="AA50" s="231"/>
      <c r="AB50" s="231"/>
      <c r="AC50" s="231"/>
      <c r="AD50" s="231"/>
      <c r="AE50" s="231"/>
      <c r="AF50" s="231"/>
      <c r="AG50" s="231"/>
      <c r="AH50" s="231"/>
      <c r="AI50" s="231"/>
      <c r="AJ50" s="231"/>
      <c r="AK50" s="231"/>
      <c r="AL50" s="231"/>
      <c r="AM50" s="231"/>
      <c r="AN50" s="231"/>
      <c r="AO50" s="243"/>
      <c r="AP50" s="243"/>
      <c r="AQ50" s="171"/>
      <c r="AR50" s="147"/>
      <c r="AS50" s="147"/>
    </row>
    <row r="51" spans="1:45" ht="13.5" customHeight="1" x14ac:dyDescent="0.2">
      <c r="A51" s="231"/>
      <c r="B51" s="231"/>
      <c r="C51" s="203"/>
      <c r="D51" s="235"/>
      <c r="E51" s="290"/>
      <c r="F51" s="290"/>
      <c r="G51" s="290"/>
      <c r="H51" s="290"/>
      <c r="I51" s="290"/>
      <c r="J51" s="290"/>
      <c r="K51" s="290"/>
      <c r="L51" s="231"/>
      <c r="M51" s="212"/>
      <c r="N51" s="212"/>
      <c r="O51" s="211"/>
      <c r="P51" s="211"/>
      <c r="Q51" s="211"/>
      <c r="R51" s="211"/>
      <c r="S51" s="211"/>
      <c r="T51" s="262"/>
      <c r="U51" s="211"/>
      <c r="V51" s="211"/>
      <c r="W51" s="231"/>
      <c r="X51" s="231"/>
      <c r="Y51" s="231"/>
      <c r="Z51" s="231"/>
      <c r="AA51" s="231"/>
      <c r="AB51" s="231"/>
      <c r="AC51" s="231"/>
      <c r="AD51" s="231"/>
      <c r="AE51" s="231"/>
      <c r="AF51" s="231"/>
      <c r="AG51" s="231"/>
      <c r="AH51" s="231"/>
      <c r="AI51" s="231"/>
      <c r="AJ51" s="231"/>
      <c r="AK51" s="231"/>
      <c r="AL51" s="231"/>
      <c r="AM51" s="231"/>
      <c r="AN51" s="231"/>
      <c r="AO51" s="243"/>
      <c r="AP51" s="243"/>
      <c r="AQ51" s="171"/>
      <c r="AR51" s="147"/>
      <c r="AS51" s="147"/>
    </row>
    <row r="52" spans="1:45" ht="13.5" customHeight="1" x14ac:dyDescent="0.2">
      <c r="A52" s="212"/>
      <c r="B52" s="231"/>
      <c r="C52" s="203"/>
      <c r="D52" s="235"/>
      <c r="E52" s="290"/>
      <c r="F52" s="290"/>
      <c r="G52" s="290"/>
      <c r="H52" s="290"/>
      <c r="I52" s="290"/>
      <c r="J52" s="290"/>
      <c r="K52" s="290"/>
      <c r="L52" s="231"/>
      <c r="M52" s="212"/>
      <c r="N52" s="211"/>
      <c r="O52" s="211"/>
      <c r="P52" s="211"/>
      <c r="Q52" s="211"/>
      <c r="R52" s="211"/>
      <c r="S52" s="211"/>
      <c r="T52" s="262"/>
      <c r="U52" s="211"/>
      <c r="V52" s="211"/>
      <c r="W52" s="231"/>
      <c r="X52" s="231"/>
      <c r="Y52" s="231"/>
      <c r="Z52" s="231"/>
      <c r="AA52" s="231"/>
      <c r="AB52" s="231"/>
      <c r="AC52" s="231"/>
      <c r="AD52" s="231"/>
      <c r="AE52" s="231"/>
      <c r="AF52" s="231"/>
      <c r="AG52" s="231"/>
      <c r="AH52" s="231"/>
      <c r="AI52" s="231"/>
      <c r="AJ52" s="231"/>
      <c r="AK52" s="231"/>
      <c r="AL52" s="231"/>
      <c r="AM52" s="231"/>
      <c r="AN52" s="231"/>
      <c r="AO52" s="243"/>
      <c r="AP52" s="243"/>
      <c r="AQ52" s="171"/>
      <c r="AR52" s="147"/>
      <c r="AS52" s="147"/>
    </row>
    <row r="53" spans="1:45" ht="13.5" customHeight="1" x14ac:dyDescent="0.2">
      <c r="A53" s="212"/>
      <c r="B53" s="231"/>
      <c r="C53" s="203"/>
      <c r="D53" s="235"/>
      <c r="E53" s="290"/>
      <c r="F53" s="290"/>
      <c r="G53" s="290"/>
      <c r="H53" s="290"/>
      <c r="I53" s="290"/>
      <c r="J53" s="290"/>
      <c r="K53" s="290"/>
      <c r="L53" s="231"/>
      <c r="M53" s="211"/>
      <c r="N53" s="211"/>
      <c r="O53" s="647"/>
      <c r="P53" s="211"/>
      <c r="Q53" s="211"/>
      <c r="R53" s="211"/>
      <c r="S53" s="211"/>
      <c r="T53" s="219"/>
      <c r="U53" s="211"/>
      <c r="V53" s="211"/>
      <c r="W53" s="231"/>
      <c r="X53" s="231"/>
      <c r="Y53" s="231"/>
      <c r="Z53" s="231"/>
      <c r="AA53" s="231"/>
      <c r="AB53" s="231"/>
      <c r="AC53" s="231"/>
      <c r="AD53" s="231"/>
      <c r="AE53" s="231"/>
      <c r="AF53" s="231"/>
      <c r="AG53" s="231"/>
      <c r="AH53" s="231"/>
      <c r="AI53" s="231"/>
      <c r="AJ53" s="231"/>
      <c r="AK53" s="231"/>
      <c r="AL53" s="231"/>
      <c r="AM53" s="231"/>
      <c r="AN53" s="231"/>
      <c r="AO53" s="243"/>
      <c r="AP53" s="243"/>
      <c r="AQ53" s="171"/>
      <c r="AR53" s="147"/>
      <c r="AS53" s="147"/>
    </row>
    <row r="54" spans="1:45" ht="13.5" customHeight="1" x14ac:dyDescent="0.2">
      <c r="A54" s="212"/>
      <c r="B54" s="231"/>
      <c r="C54" s="203"/>
      <c r="D54" s="235"/>
      <c r="E54" s="290"/>
      <c r="F54" s="290"/>
      <c r="G54" s="290"/>
      <c r="H54" s="290"/>
      <c r="I54" s="290"/>
      <c r="J54" s="290"/>
      <c r="K54" s="290"/>
      <c r="L54" s="231"/>
      <c r="M54" s="211"/>
      <c r="N54" s="211"/>
      <c r="O54" s="647"/>
      <c r="P54" s="211"/>
      <c r="Q54" s="211"/>
      <c r="R54" s="211"/>
      <c r="S54" s="211"/>
      <c r="T54" s="262"/>
      <c r="U54" s="211"/>
      <c r="V54" s="211"/>
      <c r="W54" s="231"/>
      <c r="X54" s="231"/>
      <c r="Y54" s="231"/>
      <c r="Z54" s="231"/>
      <c r="AA54" s="231"/>
      <c r="AB54" s="231"/>
      <c r="AC54" s="231"/>
      <c r="AD54" s="231"/>
      <c r="AE54" s="231"/>
      <c r="AF54" s="231"/>
      <c r="AG54" s="231"/>
      <c r="AH54" s="231"/>
      <c r="AI54" s="231"/>
      <c r="AJ54" s="231"/>
      <c r="AK54" s="231"/>
      <c r="AL54" s="231"/>
      <c r="AM54" s="231"/>
      <c r="AN54" s="231"/>
      <c r="AO54" s="243"/>
      <c r="AP54" s="243"/>
      <c r="AQ54" s="171"/>
      <c r="AR54" s="147"/>
      <c r="AS54" s="147"/>
    </row>
    <row r="55" spans="1:45" ht="13.5" customHeight="1" x14ac:dyDescent="0.2">
      <c r="A55" s="212"/>
      <c r="B55" s="292"/>
      <c r="C55" s="293"/>
      <c r="D55" s="234"/>
      <c r="E55" s="295"/>
      <c r="F55" s="295"/>
      <c r="G55" s="295"/>
      <c r="H55" s="295"/>
      <c r="I55" s="295"/>
      <c r="J55" s="295"/>
      <c r="K55" s="295"/>
      <c r="L55" s="231"/>
      <c r="M55" s="211"/>
      <c r="N55" s="211"/>
      <c r="O55" s="647"/>
      <c r="P55" s="211"/>
      <c r="Q55" s="211"/>
      <c r="R55" s="211"/>
      <c r="S55" s="211"/>
      <c r="T55" s="262"/>
      <c r="U55" s="211"/>
      <c r="V55" s="211"/>
      <c r="W55" s="231"/>
      <c r="X55" s="231"/>
      <c r="Y55" s="231"/>
      <c r="Z55" s="231"/>
      <c r="AA55" s="231"/>
      <c r="AB55" s="231"/>
      <c r="AC55" s="231"/>
      <c r="AD55" s="231"/>
      <c r="AE55" s="231"/>
      <c r="AF55" s="231"/>
      <c r="AG55" s="231"/>
      <c r="AH55" s="231"/>
      <c r="AI55" s="231"/>
      <c r="AJ55" s="231"/>
      <c r="AK55" s="231"/>
      <c r="AL55" s="231"/>
      <c r="AM55" s="231"/>
      <c r="AN55" s="231"/>
      <c r="AO55" s="243"/>
      <c r="AP55" s="243"/>
      <c r="AQ55" s="171"/>
      <c r="AR55" s="147"/>
      <c r="AS55" s="147"/>
    </row>
    <row r="56" spans="1:45" ht="13.5" customHeight="1" x14ac:dyDescent="0.2">
      <c r="A56" s="212"/>
      <c r="B56" s="648"/>
      <c r="C56" s="648"/>
      <c r="D56" s="648"/>
      <c r="E56" s="648"/>
      <c r="F56" s="648"/>
      <c r="G56" s="648"/>
      <c r="H56" s="648"/>
      <c r="I56" s="648"/>
      <c r="J56" s="648"/>
      <c r="K56" s="295"/>
      <c r="L56" s="231"/>
      <c r="M56" s="211"/>
      <c r="N56" s="211"/>
      <c r="O56" s="647"/>
      <c r="P56" s="211"/>
      <c r="Q56" s="211"/>
      <c r="R56" s="211"/>
      <c r="S56" s="211"/>
      <c r="T56" s="262"/>
      <c r="U56" s="211"/>
      <c r="V56" s="211"/>
      <c r="W56" s="231"/>
      <c r="X56" s="231"/>
      <c r="Y56" s="231"/>
      <c r="Z56" s="231"/>
      <c r="AA56" s="231"/>
      <c r="AB56" s="231"/>
      <c r="AC56" s="231"/>
      <c r="AD56" s="231"/>
      <c r="AE56" s="231"/>
      <c r="AF56" s="231"/>
      <c r="AG56" s="231"/>
      <c r="AH56" s="231"/>
      <c r="AI56" s="231"/>
      <c r="AJ56" s="231"/>
      <c r="AK56" s="231"/>
      <c r="AL56" s="231"/>
      <c r="AM56" s="231"/>
      <c r="AN56" s="231"/>
      <c r="AO56" s="243"/>
      <c r="AP56" s="243"/>
      <c r="AQ56" s="171"/>
      <c r="AR56" s="147"/>
      <c r="AS56" s="147"/>
    </row>
    <row r="57" spans="1:45" ht="13.5" customHeight="1" x14ac:dyDescent="0.2">
      <c r="A57" s="212"/>
      <c r="B57" s="231"/>
      <c r="C57" s="231"/>
      <c r="D57" s="231"/>
      <c r="E57" s="235"/>
      <c r="F57" s="231"/>
      <c r="G57" s="231"/>
      <c r="H57" s="231"/>
      <c r="I57" s="231"/>
      <c r="J57" s="231"/>
      <c r="K57" s="231"/>
      <c r="L57" s="231"/>
      <c r="M57" s="211"/>
      <c r="N57" s="211"/>
      <c r="O57" s="649"/>
      <c r="P57" s="211"/>
      <c r="Q57" s="211"/>
      <c r="R57" s="211"/>
      <c r="S57" s="211"/>
      <c r="T57" s="262"/>
      <c r="U57" s="211"/>
      <c r="V57" s="211"/>
      <c r="W57" s="231"/>
      <c r="X57" s="188"/>
      <c r="Y57" s="231"/>
      <c r="Z57" s="231"/>
      <c r="AA57" s="231"/>
      <c r="AB57" s="231"/>
      <c r="AC57" s="231"/>
      <c r="AD57" s="231"/>
      <c r="AE57" s="231"/>
      <c r="AF57" s="231"/>
      <c r="AG57" s="231"/>
      <c r="AH57" s="231"/>
      <c r="AI57" s="231"/>
      <c r="AJ57" s="231"/>
      <c r="AK57" s="231"/>
      <c r="AL57" s="231"/>
      <c r="AM57" s="231"/>
      <c r="AN57" s="231"/>
      <c r="AO57" s="243"/>
      <c r="AP57" s="243"/>
      <c r="AQ57" s="171"/>
      <c r="AR57" s="147"/>
      <c r="AS57" s="147"/>
    </row>
    <row r="58" spans="1:45" ht="13.5" customHeight="1" x14ac:dyDescent="0.2">
      <c r="A58" s="212"/>
      <c r="B58" s="231"/>
      <c r="C58" s="231"/>
      <c r="D58" s="231"/>
      <c r="E58" s="235"/>
      <c r="F58" s="231"/>
      <c r="G58" s="231"/>
      <c r="H58" s="231"/>
      <c r="I58" s="231"/>
      <c r="J58" s="231"/>
      <c r="K58" s="231"/>
      <c r="L58" s="231"/>
      <c r="M58" s="211"/>
      <c r="N58" s="211"/>
      <c r="O58" s="225"/>
      <c r="P58" s="647"/>
      <c r="Q58" s="647"/>
      <c r="R58" s="647"/>
      <c r="S58" s="647"/>
      <c r="T58" s="650"/>
      <c r="U58" s="647"/>
      <c r="V58" s="648"/>
      <c r="W58" s="231"/>
      <c r="X58" s="188"/>
      <c r="Y58" s="231"/>
      <c r="Z58" s="231"/>
      <c r="AA58" s="231"/>
      <c r="AB58" s="231"/>
      <c r="AC58" s="231"/>
      <c r="AD58" s="231"/>
      <c r="AE58" s="231"/>
      <c r="AF58" s="231"/>
      <c r="AG58" s="231"/>
      <c r="AH58" s="231"/>
      <c r="AI58" s="231"/>
      <c r="AJ58" s="231"/>
      <c r="AK58" s="231"/>
      <c r="AL58" s="231"/>
      <c r="AM58" s="231"/>
      <c r="AN58" s="231"/>
      <c r="AO58" s="243"/>
      <c r="AP58" s="243"/>
      <c r="AQ58" s="171"/>
      <c r="AR58" s="147"/>
      <c r="AS58" s="147"/>
    </row>
    <row r="59" spans="1:45" ht="13.5" customHeight="1" x14ac:dyDescent="0.2">
      <c r="A59" s="212"/>
      <c r="B59" s="231"/>
      <c r="C59" s="231"/>
      <c r="D59" s="235"/>
      <c r="E59" s="231"/>
      <c r="F59" s="231"/>
      <c r="G59" s="231"/>
      <c r="H59" s="231"/>
      <c r="I59" s="231"/>
      <c r="J59" s="298"/>
      <c r="K59" s="231"/>
      <c r="L59" s="231"/>
      <c r="M59" s="225"/>
      <c r="N59" s="225"/>
      <c r="O59" s="225"/>
      <c r="P59" s="647"/>
      <c r="Q59" s="647"/>
      <c r="R59" s="647"/>
      <c r="S59" s="647"/>
      <c r="T59" s="650"/>
      <c r="U59" s="647"/>
      <c r="V59" s="648"/>
      <c r="W59" s="231"/>
      <c r="X59" s="188"/>
      <c r="Y59" s="231"/>
      <c r="Z59" s="231"/>
      <c r="AA59" s="231"/>
      <c r="AB59" s="231"/>
      <c r="AC59" s="231"/>
      <c r="AD59" s="231"/>
      <c r="AE59" s="231"/>
      <c r="AF59" s="231"/>
      <c r="AG59" s="231"/>
      <c r="AH59" s="231"/>
      <c r="AI59" s="231"/>
      <c r="AJ59" s="231"/>
      <c r="AK59" s="231"/>
      <c r="AL59" s="231"/>
      <c r="AM59" s="231"/>
      <c r="AN59" s="231"/>
      <c r="AO59" s="243"/>
      <c r="AP59" s="243"/>
      <c r="AQ59" s="171"/>
      <c r="AR59" s="147"/>
      <c r="AS59" s="147"/>
    </row>
    <row r="60" spans="1:45" ht="13.5" customHeight="1" x14ac:dyDescent="0.2">
      <c r="A60" s="212"/>
      <c r="B60" s="231"/>
      <c r="C60" s="231"/>
      <c r="D60" s="235"/>
      <c r="E60" s="231"/>
      <c r="F60" s="231"/>
      <c r="G60" s="231"/>
      <c r="H60" s="231"/>
      <c r="I60" s="231"/>
      <c r="J60" s="298"/>
      <c r="K60" s="231"/>
      <c r="L60" s="231"/>
      <c r="M60" s="225"/>
      <c r="N60" s="225"/>
      <c r="O60" s="225"/>
      <c r="P60" s="647"/>
      <c r="Q60" s="647"/>
      <c r="R60" s="647"/>
      <c r="S60" s="647"/>
      <c r="T60" s="650"/>
      <c r="U60" s="647"/>
      <c r="V60" s="648"/>
      <c r="W60" s="231"/>
      <c r="X60" s="188"/>
      <c r="Y60" s="231"/>
      <c r="Z60" s="231"/>
      <c r="AA60" s="231"/>
      <c r="AB60" s="231"/>
      <c r="AC60" s="231"/>
      <c r="AD60" s="231"/>
      <c r="AE60" s="231"/>
      <c r="AF60" s="231"/>
      <c r="AG60" s="231"/>
      <c r="AH60" s="231"/>
      <c r="AI60" s="231"/>
      <c r="AJ60" s="231"/>
      <c r="AK60" s="231"/>
      <c r="AL60" s="231"/>
      <c r="AM60" s="231"/>
      <c r="AN60" s="231"/>
      <c r="AO60" s="243"/>
      <c r="AP60" s="243"/>
      <c r="AQ60" s="171"/>
      <c r="AR60" s="147"/>
      <c r="AS60" s="147"/>
    </row>
    <row r="61" spans="1:45" ht="13.5" customHeight="1" x14ac:dyDescent="0.2">
      <c r="A61" s="212"/>
      <c r="B61" s="231"/>
      <c r="C61" s="231"/>
      <c r="D61" s="235"/>
      <c r="E61" s="231"/>
      <c r="F61" s="231"/>
      <c r="G61" s="231"/>
      <c r="H61" s="231"/>
      <c r="I61" s="231"/>
      <c r="J61" s="231"/>
      <c r="K61" s="231"/>
      <c r="L61" s="231"/>
      <c r="M61" s="211"/>
      <c r="N61" s="211"/>
      <c r="O61" s="211"/>
      <c r="P61" s="647"/>
      <c r="Q61" s="647"/>
      <c r="R61" s="647"/>
      <c r="S61" s="647"/>
      <c r="T61" s="650"/>
      <c r="U61" s="647"/>
      <c r="V61" s="648"/>
      <c r="W61" s="231"/>
      <c r="X61" s="188"/>
      <c r="Y61" s="231"/>
      <c r="Z61" s="231"/>
      <c r="AA61" s="231"/>
      <c r="AB61" s="231"/>
      <c r="AC61" s="231"/>
      <c r="AD61" s="231"/>
      <c r="AE61" s="231"/>
      <c r="AF61" s="231"/>
      <c r="AG61" s="231"/>
      <c r="AH61" s="231"/>
      <c r="AI61" s="231"/>
      <c r="AJ61" s="231"/>
      <c r="AK61" s="231"/>
      <c r="AL61" s="231"/>
      <c r="AM61" s="231"/>
      <c r="AN61" s="231"/>
      <c r="AO61" s="243"/>
      <c r="AP61" s="243"/>
      <c r="AQ61" s="171"/>
      <c r="AR61" s="147"/>
      <c r="AS61" s="147"/>
    </row>
    <row r="62" spans="1:45" ht="13.5" customHeight="1" x14ac:dyDescent="0.2">
      <c r="A62" s="212"/>
      <c r="B62" s="231"/>
      <c r="C62" s="231"/>
      <c r="D62" s="235"/>
      <c r="E62" s="231"/>
      <c r="F62" s="231"/>
      <c r="G62" s="231"/>
      <c r="H62" s="231"/>
      <c r="I62" s="231"/>
      <c r="J62" s="231"/>
      <c r="K62" s="231"/>
      <c r="L62" s="231"/>
      <c r="M62" s="211"/>
      <c r="N62" s="211"/>
      <c r="O62" s="211"/>
      <c r="P62" s="649"/>
      <c r="Q62" s="649"/>
      <c r="R62" s="649"/>
      <c r="S62" s="649"/>
      <c r="T62" s="651"/>
      <c r="U62" s="649"/>
      <c r="V62" s="644"/>
      <c r="W62" s="231"/>
      <c r="X62" s="188"/>
      <c r="Y62" s="231"/>
      <c r="Z62" s="231"/>
      <c r="AA62" s="231"/>
      <c r="AB62" s="231"/>
      <c r="AC62" s="231"/>
      <c r="AD62" s="231"/>
      <c r="AE62" s="231"/>
      <c r="AF62" s="231"/>
      <c r="AG62" s="231"/>
      <c r="AH62" s="231"/>
      <c r="AI62" s="231"/>
      <c r="AJ62" s="231"/>
      <c r="AK62" s="231"/>
      <c r="AL62" s="231"/>
      <c r="AM62" s="231"/>
      <c r="AN62" s="231"/>
      <c r="AO62" s="243"/>
      <c r="AP62" s="243"/>
      <c r="AQ62" s="171"/>
      <c r="AR62" s="147"/>
      <c r="AS62" s="147"/>
    </row>
    <row r="63" spans="1:45" ht="13.5" customHeight="1" x14ac:dyDescent="0.2">
      <c r="A63" s="212"/>
      <c r="B63" s="231"/>
      <c r="C63" s="231"/>
      <c r="D63" s="235"/>
      <c r="E63" s="231"/>
      <c r="F63" s="231"/>
      <c r="G63" s="231"/>
      <c r="H63" s="231"/>
      <c r="I63" s="231"/>
      <c r="J63" s="231"/>
      <c r="K63" s="231"/>
      <c r="L63" s="231"/>
      <c r="M63" s="211"/>
      <c r="N63" s="211"/>
      <c r="O63" s="211"/>
      <c r="P63" s="225"/>
      <c r="Q63" s="225"/>
      <c r="R63" s="225"/>
      <c r="S63" s="225"/>
      <c r="T63" s="250"/>
      <c r="U63" s="225"/>
      <c r="V63" s="211"/>
      <c r="W63" s="231"/>
      <c r="X63" s="188"/>
      <c r="Y63" s="231"/>
      <c r="Z63" s="231"/>
      <c r="AA63" s="231"/>
      <c r="AB63" s="231"/>
      <c r="AC63" s="231"/>
      <c r="AD63" s="231"/>
      <c r="AE63" s="231"/>
      <c r="AF63" s="231"/>
      <c r="AG63" s="231"/>
      <c r="AH63" s="231"/>
      <c r="AI63" s="231"/>
      <c r="AJ63" s="231"/>
      <c r="AK63" s="231"/>
      <c r="AL63" s="231"/>
      <c r="AM63" s="231"/>
      <c r="AN63" s="231"/>
      <c r="AO63" s="243"/>
      <c r="AP63" s="243"/>
      <c r="AQ63" s="171"/>
      <c r="AR63" s="147"/>
      <c r="AS63" s="147"/>
    </row>
    <row r="64" spans="1:45" ht="13.5" customHeight="1" x14ac:dyDescent="0.2">
      <c r="A64" s="212"/>
      <c r="B64" s="211"/>
      <c r="C64" s="211"/>
      <c r="D64" s="228"/>
      <c r="E64" s="211"/>
      <c r="F64" s="211"/>
      <c r="G64" s="211"/>
      <c r="H64" s="211"/>
      <c r="I64" s="211"/>
      <c r="J64" s="211"/>
      <c r="K64" s="211"/>
      <c r="L64" s="211"/>
      <c r="M64" s="211"/>
      <c r="N64" s="211"/>
      <c r="O64" s="211"/>
      <c r="P64" s="225"/>
      <c r="Q64" s="225"/>
      <c r="R64" s="225"/>
      <c r="S64" s="225"/>
      <c r="T64" s="250"/>
      <c r="U64" s="225"/>
      <c r="V64" s="211"/>
      <c r="W64" s="231"/>
      <c r="X64" s="188"/>
      <c r="Y64" s="231"/>
      <c r="Z64" s="231"/>
      <c r="AA64" s="231"/>
      <c r="AB64" s="231"/>
      <c r="AC64" s="231"/>
      <c r="AD64" s="231"/>
      <c r="AE64" s="231"/>
      <c r="AF64" s="231"/>
      <c r="AG64" s="231"/>
      <c r="AH64" s="231"/>
      <c r="AI64" s="231"/>
      <c r="AJ64" s="231"/>
      <c r="AK64" s="231"/>
      <c r="AL64" s="231"/>
      <c r="AM64" s="231"/>
      <c r="AN64" s="231"/>
      <c r="AO64" s="243"/>
      <c r="AP64" s="243"/>
      <c r="AQ64" s="171"/>
      <c r="AR64" s="147"/>
      <c r="AS64" s="147"/>
    </row>
    <row r="65" spans="1:45" ht="13.5" customHeight="1" x14ac:dyDescent="0.2">
      <c r="A65" s="212"/>
      <c r="B65" s="211"/>
      <c r="C65" s="211"/>
      <c r="D65" s="228"/>
      <c r="E65" s="211"/>
      <c r="F65" s="211"/>
      <c r="G65" s="211"/>
      <c r="H65" s="211"/>
      <c r="I65" s="211"/>
      <c r="J65" s="211"/>
      <c r="K65" s="211"/>
      <c r="L65" s="211"/>
      <c r="M65" s="211"/>
      <c r="N65" s="211"/>
      <c r="O65" s="211"/>
      <c r="P65" s="225"/>
      <c r="Q65" s="225"/>
      <c r="R65" s="225"/>
      <c r="S65" s="225"/>
      <c r="T65" s="250"/>
      <c r="U65" s="225"/>
      <c r="V65" s="211"/>
      <c r="W65" s="231"/>
      <c r="X65" s="188"/>
      <c r="Y65" s="231"/>
      <c r="Z65" s="231"/>
      <c r="AA65" s="231"/>
      <c r="AB65" s="231"/>
      <c r="AC65" s="231"/>
      <c r="AD65" s="231"/>
      <c r="AE65" s="231"/>
      <c r="AF65" s="231"/>
      <c r="AG65" s="231"/>
      <c r="AH65" s="231"/>
      <c r="AI65" s="231"/>
      <c r="AJ65" s="231"/>
      <c r="AK65" s="231"/>
      <c r="AL65" s="231"/>
      <c r="AM65" s="231"/>
      <c r="AN65" s="231"/>
      <c r="AO65" s="243"/>
      <c r="AP65" s="243"/>
      <c r="AQ65" s="171"/>
      <c r="AR65" s="147"/>
      <c r="AS65" s="147"/>
    </row>
    <row r="66" spans="1:45" ht="13.5" customHeight="1" x14ac:dyDescent="0.2">
      <c r="A66" s="212"/>
      <c r="B66" s="211"/>
      <c r="C66" s="211"/>
      <c r="D66" s="228"/>
      <c r="E66" s="211"/>
      <c r="F66" s="211"/>
      <c r="G66" s="211"/>
      <c r="H66" s="211"/>
      <c r="I66" s="211"/>
      <c r="J66" s="250"/>
      <c r="K66" s="211"/>
      <c r="L66" s="211"/>
      <c r="M66" s="225"/>
      <c r="N66" s="225"/>
      <c r="O66" s="225"/>
      <c r="P66" s="225"/>
      <c r="Q66" s="225"/>
      <c r="R66" s="225"/>
      <c r="S66" s="225"/>
      <c r="T66" s="250"/>
      <c r="U66" s="225"/>
      <c r="V66" s="211"/>
      <c r="W66" s="233"/>
      <c r="X66" s="172"/>
      <c r="Y66" s="231"/>
      <c r="Z66" s="231"/>
      <c r="AA66" s="231"/>
      <c r="AB66" s="231"/>
      <c r="AC66" s="231"/>
      <c r="AD66" s="231"/>
      <c r="AE66" s="231"/>
      <c r="AF66" s="231"/>
      <c r="AG66" s="231"/>
      <c r="AH66" s="231"/>
      <c r="AI66" s="231"/>
      <c r="AJ66" s="231"/>
      <c r="AK66" s="231"/>
      <c r="AL66" s="231"/>
      <c r="AM66" s="231"/>
      <c r="AN66" s="231"/>
      <c r="AO66" s="231"/>
      <c r="AP66" s="231"/>
      <c r="AQ66" s="171"/>
      <c r="AR66" s="147"/>
      <c r="AS66" s="147"/>
    </row>
    <row r="67" spans="1:45" ht="13.5" customHeight="1" x14ac:dyDescent="0.2">
      <c r="A67" s="212"/>
      <c r="B67" s="211"/>
      <c r="C67" s="211"/>
      <c r="D67" s="228"/>
      <c r="E67" s="211"/>
      <c r="F67" s="211"/>
      <c r="G67" s="211"/>
      <c r="H67" s="211"/>
      <c r="I67" s="211"/>
      <c r="J67" s="250"/>
      <c r="K67" s="211"/>
      <c r="L67" s="211"/>
      <c r="M67" s="225"/>
      <c r="N67" s="225"/>
      <c r="O67" s="225"/>
      <c r="P67" s="225"/>
      <c r="Q67" s="225"/>
      <c r="R67" s="225"/>
      <c r="S67" s="225"/>
      <c r="T67" s="250"/>
      <c r="U67" s="225"/>
      <c r="V67" s="211"/>
      <c r="W67" s="231"/>
      <c r="X67" s="231"/>
      <c r="Y67" s="231"/>
      <c r="Z67" s="231"/>
      <c r="AA67" s="231"/>
      <c r="AB67" s="231"/>
      <c r="AC67" s="231"/>
      <c r="AD67" s="231"/>
      <c r="AE67" s="231"/>
      <c r="AF67" s="203"/>
      <c r="AG67" s="231"/>
      <c r="AH67" s="231"/>
      <c r="AI67" s="231"/>
      <c r="AJ67" s="231"/>
      <c r="AK67" s="231"/>
      <c r="AL67" s="231"/>
      <c r="AM67" s="231"/>
      <c r="AN67" s="231"/>
      <c r="AO67" s="231"/>
      <c r="AP67" s="231"/>
      <c r="AQ67" s="171"/>
      <c r="AR67" s="147"/>
      <c r="AS67" s="147"/>
    </row>
    <row r="68" spans="1:45" ht="13.5" customHeight="1" x14ac:dyDescent="0.2">
      <c r="A68" s="212"/>
      <c r="B68" s="211"/>
      <c r="C68" s="211"/>
      <c r="D68" s="228"/>
      <c r="E68" s="211"/>
      <c r="F68" s="211"/>
      <c r="G68" s="211"/>
      <c r="H68" s="211"/>
      <c r="I68" s="211"/>
      <c r="J68" s="250"/>
      <c r="K68" s="211"/>
      <c r="L68" s="211"/>
      <c r="M68" s="225"/>
      <c r="N68" s="225"/>
      <c r="O68" s="225"/>
      <c r="P68" s="225"/>
      <c r="Q68" s="225"/>
      <c r="R68" s="225"/>
      <c r="S68" s="225"/>
      <c r="T68" s="250"/>
      <c r="U68" s="225"/>
      <c r="V68" s="211"/>
      <c r="W68" s="231"/>
      <c r="X68" s="231"/>
      <c r="Y68" s="231"/>
      <c r="Z68" s="231"/>
      <c r="AA68" s="231"/>
      <c r="AB68" s="231"/>
      <c r="AC68" s="231"/>
      <c r="AD68" s="231"/>
      <c r="AE68" s="231"/>
      <c r="AF68" s="203"/>
      <c r="AG68" s="231"/>
      <c r="AH68" s="231"/>
      <c r="AI68" s="231"/>
      <c r="AJ68" s="231"/>
      <c r="AK68" s="231"/>
      <c r="AL68" s="231"/>
      <c r="AM68" s="231"/>
      <c r="AN68" s="231"/>
      <c r="AO68" s="231"/>
      <c r="AP68" s="231"/>
      <c r="AQ68" s="171"/>
      <c r="AR68" s="147"/>
      <c r="AS68" s="147"/>
    </row>
    <row r="69" spans="1:45" ht="13.5" customHeight="1" x14ac:dyDescent="0.2">
      <c r="A69" s="212"/>
      <c r="B69" s="211"/>
      <c r="C69" s="211"/>
      <c r="D69" s="228"/>
      <c r="E69" s="211"/>
      <c r="F69" s="211"/>
      <c r="G69" s="211"/>
      <c r="H69" s="211"/>
      <c r="I69" s="211"/>
      <c r="J69" s="250"/>
      <c r="K69" s="211"/>
      <c r="L69" s="211"/>
      <c r="M69" s="225"/>
      <c r="N69" s="225"/>
      <c r="O69" s="225"/>
      <c r="P69" s="225"/>
      <c r="Q69" s="225"/>
      <c r="R69" s="225"/>
      <c r="S69" s="225"/>
      <c r="T69" s="250"/>
      <c r="U69" s="225"/>
      <c r="V69" s="211"/>
      <c r="W69" s="231"/>
      <c r="X69" s="231"/>
      <c r="Y69" s="231"/>
      <c r="Z69" s="231"/>
      <c r="AA69" s="231"/>
      <c r="AB69" s="231"/>
      <c r="AC69" s="231"/>
      <c r="AD69" s="231"/>
      <c r="AE69" s="231"/>
      <c r="AF69" s="203"/>
      <c r="AG69" s="231"/>
      <c r="AH69" s="231"/>
      <c r="AI69" s="231"/>
      <c r="AJ69" s="231"/>
      <c r="AK69" s="231"/>
      <c r="AL69" s="231"/>
      <c r="AM69" s="231"/>
      <c r="AN69" s="231"/>
      <c r="AO69" s="231"/>
      <c r="AP69" s="231"/>
      <c r="AQ69" s="171"/>
      <c r="AR69" s="147"/>
      <c r="AS69" s="147"/>
    </row>
    <row r="70" spans="1:45" ht="13.5" customHeight="1" x14ac:dyDescent="0.2">
      <c r="A70" s="212"/>
      <c r="B70" s="211"/>
      <c r="C70" s="211"/>
      <c r="D70" s="228"/>
      <c r="E70" s="211"/>
      <c r="F70" s="211"/>
      <c r="G70" s="211"/>
      <c r="H70" s="211"/>
      <c r="I70" s="211"/>
      <c r="J70" s="250"/>
      <c r="K70" s="211"/>
      <c r="L70" s="211"/>
      <c r="M70" s="225"/>
      <c r="N70" s="225"/>
      <c r="O70" s="225"/>
      <c r="P70" s="225"/>
      <c r="Q70" s="225"/>
      <c r="R70" s="225"/>
      <c r="S70" s="225"/>
      <c r="T70" s="250"/>
      <c r="U70" s="225"/>
      <c r="V70" s="211"/>
      <c r="W70" s="231"/>
      <c r="X70" s="231"/>
      <c r="Y70" s="231"/>
      <c r="Z70" s="231"/>
      <c r="AA70" s="231"/>
      <c r="AB70" s="231"/>
      <c r="AC70" s="231"/>
      <c r="AD70" s="231"/>
      <c r="AE70" s="231"/>
      <c r="AF70" s="203"/>
      <c r="AG70" s="231"/>
      <c r="AH70" s="231"/>
      <c r="AI70" s="231"/>
      <c r="AJ70" s="231"/>
      <c r="AK70" s="231"/>
      <c r="AL70" s="231"/>
      <c r="AM70" s="231"/>
      <c r="AN70" s="231"/>
      <c r="AO70" s="231"/>
      <c r="AP70" s="231"/>
      <c r="AQ70" s="171"/>
      <c r="AR70" s="147"/>
      <c r="AS70" s="147"/>
    </row>
    <row r="71" spans="1:45" ht="13.5" customHeight="1" x14ac:dyDescent="0.2">
      <c r="A71" s="212"/>
      <c r="B71" s="211"/>
      <c r="C71" s="211"/>
      <c r="D71" s="228"/>
      <c r="E71" s="211"/>
      <c r="F71" s="211"/>
      <c r="G71" s="211"/>
      <c r="H71" s="211"/>
      <c r="I71" s="211"/>
      <c r="J71" s="250"/>
      <c r="K71" s="211"/>
      <c r="L71" s="211"/>
      <c r="M71" s="225"/>
      <c r="N71" s="225"/>
      <c r="O71" s="225"/>
      <c r="P71" s="225"/>
      <c r="Q71" s="225"/>
      <c r="R71" s="225"/>
      <c r="S71" s="225"/>
      <c r="T71" s="250"/>
      <c r="U71" s="225"/>
      <c r="V71" s="211"/>
      <c r="W71" s="231"/>
      <c r="X71" s="231"/>
      <c r="Y71" s="231"/>
      <c r="Z71" s="231"/>
      <c r="AA71" s="231"/>
      <c r="AB71" s="231"/>
      <c r="AC71" s="231"/>
      <c r="AD71" s="231"/>
      <c r="AE71" s="231"/>
      <c r="AF71" s="203"/>
      <c r="AG71" s="231"/>
      <c r="AH71" s="231"/>
      <c r="AI71" s="231"/>
      <c r="AJ71" s="231"/>
      <c r="AK71" s="231"/>
      <c r="AL71" s="231"/>
      <c r="AM71" s="231"/>
      <c r="AN71" s="231"/>
      <c r="AO71" s="231"/>
      <c r="AP71" s="231"/>
      <c r="AQ71" s="171"/>
      <c r="AR71" s="147"/>
      <c r="AS71" s="147"/>
    </row>
    <row r="72" spans="1:45" ht="13.5" customHeight="1" x14ac:dyDescent="0.2">
      <c r="A72" s="212"/>
      <c r="B72" s="211"/>
      <c r="C72" s="211"/>
      <c r="D72" s="228"/>
      <c r="E72" s="211"/>
      <c r="F72" s="211"/>
      <c r="G72" s="211"/>
      <c r="H72" s="211"/>
      <c r="I72" s="211"/>
      <c r="J72" s="250"/>
      <c r="K72" s="211"/>
      <c r="L72" s="211"/>
      <c r="M72" s="225"/>
      <c r="N72" s="225"/>
      <c r="O72" s="225"/>
      <c r="P72" s="225"/>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5" ht="13.5" customHeight="1" x14ac:dyDescent="0.2">
      <c r="A73" s="212"/>
      <c r="B73" s="211"/>
      <c r="C73" s="211"/>
      <c r="D73" s="228"/>
      <c r="E73" s="211"/>
      <c r="F73" s="211"/>
      <c r="G73" s="211"/>
      <c r="H73" s="211"/>
      <c r="I73" s="211"/>
      <c r="J73" s="211"/>
      <c r="K73" s="211"/>
      <c r="L73" s="211"/>
      <c r="M73" s="225"/>
      <c r="N73" s="225"/>
      <c r="O73" s="225"/>
      <c r="P73" s="225"/>
      <c r="Q73" s="225"/>
      <c r="R73" s="225"/>
      <c r="S73" s="225"/>
      <c r="T73" s="250"/>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5" ht="13.5" customHeight="1" x14ac:dyDescent="0.2">
      <c r="A74" s="212"/>
      <c r="B74" s="211"/>
      <c r="C74" s="211"/>
      <c r="D74" s="228"/>
      <c r="E74" s="211"/>
      <c r="F74" s="211"/>
      <c r="G74" s="211"/>
      <c r="H74" s="211"/>
      <c r="I74" s="211"/>
      <c r="J74" s="211"/>
      <c r="K74" s="211"/>
      <c r="L74" s="211"/>
      <c r="M74" s="225"/>
      <c r="N74" s="225"/>
      <c r="O74" s="225"/>
      <c r="P74" s="225"/>
      <c r="Q74" s="225"/>
      <c r="R74" s="225"/>
      <c r="S74" s="225"/>
      <c r="T74" s="250"/>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5" ht="13.5" customHeight="1" x14ac:dyDescent="0.2">
      <c r="A75" s="212"/>
      <c r="B75" s="211"/>
      <c r="C75" s="211"/>
      <c r="D75" s="228"/>
      <c r="E75" s="211"/>
      <c r="F75" s="211"/>
      <c r="G75" s="211"/>
      <c r="H75" s="211"/>
      <c r="I75" s="211"/>
      <c r="J75" s="211"/>
      <c r="K75" s="211"/>
      <c r="L75" s="211"/>
      <c r="M75" s="225"/>
      <c r="N75" s="225"/>
      <c r="O75" s="225"/>
      <c r="P75" s="225"/>
      <c r="Q75" s="225"/>
      <c r="R75" s="225"/>
      <c r="S75" s="225"/>
      <c r="T75" s="250"/>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5" ht="13.5" customHeight="1" x14ac:dyDescent="0.2">
      <c r="A76" s="212"/>
      <c r="B76" s="211"/>
      <c r="C76" s="211"/>
      <c r="D76" s="228"/>
      <c r="E76" s="211"/>
      <c r="F76" s="211"/>
      <c r="G76" s="211"/>
      <c r="H76" s="211"/>
      <c r="I76" s="211"/>
      <c r="J76" s="211"/>
      <c r="K76" s="211"/>
      <c r="L76" s="211"/>
      <c r="M76" s="225"/>
      <c r="N76" s="225"/>
      <c r="O76" s="225"/>
      <c r="P76" s="225"/>
      <c r="Q76" s="225"/>
      <c r="R76" s="225"/>
      <c r="S76" s="225"/>
      <c r="T76" s="250"/>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3"/>
  <dimension ref="A1:AR76"/>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7" customWidth="1"/>
    <col min="5" max="19" width="6.28515625" style="131" customWidth="1"/>
    <col min="20" max="20" width="6.28515625" style="144" customWidth="1"/>
    <col min="21" max="21" width="6.28515625" style="131" customWidth="1"/>
    <col min="22" max="22" width="6.28515625" style="129" customWidth="1"/>
    <col min="23" max="23" width="7.28515625" style="129" customWidth="1"/>
    <col min="24" max="24" width="7.28515625" style="131" customWidth="1"/>
    <col min="25" max="42" width="6.28515625" style="131" customWidth="1"/>
    <col min="43" max="43" width="0.7109375" style="151" customWidth="1"/>
    <col min="44" max="16384" width="9.140625" style="131"/>
  </cols>
  <sheetData>
    <row r="1" spans="1:43" s="160" customFormat="1" ht="14.25" customHeight="1" x14ac:dyDescent="0.2">
      <c r="A1" s="156" t="s">
        <v>69</v>
      </c>
      <c r="B1" s="130"/>
      <c r="C1" s="130"/>
      <c r="D1" s="157"/>
      <c r="E1" s="130"/>
      <c r="F1" s="158"/>
      <c r="G1" s="158"/>
      <c r="H1" s="158"/>
      <c r="I1" s="158"/>
      <c r="J1" s="158"/>
      <c r="K1" s="158"/>
      <c r="L1" s="158"/>
      <c r="M1" s="158"/>
      <c r="N1" s="158"/>
      <c r="O1" s="158"/>
      <c r="P1" s="158"/>
      <c r="Q1" s="158"/>
      <c r="R1" s="158"/>
      <c r="S1" s="158"/>
      <c r="T1" s="159"/>
      <c r="U1" s="158"/>
      <c r="V1" s="158"/>
      <c r="X1" s="130"/>
      <c r="Y1" s="130"/>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56"/>
      <c r="B2" s="130"/>
      <c r="C2" s="130"/>
      <c r="D2" s="157"/>
      <c r="E2" s="130"/>
      <c r="F2" s="158"/>
      <c r="G2" s="158"/>
      <c r="H2" s="158"/>
      <c r="I2" s="158"/>
      <c r="J2" s="158"/>
      <c r="K2" s="158"/>
      <c r="L2" s="158"/>
      <c r="M2" s="158"/>
      <c r="N2" s="158"/>
      <c r="O2" s="158"/>
      <c r="P2" s="158"/>
      <c r="Q2" s="158"/>
      <c r="R2" s="158"/>
      <c r="S2" s="158"/>
      <c r="T2" s="159"/>
      <c r="U2" s="158"/>
      <c r="V2" s="158"/>
      <c r="W2" s="156"/>
      <c r="X2" s="130"/>
      <c r="Y2" s="130"/>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56"/>
      <c r="B3" s="130"/>
      <c r="C3" s="130"/>
      <c r="D3" s="157"/>
      <c r="E3" s="130"/>
      <c r="F3" s="158"/>
      <c r="G3" s="158"/>
      <c r="H3" s="158"/>
      <c r="I3" s="158"/>
      <c r="J3" s="158"/>
      <c r="K3" s="158"/>
      <c r="L3" s="158"/>
      <c r="M3" s="158"/>
      <c r="N3" s="158"/>
      <c r="O3" s="158"/>
      <c r="P3" s="158"/>
      <c r="Q3" s="158"/>
      <c r="R3" s="158"/>
      <c r="S3" s="158"/>
      <c r="T3" s="159"/>
      <c r="U3" s="158"/>
      <c r="V3" s="158"/>
      <c r="W3" s="156"/>
      <c r="X3" s="130"/>
      <c r="Y3" s="130"/>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56"/>
      <c r="B4" s="167" t="s">
        <v>488</v>
      </c>
      <c r="C4" s="130"/>
      <c r="D4" s="157"/>
      <c r="E4" s="130"/>
      <c r="F4" s="158"/>
      <c r="G4" s="158"/>
      <c r="H4" s="158"/>
      <c r="I4" s="158"/>
      <c r="J4" s="158"/>
      <c r="K4" s="158"/>
      <c r="L4" s="158"/>
      <c r="M4" s="158"/>
      <c r="N4" s="158"/>
      <c r="O4" s="158"/>
      <c r="P4" s="158"/>
      <c r="Q4" s="158"/>
      <c r="R4" s="158"/>
      <c r="S4" s="158"/>
      <c r="T4" s="159"/>
      <c r="U4" s="158"/>
      <c r="V4" s="158"/>
      <c r="W4" s="156"/>
      <c r="X4" s="130"/>
      <c r="Y4" s="130"/>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56"/>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56" t="s">
        <v>139</v>
      </c>
      <c r="X5" s="130"/>
      <c r="Y5" s="130"/>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56"/>
      <c r="B6" s="972" t="str">
        <f>A18</f>
        <v>Status för specialistbevisinnehavare, nov. 2014</v>
      </c>
      <c r="C6" s="972"/>
      <c r="D6" s="972"/>
      <c r="E6" s="972"/>
      <c r="F6" s="972"/>
      <c r="G6" s="972"/>
      <c r="H6" s="971" t="str">
        <f>W9</f>
        <v>Ålders- och könsfördelning, antal personer nov. 2014</v>
      </c>
      <c r="I6" s="971"/>
      <c r="J6" s="971"/>
      <c r="K6" s="971"/>
      <c r="L6" s="971"/>
      <c r="M6" s="971"/>
      <c r="N6" s="971"/>
      <c r="O6" s="971" t="str">
        <f>AH31</f>
        <v>Regi i procent, november 2014</v>
      </c>
      <c r="P6" s="971"/>
      <c r="Q6" s="971"/>
      <c r="R6" s="971"/>
      <c r="S6" s="158"/>
      <c r="T6" s="159"/>
      <c r="U6" s="158"/>
      <c r="V6" s="158"/>
      <c r="W6" s="156"/>
      <c r="X6" s="130"/>
      <c r="Y6" s="130"/>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9"/>
      <c r="U7" s="158"/>
      <c r="V7" s="158"/>
      <c r="W7" s="156"/>
      <c r="X7" s="130"/>
      <c r="Y7" s="130"/>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78"/>
      <c r="B8" s="167"/>
      <c r="C8" s="167"/>
      <c r="D8" s="186"/>
      <c r="E8" s="167"/>
      <c r="F8" s="187"/>
      <c r="G8" s="187"/>
      <c r="H8" s="187"/>
      <c r="I8" s="187"/>
      <c r="J8" s="187"/>
      <c r="K8" s="187"/>
      <c r="L8" s="187"/>
      <c r="M8" s="187"/>
      <c r="N8" s="187"/>
      <c r="O8" s="187"/>
      <c r="P8" s="187"/>
      <c r="Q8" s="187"/>
      <c r="R8" s="187"/>
      <c r="S8" s="187"/>
      <c r="T8" s="217"/>
      <c r="U8" s="187"/>
      <c r="V8" s="187"/>
      <c r="W8" s="78"/>
      <c r="X8" s="167"/>
      <c r="Y8" s="167"/>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238"/>
      <c r="U9" s="188"/>
      <c r="V9" s="188"/>
      <c r="W9" s="183" t="s">
        <v>143</v>
      </c>
      <c r="X9" s="192"/>
      <c r="Y9" s="192"/>
      <c r="Z9" s="192"/>
      <c r="AA9" s="192"/>
      <c r="AB9" s="192"/>
      <c r="AC9" s="192"/>
      <c r="AD9" s="192"/>
      <c r="AE9" s="192"/>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92"/>
      <c r="AE10" s="192"/>
      <c r="AF10" s="187"/>
      <c r="AG10" s="259"/>
      <c r="AH10" s="782" t="s">
        <v>37</v>
      </c>
      <c r="AI10" s="781"/>
      <c r="AJ10" s="784" t="s">
        <v>85</v>
      </c>
      <c r="AK10" s="781"/>
      <c r="AL10" s="784" t="s">
        <v>102</v>
      </c>
      <c r="AM10" s="781"/>
      <c r="AN10" s="784" t="s">
        <v>115</v>
      </c>
      <c r="AO10" s="781"/>
      <c r="AP10" s="784" t="s">
        <v>0</v>
      </c>
    </row>
    <row r="11" spans="1:43" ht="13.5" customHeight="1" x14ac:dyDescent="0.2">
      <c r="A11" s="190" t="s">
        <v>8</v>
      </c>
      <c r="B11" s="191"/>
      <c r="C11" s="192">
        <v>159</v>
      </c>
      <c r="D11" s="192">
        <v>36</v>
      </c>
      <c r="E11" s="192">
        <v>44</v>
      </c>
      <c r="F11" s="192">
        <v>37</v>
      </c>
      <c r="G11" s="192">
        <v>49</v>
      </c>
      <c r="H11" s="192">
        <v>44</v>
      </c>
      <c r="I11" s="192">
        <v>45</v>
      </c>
      <c r="J11" s="192">
        <v>52</v>
      </c>
      <c r="K11" s="192">
        <v>55</v>
      </c>
      <c r="L11" s="192">
        <v>45</v>
      </c>
      <c r="M11" s="192">
        <v>58</v>
      </c>
      <c r="N11" s="192">
        <v>49</v>
      </c>
      <c r="O11" s="192">
        <v>59</v>
      </c>
      <c r="P11" s="192">
        <v>55</v>
      </c>
      <c r="Q11" s="192">
        <v>75</v>
      </c>
      <c r="R11" s="192">
        <v>50</v>
      </c>
      <c r="S11" s="192">
        <v>56</v>
      </c>
      <c r="T11" s="192">
        <v>968</v>
      </c>
      <c r="U11" s="188"/>
      <c r="V11" s="188"/>
      <c r="W11" s="203" t="s">
        <v>465</v>
      </c>
      <c r="X11" s="192"/>
      <c r="Y11" s="272">
        <v>49</v>
      </c>
      <c r="Z11" s="272"/>
      <c r="AA11" s="272">
        <v>138</v>
      </c>
      <c r="AB11" s="272"/>
      <c r="AC11" s="272">
        <v>187</v>
      </c>
      <c r="AD11" s="192"/>
      <c r="AE11" s="192"/>
      <c r="AF11" s="192"/>
      <c r="AG11" s="192"/>
      <c r="AH11" s="273" t="s">
        <v>2</v>
      </c>
      <c r="AI11" s="216"/>
      <c r="AJ11" s="272">
        <v>76</v>
      </c>
      <c r="AK11" s="272"/>
      <c r="AL11" s="272">
        <v>91</v>
      </c>
      <c r="AM11" s="272"/>
      <c r="AN11" s="272">
        <v>132</v>
      </c>
      <c r="AO11" s="272"/>
      <c r="AP11" s="272">
        <v>299</v>
      </c>
    </row>
    <row r="12" spans="1:43" ht="13.5" customHeight="1" x14ac:dyDescent="0.2">
      <c r="A12" s="197" t="s">
        <v>113</v>
      </c>
      <c r="B12" s="198"/>
      <c r="C12" s="215">
        <v>153</v>
      </c>
      <c r="D12" s="215">
        <v>36</v>
      </c>
      <c r="E12" s="215">
        <v>42</v>
      </c>
      <c r="F12" s="215">
        <v>35</v>
      </c>
      <c r="G12" s="215">
        <v>45</v>
      </c>
      <c r="H12" s="215">
        <v>43</v>
      </c>
      <c r="I12" s="215">
        <v>44</v>
      </c>
      <c r="J12" s="215">
        <v>51</v>
      </c>
      <c r="K12" s="215">
        <v>53</v>
      </c>
      <c r="L12" s="215">
        <v>44</v>
      </c>
      <c r="M12" s="215">
        <v>57</v>
      </c>
      <c r="N12" s="215">
        <v>49</v>
      </c>
      <c r="O12" s="215">
        <v>57</v>
      </c>
      <c r="P12" s="215">
        <v>54</v>
      </c>
      <c r="Q12" s="215">
        <v>71</v>
      </c>
      <c r="R12" s="215">
        <v>50</v>
      </c>
      <c r="S12" s="215">
        <v>54</v>
      </c>
      <c r="T12" s="215">
        <v>938</v>
      </c>
      <c r="U12" s="188"/>
      <c r="V12" s="188"/>
      <c r="W12" s="203" t="s">
        <v>16</v>
      </c>
      <c r="X12" s="192"/>
      <c r="Y12" s="272">
        <v>41</v>
      </c>
      <c r="Z12" s="272"/>
      <c r="AA12" s="272">
        <v>164</v>
      </c>
      <c r="AB12" s="272"/>
      <c r="AC12" s="272">
        <v>205</v>
      </c>
      <c r="AD12" s="192"/>
      <c r="AE12" s="192"/>
      <c r="AF12" s="192"/>
      <c r="AG12" s="192"/>
      <c r="AH12" s="273" t="s">
        <v>3</v>
      </c>
      <c r="AI12" s="216"/>
      <c r="AJ12" s="272">
        <v>43</v>
      </c>
      <c r="AK12" s="272"/>
      <c r="AL12" s="272">
        <v>36</v>
      </c>
      <c r="AM12" s="272"/>
      <c r="AN12" s="272">
        <v>56</v>
      </c>
      <c r="AO12" s="272"/>
      <c r="AP12" s="272">
        <v>135</v>
      </c>
    </row>
    <row r="13" spans="1:43" ht="13.5" customHeight="1" x14ac:dyDescent="0.2">
      <c r="A13" s="202"/>
      <c r="B13" s="197" t="s">
        <v>123</v>
      </c>
      <c r="C13" s="215">
        <v>6</v>
      </c>
      <c r="D13" s="215">
        <v>0</v>
      </c>
      <c r="E13" s="215">
        <v>2</v>
      </c>
      <c r="F13" s="215">
        <v>2</v>
      </c>
      <c r="G13" s="215">
        <v>4</v>
      </c>
      <c r="H13" s="215">
        <v>1</v>
      </c>
      <c r="I13" s="215">
        <v>1</v>
      </c>
      <c r="J13" s="215">
        <v>1</v>
      </c>
      <c r="K13" s="215">
        <v>2</v>
      </c>
      <c r="L13" s="215">
        <v>1</v>
      </c>
      <c r="M13" s="215">
        <v>1</v>
      </c>
      <c r="N13" s="215">
        <v>0</v>
      </c>
      <c r="O13" s="215">
        <v>2</v>
      </c>
      <c r="P13" s="215">
        <v>1</v>
      </c>
      <c r="Q13" s="215">
        <v>4</v>
      </c>
      <c r="R13" s="215">
        <v>0</v>
      </c>
      <c r="S13" s="215">
        <v>2</v>
      </c>
      <c r="T13" s="215">
        <v>30</v>
      </c>
      <c r="U13" s="188"/>
      <c r="V13" s="188"/>
      <c r="W13" s="203" t="s">
        <v>17</v>
      </c>
      <c r="X13" s="192"/>
      <c r="Y13" s="272">
        <v>41</v>
      </c>
      <c r="Z13" s="272"/>
      <c r="AA13" s="272">
        <v>172</v>
      </c>
      <c r="AB13" s="272"/>
      <c r="AC13" s="272">
        <v>213</v>
      </c>
      <c r="AD13" s="192"/>
      <c r="AE13" s="192"/>
      <c r="AF13" s="192"/>
      <c r="AG13" s="192"/>
      <c r="AH13" s="273" t="s">
        <v>4</v>
      </c>
      <c r="AI13" s="216"/>
      <c r="AJ13" s="272">
        <v>70</v>
      </c>
      <c r="AK13" s="272"/>
      <c r="AL13" s="272">
        <v>68</v>
      </c>
      <c r="AM13" s="272"/>
      <c r="AN13" s="272">
        <v>89</v>
      </c>
      <c r="AO13" s="272"/>
      <c r="AP13" s="272">
        <v>227</v>
      </c>
    </row>
    <row r="14" spans="1:43" ht="13.5" customHeight="1" x14ac:dyDescent="0.2">
      <c r="A14" s="203" t="s">
        <v>9</v>
      </c>
      <c r="B14" s="196"/>
      <c r="C14" s="192">
        <v>28</v>
      </c>
      <c r="D14" s="192">
        <v>4</v>
      </c>
      <c r="E14" s="192">
        <v>5</v>
      </c>
      <c r="F14" s="192">
        <v>6</v>
      </c>
      <c r="G14" s="192">
        <v>13</v>
      </c>
      <c r="H14" s="192">
        <v>15</v>
      </c>
      <c r="I14" s="192">
        <v>15</v>
      </c>
      <c r="J14" s="192">
        <v>20</v>
      </c>
      <c r="K14" s="192">
        <v>28</v>
      </c>
      <c r="L14" s="192">
        <v>22</v>
      </c>
      <c r="M14" s="192">
        <v>15</v>
      </c>
      <c r="N14" s="192">
        <v>31</v>
      </c>
      <c r="O14" s="192">
        <v>24</v>
      </c>
      <c r="P14" s="192">
        <v>21</v>
      </c>
      <c r="Q14" s="192">
        <v>18</v>
      </c>
      <c r="R14" s="192">
        <v>20</v>
      </c>
      <c r="S14" s="192">
        <v>20</v>
      </c>
      <c r="T14" s="192">
        <v>305</v>
      </c>
      <c r="U14" s="188"/>
      <c r="V14" s="188"/>
      <c r="W14" s="203" t="s">
        <v>18</v>
      </c>
      <c r="X14" s="192"/>
      <c r="Y14" s="272">
        <v>17</v>
      </c>
      <c r="Z14" s="272"/>
      <c r="AA14" s="272">
        <v>158</v>
      </c>
      <c r="AB14" s="272"/>
      <c r="AC14" s="272">
        <v>175</v>
      </c>
      <c r="AD14" s="192"/>
      <c r="AE14" s="192"/>
      <c r="AF14" s="192"/>
      <c r="AG14" s="192"/>
      <c r="AH14" s="273" t="s">
        <v>11</v>
      </c>
      <c r="AI14" s="216"/>
      <c r="AJ14" s="272">
        <v>74</v>
      </c>
      <c r="AK14" s="272"/>
      <c r="AL14" s="272">
        <v>73</v>
      </c>
      <c r="AM14" s="272"/>
      <c r="AN14" s="272">
        <v>110</v>
      </c>
      <c r="AO14" s="272"/>
      <c r="AP14" s="272">
        <v>257</v>
      </c>
    </row>
    <row r="15" spans="1:43" ht="13.5" customHeight="1" thickBot="1" x14ac:dyDescent="0.25">
      <c r="A15" s="787" t="s">
        <v>0</v>
      </c>
      <c r="B15" s="777"/>
      <c r="C15" s="788">
        <v>187</v>
      </c>
      <c r="D15" s="788">
        <v>40</v>
      </c>
      <c r="E15" s="788">
        <v>49</v>
      </c>
      <c r="F15" s="788">
        <v>43</v>
      </c>
      <c r="G15" s="788">
        <v>62</v>
      </c>
      <c r="H15" s="788">
        <v>59</v>
      </c>
      <c r="I15" s="788">
        <v>60</v>
      </c>
      <c r="J15" s="788">
        <v>72</v>
      </c>
      <c r="K15" s="788">
        <v>83</v>
      </c>
      <c r="L15" s="788">
        <v>67</v>
      </c>
      <c r="M15" s="788">
        <v>73</v>
      </c>
      <c r="N15" s="788">
        <v>80</v>
      </c>
      <c r="O15" s="788">
        <v>83</v>
      </c>
      <c r="P15" s="788">
        <v>76</v>
      </c>
      <c r="Q15" s="788">
        <v>93</v>
      </c>
      <c r="R15" s="788">
        <v>70</v>
      </c>
      <c r="S15" s="788">
        <v>76</v>
      </c>
      <c r="T15" s="788">
        <v>1273</v>
      </c>
      <c r="U15" s="78"/>
      <c r="V15" s="78"/>
      <c r="W15" s="203" t="s">
        <v>19</v>
      </c>
      <c r="X15" s="192"/>
      <c r="Y15" s="272">
        <v>28</v>
      </c>
      <c r="Z15" s="272"/>
      <c r="AA15" s="272">
        <v>136</v>
      </c>
      <c r="AB15" s="272"/>
      <c r="AC15" s="272">
        <v>164</v>
      </c>
      <c r="AD15" s="192"/>
      <c r="AE15" s="192"/>
      <c r="AF15" s="192"/>
      <c r="AG15" s="192"/>
      <c r="AH15" s="273" t="s">
        <v>10</v>
      </c>
      <c r="AI15" s="216"/>
      <c r="AJ15" s="272">
        <v>79</v>
      </c>
      <c r="AK15" s="272"/>
      <c r="AL15" s="272">
        <v>89</v>
      </c>
      <c r="AM15" s="272"/>
      <c r="AN15" s="272">
        <v>81</v>
      </c>
      <c r="AO15" s="272"/>
      <c r="AP15" s="272">
        <v>249</v>
      </c>
    </row>
    <row r="16" spans="1:43" ht="13.5" customHeight="1" thickTop="1" x14ac:dyDescent="0.2">
      <c r="A16" s="888" t="s">
        <v>463</v>
      </c>
      <c r="B16" s="75"/>
      <c r="C16" s="75"/>
      <c r="D16" s="209"/>
      <c r="E16" s="75"/>
      <c r="F16" s="75"/>
      <c r="G16" s="75"/>
      <c r="H16" s="75"/>
      <c r="I16" s="75"/>
      <c r="J16" s="75"/>
      <c r="K16" s="75"/>
      <c r="L16" s="75"/>
      <c r="M16" s="75"/>
      <c r="N16" s="75"/>
      <c r="O16" s="75"/>
      <c r="P16" s="75"/>
      <c r="Q16" s="75"/>
      <c r="R16" s="75"/>
      <c r="S16" s="75"/>
      <c r="T16" s="238"/>
      <c r="U16" s="188"/>
      <c r="V16" s="188"/>
      <c r="W16" s="203" t="s">
        <v>20</v>
      </c>
      <c r="X16" s="192"/>
      <c r="Y16" s="272">
        <v>10</v>
      </c>
      <c r="Z16" s="272"/>
      <c r="AA16" s="272">
        <v>166</v>
      </c>
      <c r="AB16" s="272"/>
      <c r="AC16" s="272">
        <v>176</v>
      </c>
      <c r="AD16" s="192"/>
      <c r="AE16" s="192"/>
      <c r="AF16" s="192"/>
      <c r="AG16" s="192"/>
      <c r="AH16" s="273" t="s">
        <v>5</v>
      </c>
      <c r="AI16" s="216"/>
      <c r="AJ16" s="272">
        <v>50</v>
      </c>
      <c r="AK16" s="272"/>
      <c r="AL16" s="272">
        <v>31</v>
      </c>
      <c r="AM16" s="272"/>
      <c r="AN16" s="272">
        <v>46</v>
      </c>
      <c r="AO16" s="272"/>
      <c r="AP16" s="272">
        <v>127</v>
      </c>
    </row>
    <row r="17" spans="1:44" ht="13.5" customHeight="1" thickBot="1" x14ac:dyDescent="0.25">
      <c r="A17" s="205"/>
      <c r="B17" s="78"/>
      <c r="C17" s="78"/>
      <c r="D17" s="370"/>
      <c r="E17" s="203"/>
      <c r="F17" s="231"/>
      <c r="G17" s="289"/>
      <c r="H17" s="211"/>
      <c r="I17" s="289"/>
      <c r="J17" s="289"/>
      <c r="K17" s="289"/>
      <c r="L17" s="289"/>
      <c r="M17" s="289"/>
      <c r="N17" s="231"/>
      <c r="O17" s="231"/>
      <c r="P17" s="289"/>
      <c r="Q17" s="289"/>
      <c r="R17" s="289"/>
      <c r="S17" s="289"/>
      <c r="T17" s="420"/>
      <c r="U17" s="289"/>
      <c r="V17" s="188"/>
      <c r="W17" s="203" t="s">
        <v>116</v>
      </c>
      <c r="X17" s="206"/>
      <c r="Y17" s="272">
        <v>10</v>
      </c>
      <c r="Z17" s="272"/>
      <c r="AA17" s="272">
        <v>164</v>
      </c>
      <c r="AB17" s="272"/>
      <c r="AC17" s="272">
        <v>174</v>
      </c>
      <c r="AD17" s="192"/>
      <c r="AE17" s="192"/>
      <c r="AF17" s="192"/>
      <c r="AG17" s="274"/>
      <c r="AH17" s="821" t="s">
        <v>21</v>
      </c>
      <c r="AI17" s="788"/>
      <c r="AJ17" s="822">
        <v>392</v>
      </c>
      <c r="AK17" s="822"/>
      <c r="AL17" s="822">
        <v>388</v>
      </c>
      <c r="AM17" s="822"/>
      <c r="AN17" s="822">
        <v>514</v>
      </c>
      <c r="AO17" s="822"/>
      <c r="AP17" s="822">
        <v>1294</v>
      </c>
    </row>
    <row r="18" spans="1:44" ht="13.5" customHeight="1" thickTop="1" thickBot="1" x14ac:dyDescent="0.25">
      <c r="A18" s="205" t="s">
        <v>145</v>
      </c>
      <c r="B18" s="194"/>
      <c r="C18" s="194"/>
      <c r="D18" s="305"/>
      <c r="E18" s="172"/>
      <c r="F18" s="212"/>
      <c r="G18" s="214"/>
      <c r="H18" s="75"/>
      <c r="I18" s="77"/>
      <c r="J18" s="77"/>
      <c r="K18" s="77"/>
      <c r="L18" s="77"/>
      <c r="M18" s="77"/>
      <c r="N18" s="77"/>
      <c r="O18" s="77"/>
      <c r="P18" s="77"/>
      <c r="Q18" s="77"/>
      <c r="R18" s="77"/>
      <c r="S18" s="77"/>
      <c r="T18" s="458"/>
      <c r="U18" s="77"/>
      <c r="V18" s="188"/>
      <c r="W18" s="789" t="s">
        <v>0</v>
      </c>
      <c r="X18" s="776"/>
      <c r="Y18" s="822">
        <v>196</v>
      </c>
      <c r="Z18" s="822"/>
      <c r="AA18" s="822">
        <v>1098</v>
      </c>
      <c r="AB18" s="822"/>
      <c r="AC18" s="822">
        <v>1294</v>
      </c>
      <c r="AD18" s="206"/>
      <c r="AE18" s="206"/>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458"/>
      <c r="U19" s="77"/>
      <c r="V19" s="188"/>
      <c r="W19" s="901" t="s">
        <v>464</v>
      </c>
      <c r="X19" s="201"/>
      <c r="Y19" s="192"/>
      <c r="Z19" s="192"/>
      <c r="AA19" s="192"/>
      <c r="AB19" s="192"/>
      <c r="AC19" s="19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77"/>
      <c r="J20" s="77"/>
      <c r="K20" s="77"/>
      <c r="L20" s="77"/>
      <c r="M20" s="77"/>
      <c r="N20" s="77"/>
      <c r="O20" s="77"/>
      <c r="P20" s="77"/>
      <c r="Q20" s="77"/>
      <c r="R20" s="77"/>
      <c r="S20" s="77"/>
      <c r="T20" s="458"/>
      <c r="U20" s="77"/>
      <c r="V20" s="188"/>
      <c r="W20" s="231"/>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1377</v>
      </c>
      <c r="H21" s="231"/>
      <c r="I21" s="77"/>
      <c r="J21" s="77"/>
      <c r="K21" s="77"/>
      <c r="L21" s="77"/>
      <c r="M21" s="77"/>
      <c r="N21" s="77"/>
      <c r="O21" s="77"/>
      <c r="P21" s="77"/>
      <c r="Q21" s="77"/>
      <c r="R21" s="77"/>
      <c r="S21" s="77"/>
      <c r="T21" s="458"/>
      <c r="U21" s="77"/>
      <c r="V21" s="188"/>
      <c r="W21" s="231"/>
      <c r="X21" s="231"/>
      <c r="Y21" s="194"/>
      <c r="Z21" s="194"/>
      <c r="AA21" s="194"/>
      <c r="AB21" s="194"/>
      <c r="AC21" s="194"/>
      <c r="AD21" s="194"/>
      <c r="AE21" s="194"/>
      <c r="AF21" s="194"/>
      <c r="AG21" s="194"/>
      <c r="AH21" s="192" t="s">
        <v>29</v>
      </c>
      <c r="AI21" s="215"/>
      <c r="AJ21" s="192"/>
      <c r="AK21" s="192"/>
      <c r="AL21" s="192"/>
      <c r="AM21" s="192"/>
      <c r="AN21" s="216"/>
      <c r="AO21" s="215"/>
      <c r="AP21" s="192">
        <v>1196</v>
      </c>
    </row>
    <row r="22" spans="1:44" ht="13.5" customHeight="1" x14ac:dyDescent="0.2">
      <c r="A22" s="194"/>
      <c r="B22" s="194" t="s">
        <v>24</v>
      </c>
      <c r="C22" s="920"/>
      <c r="D22" s="921"/>
      <c r="E22" s="289"/>
      <c r="F22" s="194"/>
      <c r="G22" s="305">
        <v>1294</v>
      </c>
      <c r="H22" s="194"/>
      <c r="I22" s="77"/>
      <c r="J22" s="77"/>
      <c r="K22" s="77"/>
      <c r="L22" s="77"/>
      <c r="M22" s="77"/>
      <c r="N22" s="77"/>
      <c r="O22" s="77"/>
      <c r="P22" s="77"/>
      <c r="Q22" s="77"/>
      <c r="R22" s="77"/>
      <c r="S22" s="77"/>
      <c r="T22" s="458"/>
      <c r="U22" s="77"/>
      <c r="V22" s="188"/>
      <c r="W22" s="188"/>
      <c r="X22" s="188"/>
      <c r="Y22" s="194"/>
      <c r="Z22" s="194"/>
      <c r="AA22" s="194"/>
      <c r="AB22" s="194"/>
      <c r="AC22" s="194"/>
      <c r="AD22" s="194"/>
      <c r="AE22" s="194"/>
      <c r="AF22" s="194"/>
      <c r="AG22" s="194"/>
      <c r="AH22" s="192" t="s">
        <v>90</v>
      </c>
      <c r="AI22" s="192"/>
      <c r="AJ22" s="192"/>
      <c r="AK22" s="192"/>
      <c r="AL22" s="192"/>
      <c r="AM22" s="192"/>
      <c r="AN22" s="192"/>
      <c r="AO22" s="192"/>
      <c r="AP22" s="192">
        <v>98</v>
      </c>
    </row>
    <row r="23" spans="1:44" ht="13.5" customHeight="1" x14ac:dyDescent="0.2">
      <c r="A23" s="194"/>
      <c r="B23" s="194" t="s">
        <v>25</v>
      </c>
      <c r="C23" s="920"/>
      <c r="D23" s="911"/>
      <c r="E23" s="289"/>
      <c r="F23" s="194"/>
      <c r="G23" s="305">
        <v>83</v>
      </c>
      <c r="H23" s="188"/>
      <c r="I23" s="77"/>
      <c r="J23" s="77"/>
      <c r="K23" s="77"/>
      <c r="L23" s="77"/>
      <c r="M23" s="77"/>
      <c r="N23" s="77"/>
      <c r="O23" s="77"/>
      <c r="P23" s="77"/>
      <c r="Q23" s="77"/>
      <c r="R23" s="77"/>
      <c r="S23" s="77"/>
      <c r="T23" s="458"/>
      <c r="U23" s="77"/>
      <c r="V23" s="188"/>
      <c r="W23" s="188"/>
      <c r="X23" s="188"/>
      <c r="Y23" s="194"/>
      <c r="Z23" s="194"/>
      <c r="AA23" s="200"/>
      <c r="AB23" s="200"/>
      <c r="AC23" s="200"/>
      <c r="AD23" s="200"/>
      <c r="AE23" s="200"/>
      <c r="AF23" s="194"/>
      <c r="AG23" s="194"/>
      <c r="AH23" s="192" t="s">
        <v>133</v>
      </c>
      <c r="AI23" s="192"/>
      <c r="AJ23" s="192"/>
      <c r="AK23" s="192"/>
      <c r="AL23" s="192"/>
      <c r="AM23" s="192"/>
      <c r="AN23" s="192"/>
      <c r="AO23" s="192"/>
      <c r="AP23" s="192"/>
    </row>
    <row r="24" spans="1:44" ht="13.5" customHeight="1" x14ac:dyDescent="0.2">
      <c r="A24" s="908" t="s">
        <v>96</v>
      </c>
      <c r="B24" s="617"/>
      <c r="C24" s="920"/>
      <c r="D24" s="911"/>
      <c r="E24" s="289"/>
      <c r="F24" s="194"/>
      <c r="G24" s="305">
        <v>260</v>
      </c>
      <c r="H24" s="194"/>
      <c r="I24" s="77"/>
      <c r="J24" s="77"/>
      <c r="K24" s="77"/>
      <c r="L24" s="77"/>
      <c r="M24" s="77"/>
      <c r="N24" s="77"/>
      <c r="O24" s="77"/>
      <c r="P24" s="77"/>
      <c r="Q24" s="77"/>
      <c r="R24" s="77"/>
      <c r="S24" s="77"/>
      <c r="T24" s="458"/>
      <c r="U24" s="77"/>
      <c r="V24" s="188"/>
      <c r="W24" s="242"/>
      <c r="X24" s="231"/>
      <c r="Y24" s="194"/>
      <c r="Z24" s="194"/>
      <c r="AA24" s="200"/>
      <c r="AB24" s="253"/>
      <c r="AC24" s="200"/>
      <c r="AD24" s="200"/>
      <c r="AE24" s="200"/>
      <c r="AF24" s="194"/>
      <c r="AG24" s="194"/>
      <c r="AH24" s="215"/>
      <c r="AI24" s="652" t="s">
        <v>33</v>
      </c>
      <c r="AJ24" s="652"/>
      <c r="AK24" s="284"/>
      <c r="AL24" s="284"/>
      <c r="AM24" s="284"/>
      <c r="AN24" s="284"/>
      <c r="AO24" s="284"/>
      <c r="AP24" s="652">
        <v>72</v>
      </c>
    </row>
    <row r="25" spans="1:44" ht="13.5" customHeight="1" x14ac:dyDescent="0.2">
      <c r="A25" s="908" t="s">
        <v>26</v>
      </c>
      <c r="B25" s="908"/>
      <c r="C25" s="920"/>
      <c r="D25" s="911"/>
      <c r="E25" s="289"/>
      <c r="F25" s="194"/>
      <c r="G25" s="305">
        <v>232</v>
      </c>
      <c r="H25" s="200"/>
      <c r="I25" s="77"/>
      <c r="J25" s="77"/>
      <c r="K25" s="77"/>
      <c r="L25" s="77"/>
      <c r="M25" s="77"/>
      <c r="N25" s="77"/>
      <c r="O25" s="77"/>
      <c r="P25" s="77"/>
      <c r="Q25" s="77"/>
      <c r="R25" s="77"/>
      <c r="S25" s="77"/>
      <c r="T25" s="458"/>
      <c r="U25" s="77"/>
      <c r="V25" s="188"/>
      <c r="W25" s="231"/>
      <c r="X25" s="188"/>
      <c r="Y25" s="194"/>
      <c r="Z25" s="194"/>
      <c r="AA25" s="200"/>
      <c r="AB25" s="253"/>
      <c r="AC25" s="200"/>
      <c r="AD25" s="200"/>
      <c r="AE25" s="200"/>
      <c r="AF25" s="194"/>
      <c r="AG25" s="194"/>
      <c r="AH25" s="215"/>
      <c r="AI25" s="652" t="s">
        <v>46</v>
      </c>
      <c r="AJ25" s="652"/>
      <c r="AK25" s="284"/>
      <c r="AL25" s="284"/>
      <c r="AM25" s="284"/>
      <c r="AN25" s="284"/>
      <c r="AO25" s="284"/>
      <c r="AP25" s="652">
        <v>11</v>
      </c>
    </row>
    <row r="26" spans="1:44" ht="13.5" customHeight="1" x14ac:dyDescent="0.2">
      <c r="A26" s="194" t="s">
        <v>89</v>
      </c>
      <c r="B26" s="194"/>
      <c r="C26" s="194"/>
      <c r="D26" s="911"/>
      <c r="E26" s="289"/>
      <c r="F26" s="194"/>
      <c r="G26" s="305">
        <v>135</v>
      </c>
      <c r="H26" s="200"/>
      <c r="I26" s="77"/>
      <c r="J26" s="77"/>
      <c r="K26" s="77"/>
      <c r="L26" s="77"/>
      <c r="M26" s="77"/>
      <c r="N26" s="77"/>
      <c r="O26" s="77"/>
      <c r="P26" s="77"/>
      <c r="Q26" s="77"/>
      <c r="R26" s="77"/>
      <c r="S26" s="77"/>
      <c r="T26" s="458"/>
      <c r="U26" s="77"/>
      <c r="V26" s="188"/>
      <c r="W26" s="231"/>
      <c r="X26" s="201"/>
      <c r="Y26" s="194"/>
      <c r="Z26" s="943"/>
      <c r="AA26" s="200"/>
      <c r="AB26" s="253"/>
      <c r="AC26" s="200"/>
      <c r="AD26" s="200"/>
      <c r="AE26" s="200"/>
      <c r="AF26" s="194"/>
      <c r="AG26" s="194"/>
      <c r="AH26" s="215"/>
      <c r="AI26" s="652" t="s">
        <v>84</v>
      </c>
      <c r="AJ26" s="652"/>
      <c r="AK26" s="284"/>
      <c r="AL26" s="284"/>
      <c r="AM26" s="284"/>
      <c r="AN26" s="284"/>
      <c r="AO26" s="284"/>
      <c r="AP26" s="652">
        <v>6</v>
      </c>
    </row>
    <row r="27" spans="1:44" ht="13.5" customHeight="1" x14ac:dyDescent="0.2">
      <c r="A27" s="823" t="s">
        <v>94</v>
      </c>
      <c r="B27" s="823"/>
      <c r="C27" s="823"/>
      <c r="D27" s="818"/>
      <c r="E27" s="800"/>
      <c r="F27" s="823"/>
      <c r="G27" s="818">
        <v>2004</v>
      </c>
      <c r="H27" s="200"/>
      <c r="I27" s="77"/>
      <c r="J27" s="77"/>
      <c r="K27" s="77"/>
      <c r="L27" s="77"/>
      <c r="M27" s="77"/>
      <c r="N27" s="77"/>
      <c r="O27" s="77"/>
      <c r="P27" s="77"/>
      <c r="Q27" s="77"/>
      <c r="R27" s="77"/>
      <c r="S27" s="77"/>
      <c r="T27" s="458"/>
      <c r="U27" s="77"/>
      <c r="V27" s="188"/>
      <c r="W27" s="231"/>
      <c r="X27" s="201"/>
      <c r="Y27" s="194"/>
      <c r="Z27" s="943"/>
      <c r="AA27" s="200"/>
      <c r="AB27" s="253"/>
      <c r="AC27" s="200"/>
      <c r="AD27" s="200"/>
      <c r="AE27" s="200"/>
      <c r="AF27" s="920"/>
      <c r="AG27" s="194"/>
      <c r="AH27" s="215"/>
      <c r="AI27" s="652" t="s">
        <v>114</v>
      </c>
      <c r="AJ27" s="652"/>
      <c r="AK27" s="284"/>
      <c r="AL27" s="284"/>
      <c r="AM27" s="284"/>
      <c r="AN27" s="284"/>
      <c r="AO27" s="284"/>
      <c r="AP27" s="652">
        <v>4</v>
      </c>
    </row>
    <row r="28" spans="1:44" ht="13.5" customHeight="1" x14ac:dyDescent="0.2">
      <c r="A28" s="215" t="s">
        <v>88</v>
      </c>
      <c r="B28" s="221"/>
      <c r="C28" s="192"/>
      <c r="D28" s="213"/>
      <c r="E28" s="211"/>
      <c r="F28" s="192"/>
      <c r="G28" s="213"/>
      <c r="H28" s="200"/>
      <c r="I28" s="77"/>
      <c r="J28" s="77"/>
      <c r="K28" s="77"/>
      <c r="L28" s="77"/>
      <c r="M28" s="77"/>
      <c r="N28" s="77"/>
      <c r="O28" s="77"/>
      <c r="P28" s="77"/>
      <c r="Q28" s="77"/>
      <c r="R28" s="77"/>
      <c r="S28" s="77"/>
      <c r="T28" s="458"/>
      <c r="U28" s="77"/>
      <c r="V28" s="188"/>
      <c r="W28" s="231"/>
      <c r="X28" s="201"/>
      <c r="Y28" s="194"/>
      <c r="Z28" s="943"/>
      <c r="AA28" s="200"/>
      <c r="AB28" s="200"/>
      <c r="AC28" s="200"/>
      <c r="AD28" s="200"/>
      <c r="AE28" s="200"/>
      <c r="AF28" s="920"/>
      <c r="AG28" s="194"/>
      <c r="AH28" s="215"/>
      <c r="AI28" s="284" t="s">
        <v>1</v>
      </c>
      <c r="AJ28" s="284"/>
      <c r="AK28" s="284"/>
      <c r="AL28" s="284"/>
      <c r="AM28" s="284"/>
      <c r="AN28" s="284"/>
      <c r="AO28" s="284"/>
      <c r="AP28" s="284">
        <v>8</v>
      </c>
    </row>
    <row r="29" spans="1:44" ht="13.5" customHeight="1" thickBot="1" x14ac:dyDescent="0.25">
      <c r="A29" s="192" t="s">
        <v>109</v>
      </c>
      <c r="B29" s="75"/>
      <c r="C29" s="75"/>
      <c r="D29" s="208"/>
      <c r="E29" s="75"/>
      <c r="F29" s="75"/>
      <c r="G29" s="213">
        <v>276</v>
      </c>
      <c r="H29" s="200"/>
      <c r="I29" s="77"/>
      <c r="J29" s="77"/>
      <c r="K29" s="77"/>
      <c r="L29" s="77"/>
      <c r="M29" s="77"/>
      <c r="N29" s="77"/>
      <c r="O29" s="77"/>
      <c r="P29" s="77"/>
      <c r="Q29" s="77"/>
      <c r="R29" s="77"/>
      <c r="S29" s="77"/>
      <c r="T29" s="458"/>
      <c r="U29" s="77"/>
      <c r="V29" s="188"/>
      <c r="W29" s="231"/>
      <c r="X29" s="201"/>
      <c r="Y29" s="194"/>
      <c r="Z29" s="943"/>
      <c r="AA29" s="200"/>
      <c r="AB29" s="200"/>
      <c r="AC29" s="200"/>
      <c r="AD29" s="200"/>
      <c r="AE29" s="200"/>
      <c r="AF29" s="920"/>
      <c r="AG29" s="194"/>
      <c r="AH29" s="788" t="s">
        <v>31</v>
      </c>
      <c r="AI29" s="806"/>
      <c r="AJ29" s="788"/>
      <c r="AK29" s="788"/>
      <c r="AL29" s="788"/>
      <c r="AM29" s="788"/>
      <c r="AN29" s="788"/>
      <c r="AO29" s="806"/>
      <c r="AP29" s="788">
        <v>1294</v>
      </c>
    </row>
    <row r="30" spans="1:44" ht="13.5" customHeight="1" thickTop="1" x14ac:dyDescent="0.2">
      <c r="A30" s="219"/>
      <c r="B30" s="220" t="s">
        <v>33</v>
      </c>
      <c r="C30" s="220"/>
      <c r="D30" s="220"/>
      <c r="E30" s="220"/>
      <c r="F30" s="220"/>
      <c r="G30" s="222">
        <v>96</v>
      </c>
      <c r="H30" s="77"/>
      <c r="I30" s="77"/>
      <c r="J30" s="77"/>
      <c r="K30" s="77"/>
      <c r="L30" s="77"/>
      <c r="M30" s="77"/>
      <c r="N30" s="77"/>
      <c r="O30" s="77"/>
      <c r="P30" s="77"/>
      <c r="Q30" s="77"/>
      <c r="R30" s="77"/>
      <c r="S30" s="77"/>
      <c r="T30" s="458"/>
      <c r="U30" s="77"/>
      <c r="V30" s="188"/>
      <c r="W30" s="231"/>
      <c r="X30" s="231"/>
      <c r="Y30" s="188"/>
      <c r="Z30" s="456"/>
      <c r="AA30" s="194"/>
      <c r="AB30" s="194"/>
      <c r="AC30" s="194"/>
      <c r="AD30" s="194"/>
      <c r="AE30" s="194"/>
      <c r="AF30" s="77"/>
      <c r="AG30" s="188"/>
      <c r="AH30" s="891" t="s">
        <v>464</v>
      </c>
      <c r="AI30" s="211"/>
      <c r="AJ30" s="211"/>
      <c r="AK30" s="211"/>
      <c r="AL30" s="211"/>
      <c r="AM30" s="211"/>
      <c r="AN30" s="211"/>
      <c r="AO30" s="211"/>
      <c r="AP30" s="211"/>
    </row>
    <row r="31" spans="1:44" ht="13.5" customHeight="1" thickBot="1" x14ac:dyDescent="0.25">
      <c r="A31" s="219"/>
      <c r="B31" s="220" t="s">
        <v>46</v>
      </c>
      <c r="C31" s="220"/>
      <c r="D31" s="220"/>
      <c r="E31" s="220"/>
      <c r="F31" s="220"/>
      <c r="G31" s="222">
        <v>83</v>
      </c>
      <c r="H31" s="77"/>
      <c r="I31" s="77"/>
      <c r="J31" s="77"/>
      <c r="K31" s="77"/>
      <c r="L31" s="77"/>
      <c r="M31" s="77"/>
      <c r="N31" s="77"/>
      <c r="O31" s="77"/>
      <c r="P31" s="77"/>
      <c r="Q31" s="77"/>
      <c r="R31" s="77"/>
      <c r="S31" s="77"/>
      <c r="T31" s="458"/>
      <c r="U31" s="77"/>
      <c r="V31" s="188"/>
      <c r="W31" s="78"/>
      <c r="X31" s="232"/>
      <c r="Y31" s="203"/>
      <c r="Z31" s="203"/>
      <c r="AA31" s="203"/>
      <c r="AB31" s="231"/>
      <c r="AC31" s="231"/>
      <c r="AD31" s="231"/>
      <c r="AE31" s="231"/>
      <c r="AF31" s="188"/>
      <c r="AG31" s="188"/>
      <c r="AH31" s="183" t="s">
        <v>141</v>
      </c>
      <c r="AI31" s="196"/>
      <c r="AJ31" s="212"/>
      <c r="AK31" s="212"/>
      <c r="AL31" s="212"/>
      <c r="AM31" s="212"/>
      <c r="AN31" s="212"/>
      <c r="AO31" s="212"/>
      <c r="AP31" s="212"/>
    </row>
    <row r="32" spans="1:44" ht="13.5" customHeight="1" thickTop="1" thickBot="1" x14ac:dyDescent="0.25">
      <c r="A32" s="219"/>
      <c r="B32" s="220" t="s">
        <v>32</v>
      </c>
      <c r="C32" s="220"/>
      <c r="D32" s="220"/>
      <c r="E32" s="220"/>
      <c r="F32" s="220"/>
      <c r="G32" s="222">
        <v>36</v>
      </c>
      <c r="H32" s="75"/>
      <c r="I32" s="183" t="s">
        <v>147</v>
      </c>
      <c r="J32" s="215"/>
      <c r="K32" s="192"/>
      <c r="L32" s="192"/>
      <c r="M32" s="192"/>
      <c r="N32" s="192"/>
      <c r="O32" s="192"/>
      <c r="P32" s="192"/>
      <c r="Q32" s="192"/>
      <c r="R32" s="192"/>
      <c r="S32" s="192"/>
      <c r="T32" s="215"/>
      <c r="U32" s="192"/>
      <c r="V32" s="187"/>
      <c r="W32" s="201"/>
      <c r="X32" s="188"/>
      <c r="Y32" s="234"/>
      <c r="Z32" s="234"/>
      <c r="AA32" s="234"/>
      <c r="AB32" s="234"/>
      <c r="AC32" s="234"/>
      <c r="AD32" s="231"/>
      <c r="AE32" s="231"/>
      <c r="AF32" s="188"/>
      <c r="AG32" s="188"/>
      <c r="AH32" s="795"/>
      <c r="AI32" s="795"/>
      <c r="AJ32" s="795"/>
      <c r="AK32" s="795"/>
      <c r="AL32" s="795"/>
      <c r="AM32" s="795"/>
      <c r="AN32" s="795"/>
      <c r="AO32" s="795"/>
      <c r="AP32" s="780" t="s">
        <v>257</v>
      </c>
      <c r="AR32" s="161"/>
    </row>
    <row r="33" spans="1:44" ht="13.5" customHeight="1" thickTop="1" x14ac:dyDescent="0.2">
      <c r="A33" s="219"/>
      <c r="B33" s="220" t="s">
        <v>84</v>
      </c>
      <c r="C33" s="220"/>
      <c r="D33" s="220"/>
      <c r="E33" s="220"/>
      <c r="F33" s="220"/>
      <c r="G33" s="222">
        <v>25</v>
      </c>
      <c r="H33" s="75"/>
      <c r="I33" s="795"/>
      <c r="J33" s="831"/>
      <c r="K33" s="795"/>
      <c r="L33" s="795"/>
      <c r="M33" s="795"/>
      <c r="N33" s="795"/>
      <c r="O33" s="795"/>
      <c r="P33" s="795"/>
      <c r="Q33" s="795"/>
      <c r="R33" s="795"/>
      <c r="S33" s="795"/>
      <c r="T33" s="831"/>
      <c r="U33" s="780" t="s">
        <v>105</v>
      </c>
      <c r="V33" s="187"/>
      <c r="W33" s="201"/>
      <c r="X33" s="188"/>
      <c r="Y33" s="194"/>
      <c r="Z33" s="194"/>
      <c r="AA33" s="194"/>
      <c r="AB33" s="194"/>
      <c r="AC33" s="194"/>
      <c r="AD33" s="231"/>
      <c r="AE33" s="231"/>
      <c r="AF33" s="188"/>
      <c r="AG33" s="188"/>
      <c r="AH33" s="212" t="s">
        <v>13</v>
      </c>
      <c r="AI33" s="212"/>
      <c r="AJ33" s="211"/>
      <c r="AK33" s="212"/>
      <c r="AL33" s="211"/>
      <c r="AM33" s="212"/>
      <c r="AN33" s="212"/>
      <c r="AO33" s="211"/>
      <c r="AP33" s="225">
        <v>0.78593508500772802</v>
      </c>
      <c r="AR33" s="161"/>
    </row>
    <row r="34" spans="1:44" ht="13.5" customHeight="1" thickBot="1" x14ac:dyDescent="0.25">
      <c r="A34" s="192" t="s">
        <v>125</v>
      </c>
      <c r="B34" s="187"/>
      <c r="C34" s="187"/>
      <c r="D34" s="187"/>
      <c r="E34" s="211"/>
      <c r="F34" s="192"/>
      <c r="G34" s="213">
        <v>2</v>
      </c>
      <c r="H34" s="75"/>
      <c r="I34" s="192" t="s">
        <v>97</v>
      </c>
      <c r="J34" s="279"/>
      <c r="K34" s="75"/>
      <c r="L34" s="192"/>
      <c r="M34" s="192"/>
      <c r="N34" s="192"/>
      <c r="O34" s="192"/>
      <c r="P34" s="653"/>
      <c r="Q34" s="206"/>
      <c r="R34" s="281"/>
      <c r="S34" s="187"/>
      <c r="T34" s="272"/>
      <c r="U34" s="272">
        <v>1294</v>
      </c>
      <c r="V34" s="187"/>
      <c r="W34" s="201"/>
      <c r="X34" s="188"/>
      <c r="Y34" s="194"/>
      <c r="Z34" s="194"/>
      <c r="AA34" s="194"/>
      <c r="AB34" s="194"/>
      <c r="AC34" s="194"/>
      <c r="AD34" s="231"/>
      <c r="AE34" s="231"/>
      <c r="AF34" s="188"/>
      <c r="AG34" s="188"/>
      <c r="AH34" s="791" t="s">
        <v>6</v>
      </c>
      <c r="AI34" s="791"/>
      <c r="AJ34" s="791"/>
      <c r="AK34" s="791"/>
      <c r="AL34" s="791"/>
      <c r="AM34" s="791"/>
      <c r="AN34" s="791"/>
      <c r="AO34" s="791"/>
      <c r="AP34" s="809">
        <v>0.21406491499227204</v>
      </c>
      <c r="AR34" s="161"/>
    </row>
    <row r="35" spans="1:44" ht="13.5" customHeight="1" thickTop="1" thickBot="1" x14ac:dyDescent="0.25">
      <c r="A35" s="819" t="s">
        <v>0</v>
      </c>
      <c r="B35" s="776"/>
      <c r="C35" s="776"/>
      <c r="D35" s="776"/>
      <c r="E35" s="792"/>
      <c r="F35" s="788"/>
      <c r="G35" s="846">
        <v>2282</v>
      </c>
      <c r="H35" s="75"/>
      <c r="I35" s="215" t="s">
        <v>30</v>
      </c>
      <c r="J35" s="279" t="s">
        <v>98</v>
      </c>
      <c r="K35" s="220"/>
      <c r="L35" s="215"/>
      <c r="M35" s="215"/>
      <c r="N35" s="215"/>
      <c r="O35" s="215"/>
      <c r="P35" s="654"/>
      <c r="Q35" s="215"/>
      <c r="R35" s="283"/>
      <c r="S35" s="217"/>
      <c r="T35" s="284"/>
      <c r="U35" s="284">
        <v>1282</v>
      </c>
      <c r="V35" s="187"/>
      <c r="W35" s="187"/>
      <c r="X35" s="75"/>
      <c r="Y35" s="75"/>
      <c r="Z35" s="75"/>
      <c r="AA35" s="75"/>
      <c r="AB35" s="75"/>
      <c r="AC35" s="75"/>
      <c r="AD35" s="75"/>
      <c r="AE35" s="75"/>
      <c r="AF35" s="75"/>
      <c r="AG35" s="75"/>
      <c r="AH35" s="889" t="s">
        <v>464</v>
      </c>
      <c r="AI35" s="75"/>
      <c r="AJ35" s="75"/>
      <c r="AK35" s="75"/>
      <c r="AL35" s="75"/>
      <c r="AM35" s="75"/>
      <c r="AN35" s="75"/>
      <c r="AO35" s="212"/>
      <c r="AP35" s="212"/>
    </row>
    <row r="36" spans="1:44" ht="13.5" customHeight="1" thickTop="1" thickBot="1" x14ac:dyDescent="0.25">
      <c r="A36" s="888" t="s">
        <v>464</v>
      </c>
      <c r="B36" s="75"/>
      <c r="C36" s="75"/>
      <c r="D36" s="208"/>
      <c r="E36" s="75"/>
      <c r="F36" s="75"/>
      <c r="G36" s="208"/>
      <c r="H36" s="75"/>
      <c r="I36" s="215"/>
      <c r="J36" s="284" t="s">
        <v>138</v>
      </c>
      <c r="K36" s="220"/>
      <c r="L36" s="215"/>
      <c r="M36" s="215"/>
      <c r="N36" s="215"/>
      <c r="O36" s="215"/>
      <c r="P36" s="654"/>
      <c r="Q36" s="215"/>
      <c r="R36" s="283"/>
      <c r="S36" s="217"/>
      <c r="T36" s="284"/>
      <c r="U36" s="284">
        <v>6</v>
      </c>
      <c r="V36" s="187"/>
      <c r="W36" s="183" t="s">
        <v>153</v>
      </c>
      <c r="X36" s="183"/>
      <c r="Y36" s="183"/>
      <c r="Z36" s="183"/>
      <c r="AA36" s="183"/>
      <c r="AB36" s="212"/>
      <c r="AC36" s="212"/>
      <c r="AD36" s="212"/>
      <c r="AE36" s="212"/>
      <c r="AF36" s="212"/>
      <c r="AG36" s="196"/>
      <c r="AH36" s="212"/>
      <c r="AI36" s="183"/>
      <c r="AJ36" s="187"/>
      <c r="AK36" s="187"/>
      <c r="AL36" s="212"/>
      <c r="AM36" s="212"/>
      <c r="AN36" s="212"/>
      <c r="AO36" s="172"/>
      <c r="AP36" s="172"/>
    </row>
    <row r="37" spans="1:44" ht="13.5" customHeight="1" thickTop="1" x14ac:dyDescent="0.2">
      <c r="A37" s="187"/>
      <c r="B37" s="187"/>
      <c r="C37" s="187"/>
      <c r="D37" s="181"/>
      <c r="E37" s="187"/>
      <c r="F37" s="187"/>
      <c r="G37" s="186"/>
      <c r="H37" s="75"/>
      <c r="I37" s="192"/>
      <c r="J37" s="284" t="s">
        <v>130</v>
      </c>
      <c r="K37" s="220"/>
      <c r="L37" s="215"/>
      <c r="M37" s="215"/>
      <c r="N37" s="215"/>
      <c r="O37" s="215"/>
      <c r="P37" s="654"/>
      <c r="Q37" s="215"/>
      <c r="R37" s="283"/>
      <c r="S37" s="217"/>
      <c r="T37" s="284"/>
      <c r="U37" s="284">
        <v>4</v>
      </c>
      <c r="V37" s="187"/>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31"/>
      <c r="AP37" s="231"/>
    </row>
    <row r="38" spans="1:44" ht="13.5" customHeight="1" x14ac:dyDescent="0.2">
      <c r="A38" s="78"/>
      <c r="B38" s="187"/>
      <c r="C38" s="192"/>
      <c r="D38" s="213"/>
      <c r="E38" s="187"/>
      <c r="F38" s="192"/>
      <c r="G38" s="213"/>
      <c r="H38" s="75"/>
      <c r="I38" s="192" t="s">
        <v>99</v>
      </c>
      <c r="J38" s="279"/>
      <c r="K38" s="220"/>
      <c r="L38" s="215"/>
      <c r="M38" s="215"/>
      <c r="N38" s="215"/>
      <c r="O38" s="215"/>
      <c r="P38" s="654"/>
      <c r="Q38" s="215"/>
      <c r="R38" s="283"/>
      <c r="S38" s="217"/>
      <c r="T38" s="272"/>
      <c r="U38" s="272">
        <v>83</v>
      </c>
      <c r="V38" s="187"/>
      <c r="W38" s="212" t="s">
        <v>2</v>
      </c>
      <c r="X38" s="212"/>
      <c r="Y38" s="230">
        <v>8.7450024553276133</v>
      </c>
      <c r="Z38" s="230">
        <v>9.7313353785090637</v>
      </c>
      <c r="AA38" s="230">
        <v>10.283215577331363</v>
      </c>
      <c r="AB38" s="230">
        <v>10.221261481883731</v>
      </c>
      <c r="AC38" s="230">
        <v>11.002310485201892</v>
      </c>
      <c r="AD38" s="230">
        <v>11.555236361582519</v>
      </c>
      <c r="AE38" s="230">
        <v>11.565988591308853</v>
      </c>
      <c r="AF38" s="230">
        <v>11.710848504205259</v>
      </c>
      <c r="AG38" s="230">
        <v>12.031417475708768</v>
      </c>
      <c r="AH38" s="230">
        <v>12.138272119420941</v>
      </c>
      <c r="AI38" s="230">
        <v>11.872959335114277</v>
      </c>
      <c r="AJ38" s="230">
        <v>12.147376143027762</v>
      </c>
      <c r="AK38" s="230">
        <v>12.539453829870842</v>
      </c>
      <c r="AL38" s="230">
        <v>12.748591807975023</v>
      </c>
      <c r="AM38" s="230">
        <v>13.084286719133152</v>
      </c>
      <c r="AN38" s="230">
        <v>13.268902972367398</v>
      </c>
      <c r="AO38" s="231"/>
      <c r="AP38" s="231"/>
    </row>
    <row r="39" spans="1:44" ht="13.5" customHeight="1" x14ac:dyDescent="0.2">
      <c r="A39" s="188"/>
      <c r="B39" s="188"/>
      <c r="C39" s="188"/>
      <c r="D39" s="189"/>
      <c r="E39" s="188"/>
      <c r="F39" s="188"/>
      <c r="G39" s="188"/>
      <c r="H39" s="75"/>
      <c r="I39" s="215" t="s">
        <v>30</v>
      </c>
      <c r="J39" s="279" t="s">
        <v>128</v>
      </c>
      <c r="K39" s="187"/>
      <c r="L39" s="192"/>
      <c r="M39" s="215"/>
      <c r="N39" s="215"/>
      <c r="O39" s="215"/>
      <c r="P39" s="654"/>
      <c r="Q39" s="215"/>
      <c r="R39" s="615"/>
      <c r="S39" s="217"/>
      <c r="T39" s="284"/>
      <c r="U39" s="284">
        <v>20</v>
      </c>
      <c r="V39" s="187"/>
      <c r="W39" s="231" t="s">
        <v>3</v>
      </c>
      <c r="X39" s="231"/>
      <c r="Y39" s="230">
        <v>9.0963301361417397</v>
      </c>
      <c r="Z39" s="230">
        <v>9.4401091769148291</v>
      </c>
      <c r="AA39" s="230">
        <v>9.8473254253839428</v>
      </c>
      <c r="AB39" s="230">
        <v>10.142195631684629</v>
      </c>
      <c r="AC39" s="230">
        <v>10.730710270822687</v>
      </c>
      <c r="AD39" s="230">
        <v>10.815587097616795</v>
      </c>
      <c r="AE39" s="230">
        <v>10.609657440685384</v>
      </c>
      <c r="AF39" s="230">
        <v>11.394283935382202</v>
      </c>
      <c r="AG39" s="230">
        <v>11.237433815564351</v>
      </c>
      <c r="AH39" s="230">
        <v>11.599020840918925</v>
      </c>
      <c r="AI39" s="230">
        <v>11.23929256681358</v>
      </c>
      <c r="AJ39" s="230">
        <v>11.198264269038299</v>
      </c>
      <c r="AK39" s="230">
        <v>11.6766700133134</v>
      </c>
      <c r="AL39" s="230">
        <v>12.130733511648488</v>
      </c>
      <c r="AM39" s="230">
        <v>12.546964671896873</v>
      </c>
      <c r="AN39" s="230">
        <v>13.224260935239325</v>
      </c>
      <c r="AO39" s="231"/>
      <c r="AP39" s="231"/>
    </row>
    <row r="40" spans="1:44" ht="13.5" customHeight="1" x14ac:dyDescent="0.2">
      <c r="A40" s="188"/>
      <c r="B40" s="188"/>
      <c r="C40" s="188"/>
      <c r="D40" s="189"/>
      <c r="E40" s="188"/>
      <c r="F40" s="188"/>
      <c r="G40" s="188"/>
      <c r="H40" s="75"/>
      <c r="I40" s="215"/>
      <c r="J40" s="284" t="s">
        <v>183</v>
      </c>
      <c r="K40" s="217"/>
      <c r="L40" s="215"/>
      <c r="M40" s="215"/>
      <c r="N40" s="215"/>
      <c r="O40" s="215"/>
      <c r="P40" s="654"/>
      <c r="Q40" s="215"/>
      <c r="R40" s="615"/>
      <c r="S40" s="217"/>
      <c r="T40" s="284"/>
      <c r="U40" s="284">
        <v>7</v>
      </c>
      <c r="V40" s="187"/>
      <c r="W40" s="231" t="s">
        <v>4</v>
      </c>
      <c r="X40" s="231"/>
      <c r="Y40" s="230">
        <v>10.397015680703891</v>
      </c>
      <c r="Z40" s="230">
        <v>10.91112209111655</v>
      </c>
      <c r="AA40" s="230">
        <v>10.981966746851477</v>
      </c>
      <c r="AB40" s="230">
        <v>11.349818586953722</v>
      </c>
      <c r="AC40" s="230">
        <v>11.46560288640454</v>
      </c>
      <c r="AD40" s="230">
        <v>11.933340481222556</v>
      </c>
      <c r="AE40" s="230">
        <v>11.918068695025651</v>
      </c>
      <c r="AF40" s="230">
        <v>12.675281891128256</v>
      </c>
      <c r="AG40" s="230">
        <v>12.60239445494644</v>
      </c>
      <c r="AH40" s="230">
        <v>12.34792252028088</v>
      </c>
      <c r="AI40" s="230">
        <v>12.724265173686218</v>
      </c>
      <c r="AJ40" s="230">
        <v>12.834590647861614</v>
      </c>
      <c r="AK40" s="230">
        <v>12.916302923559845</v>
      </c>
      <c r="AL40" s="230">
        <v>12.771284301728626</v>
      </c>
      <c r="AM40" s="230">
        <v>12.729785184875006</v>
      </c>
      <c r="AN40" s="230">
        <v>12.536041118214866</v>
      </c>
      <c r="AO40" s="231"/>
      <c r="AP40" s="231"/>
    </row>
    <row r="41" spans="1:44" ht="13.5" customHeight="1" x14ac:dyDescent="0.2">
      <c r="A41" s="188"/>
      <c r="B41" s="188"/>
      <c r="C41" s="188"/>
      <c r="D41" s="189"/>
      <c r="E41" s="188"/>
      <c r="F41" s="188"/>
      <c r="G41" s="188"/>
      <c r="H41" s="75"/>
      <c r="I41" s="215"/>
      <c r="J41" s="279" t="s">
        <v>103</v>
      </c>
      <c r="K41" s="217"/>
      <c r="L41" s="215"/>
      <c r="M41" s="215"/>
      <c r="N41" s="215"/>
      <c r="O41" s="215"/>
      <c r="P41" s="654"/>
      <c r="Q41" s="215"/>
      <c r="R41" s="615"/>
      <c r="S41" s="217"/>
      <c r="T41" s="284"/>
      <c r="U41" s="284">
        <v>7</v>
      </c>
      <c r="V41" s="187"/>
      <c r="W41" s="231" t="s">
        <v>11</v>
      </c>
      <c r="X41" s="231"/>
      <c r="Y41" s="230">
        <v>8.3746231419586117</v>
      </c>
      <c r="Z41" s="230">
        <v>9.2990557738767201</v>
      </c>
      <c r="AA41" s="230">
        <v>9.5688403985329433</v>
      </c>
      <c r="AB41" s="230">
        <v>10.016598056042559</v>
      </c>
      <c r="AC41" s="230">
        <v>10.824741322318598</v>
      </c>
      <c r="AD41" s="230">
        <v>11.50421577769716</v>
      </c>
      <c r="AE41" s="230">
        <v>11.459872558941035</v>
      </c>
      <c r="AF41" s="230">
        <v>11.9860383733922</v>
      </c>
      <c r="AG41" s="230">
        <v>12.759954112089906</v>
      </c>
      <c r="AH41" s="230">
        <v>12.908660223837359</v>
      </c>
      <c r="AI41" s="230">
        <v>13.053087675404557</v>
      </c>
      <c r="AJ41" s="230">
        <v>13.962719538831319</v>
      </c>
      <c r="AK41" s="230">
        <v>13.873797409913585</v>
      </c>
      <c r="AL41" s="230">
        <v>14.200099690495787</v>
      </c>
      <c r="AM41" s="230">
        <v>14.820601785365517</v>
      </c>
      <c r="AN41" s="230">
        <v>14.604314012072143</v>
      </c>
      <c r="AO41" s="231"/>
      <c r="AP41" s="231"/>
    </row>
    <row r="42" spans="1:44" ht="13.5" customHeight="1" x14ac:dyDescent="0.2">
      <c r="A42" s="188"/>
      <c r="B42" s="188"/>
      <c r="C42" s="188"/>
      <c r="D42" s="189"/>
      <c r="E42" s="188"/>
      <c r="F42" s="188"/>
      <c r="G42" s="188"/>
      <c r="H42" s="75"/>
      <c r="I42" s="206"/>
      <c r="J42" s="284" t="s">
        <v>121</v>
      </c>
      <c r="K42" s="217"/>
      <c r="L42" s="353"/>
      <c r="M42" s="353"/>
      <c r="N42" s="353"/>
      <c r="O42" s="353"/>
      <c r="P42" s="353"/>
      <c r="Q42" s="353"/>
      <c r="R42" s="353"/>
      <c r="S42" s="353"/>
      <c r="T42" s="284"/>
      <c r="U42" s="284">
        <v>5</v>
      </c>
      <c r="V42" s="187"/>
      <c r="W42" s="231" t="s">
        <v>10</v>
      </c>
      <c r="X42" s="231"/>
      <c r="Y42" s="230">
        <v>8.6279105717069253</v>
      </c>
      <c r="Z42" s="230">
        <v>9.1989732691426198</v>
      </c>
      <c r="AA42" s="230">
        <v>9.0384027627210308</v>
      </c>
      <c r="AB42" s="230">
        <v>9.7556242217020372</v>
      </c>
      <c r="AC42" s="230">
        <v>9.6798468710675625</v>
      </c>
      <c r="AD42" s="230">
        <v>10.082033452602749</v>
      </c>
      <c r="AE42" s="230">
        <v>10.434571344175252</v>
      </c>
      <c r="AF42" s="230">
        <v>10.149203649985035</v>
      </c>
      <c r="AG42" s="230">
        <v>10.580705232390997</v>
      </c>
      <c r="AH42" s="230">
        <v>10.735036694307247</v>
      </c>
      <c r="AI42" s="230">
        <v>12.014640478499672</v>
      </c>
      <c r="AJ42" s="230">
        <v>12.055571607043303</v>
      </c>
      <c r="AK42" s="230">
        <v>12.527267092999489</v>
      </c>
      <c r="AL42" s="230">
        <v>12.470716536069149</v>
      </c>
      <c r="AM42" s="230">
        <v>12.334586179647733</v>
      </c>
      <c r="AN42" s="230">
        <v>12.380335850171086</v>
      </c>
      <c r="AO42" s="231"/>
      <c r="AP42" s="231"/>
    </row>
    <row r="43" spans="1:44" ht="13.5" customHeight="1" thickBot="1" x14ac:dyDescent="0.25">
      <c r="A43" s="188"/>
      <c r="B43" s="188"/>
      <c r="C43" s="188"/>
      <c r="D43" s="189"/>
      <c r="E43" s="188"/>
      <c r="F43" s="188"/>
      <c r="G43" s="188"/>
      <c r="H43" s="75"/>
      <c r="I43" s="788" t="s">
        <v>0</v>
      </c>
      <c r="J43" s="830"/>
      <c r="K43" s="806"/>
      <c r="L43" s="806"/>
      <c r="M43" s="806"/>
      <c r="N43" s="806"/>
      <c r="O43" s="806"/>
      <c r="P43" s="843"/>
      <c r="Q43" s="806"/>
      <c r="R43" s="806"/>
      <c r="S43" s="806"/>
      <c r="T43" s="822"/>
      <c r="U43" s="822">
        <v>1377</v>
      </c>
      <c r="V43" s="187"/>
      <c r="W43" s="828" t="s">
        <v>5</v>
      </c>
      <c r="X43" s="828"/>
      <c r="Y43" s="861">
        <v>8.3663187219741904</v>
      </c>
      <c r="Z43" s="861">
        <v>9.0054899718240726</v>
      </c>
      <c r="AA43" s="861">
        <v>8.9445944645414777</v>
      </c>
      <c r="AB43" s="861">
        <v>9.0771386589662271</v>
      </c>
      <c r="AC43" s="861">
        <v>9.649824884060191</v>
      </c>
      <c r="AD43" s="861">
        <v>9.3073197529701126</v>
      </c>
      <c r="AE43" s="861">
        <v>10.452169961372416</v>
      </c>
      <c r="AF43" s="861">
        <v>10.561352943380927</v>
      </c>
      <c r="AG43" s="861">
        <v>10.924720708377098</v>
      </c>
      <c r="AH43" s="861">
        <v>10.936419530166861</v>
      </c>
      <c r="AI43" s="861">
        <v>11.968430699366699</v>
      </c>
      <c r="AJ43" s="861">
        <v>12.539842499578207</v>
      </c>
      <c r="AK43" s="861">
        <v>12.663946770351306</v>
      </c>
      <c r="AL43" s="861">
        <v>13.117371963043231</v>
      </c>
      <c r="AM43" s="861">
        <v>13.77024852453494</v>
      </c>
      <c r="AN43" s="861">
        <v>14.406737361774729</v>
      </c>
      <c r="AO43" s="231"/>
      <c r="AP43" s="231"/>
    </row>
    <row r="44" spans="1:44" ht="13.5" customHeight="1" thickTop="1" x14ac:dyDescent="0.2">
      <c r="A44" s="188"/>
      <c r="B44" s="188"/>
      <c r="C44" s="188"/>
      <c r="D44" s="189"/>
      <c r="E44" s="188"/>
      <c r="F44" s="188"/>
      <c r="G44" s="188"/>
      <c r="H44" s="187"/>
      <c r="I44" s="903" t="s">
        <v>464</v>
      </c>
      <c r="J44" s="187"/>
      <c r="K44" s="187"/>
      <c r="L44" s="187"/>
      <c r="M44" s="187"/>
      <c r="N44" s="187"/>
      <c r="O44" s="187"/>
      <c r="P44" s="187"/>
      <c r="Q44" s="187"/>
      <c r="R44" s="187"/>
      <c r="S44" s="272"/>
      <c r="T44" s="272"/>
      <c r="U44" s="192"/>
      <c r="V44" s="187"/>
      <c r="W44" s="288" t="s">
        <v>36</v>
      </c>
      <c r="X44" s="289"/>
      <c r="Y44" s="230"/>
      <c r="Z44" s="230"/>
      <c r="AA44" s="230"/>
      <c r="AB44" s="230"/>
      <c r="AC44" s="230"/>
      <c r="AD44" s="230"/>
      <c r="AE44" s="230"/>
      <c r="AF44" s="230"/>
      <c r="AG44" s="230"/>
      <c r="AH44" s="230"/>
      <c r="AI44" s="230"/>
      <c r="AJ44" s="230"/>
      <c r="AK44" s="230"/>
      <c r="AL44" s="230"/>
      <c r="AM44" s="230"/>
      <c r="AN44" s="230"/>
      <c r="AO44" s="231"/>
      <c r="AP44" s="231"/>
    </row>
    <row r="45" spans="1:44" ht="13.5" customHeight="1" x14ac:dyDescent="0.2">
      <c r="A45" s="188"/>
      <c r="B45" s="183" t="s">
        <v>139</v>
      </c>
      <c r="C45" s="188"/>
      <c r="D45" s="189"/>
      <c r="E45" s="188"/>
      <c r="F45" s="188"/>
      <c r="G45" s="188"/>
      <c r="H45" s="187"/>
      <c r="I45" s="304"/>
      <c r="J45" s="187"/>
      <c r="K45" s="187"/>
      <c r="L45" s="187"/>
      <c r="M45" s="187"/>
      <c r="N45" s="187"/>
      <c r="O45" s="187"/>
      <c r="P45" s="187"/>
      <c r="Q45" s="187"/>
      <c r="R45" s="187"/>
      <c r="S45" s="75"/>
      <c r="T45" s="220"/>
      <c r="U45" s="75"/>
      <c r="V45" s="187"/>
      <c r="W45" s="231" t="s">
        <v>2</v>
      </c>
      <c r="X45" s="239"/>
      <c r="Y45" s="230"/>
      <c r="Z45" s="230">
        <v>9.8178487393114349</v>
      </c>
      <c r="AA45" s="230">
        <v>10.332364991337128</v>
      </c>
      <c r="AB45" s="230">
        <v>10.321852659065964</v>
      </c>
      <c r="AC45" s="230">
        <v>11.12755456667851</v>
      </c>
      <c r="AD45" s="230">
        <v>11.644154634373544</v>
      </c>
      <c r="AE45" s="230">
        <v>11.653548479026526</v>
      </c>
      <c r="AF45" s="230">
        <v>11.748040557368816</v>
      </c>
      <c r="AG45" s="230">
        <v>12.076320288680582</v>
      </c>
      <c r="AH45" s="230">
        <v>12.134241109393217</v>
      </c>
      <c r="AI45" s="230">
        <v>11.96196591187158</v>
      </c>
      <c r="AJ45" s="230">
        <v>12.291531719955985</v>
      </c>
      <c r="AK45" s="230">
        <v>12.59637664986192</v>
      </c>
      <c r="AL45" s="230">
        <v>12.762929294784579</v>
      </c>
      <c r="AM45" s="230">
        <v>12.967453544097678</v>
      </c>
      <c r="AN45" s="230">
        <v>13.159164880237938</v>
      </c>
      <c r="AO45" s="231"/>
      <c r="AP45" s="231"/>
    </row>
    <row r="46" spans="1:44" ht="13.5" customHeight="1" x14ac:dyDescent="0.2">
      <c r="A46" s="212"/>
      <c r="C46" s="212"/>
      <c r="D46" s="192"/>
      <c r="E46" s="213"/>
      <c r="F46" s="212"/>
      <c r="G46" s="192"/>
      <c r="H46" s="187"/>
      <c r="I46" s="183"/>
      <c r="J46" s="192"/>
      <c r="K46" s="215"/>
      <c r="L46" s="211"/>
      <c r="M46" s="211"/>
      <c r="N46" s="75"/>
      <c r="O46" s="75"/>
      <c r="P46" s="75"/>
      <c r="Q46" s="75"/>
      <c r="R46" s="75"/>
      <c r="S46" s="220"/>
      <c r="T46" s="75"/>
      <c r="U46" s="192"/>
      <c r="V46" s="187"/>
      <c r="W46" s="231" t="s">
        <v>482</v>
      </c>
      <c r="X46" s="239"/>
      <c r="Y46" s="230"/>
      <c r="Z46" s="230">
        <v>12.993383119646321</v>
      </c>
      <c r="AA46" s="230">
        <v>12.888009640231211</v>
      </c>
      <c r="AB46" s="230">
        <v>14.728772992786249</v>
      </c>
      <c r="AC46" s="230">
        <v>14.981073909960417</v>
      </c>
      <c r="AD46" s="230">
        <v>13.553808620222281</v>
      </c>
      <c r="AE46" s="230">
        <v>14.784394250513348</v>
      </c>
      <c r="AF46" s="230">
        <v>13.386531190617674</v>
      </c>
      <c r="AG46" s="230">
        <v>13.318631216393685</v>
      </c>
      <c r="AH46" s="230">
        <v>13.768583763474089</v>
      </c>
      <c r="AI46" s="230">
        <v>13.575807308007915</v>
      </c>
      <c r="AJ46" s="230">
        <v>15.493574635826507</v>
      </c>
      <c r="AK46" s="230">
        <v>17.431588401789249</v>
      </c>
      <c r="AL46" s="230">
        <v>17.571346990174689</v>
      </c>
      <c r="AM46" s="230">
        <v>17.963776913069804</v>
      </c>
      <c r="AN46" s="230">
        <v>19.19798277912291</v>
      </c>
      <c r="AO46" s="231"/>
      <c r="AP46" s="231"/>
    </row>
    <row r="47" spans="1:44" ht="13.5" customHeight="1" x14ac:dyDescent="0.2">
      <c r="A47" s="187"/>
      <c r="B47" s="172"/>
      <c r="C47" s="231"/>
      <c r="D47" s="231"/>
      <c r="E47" s="231"/>
      <c r="F47" s="231"/>
      <c r="G47" s="231"/>
      <c r="H47" s="231"/>
      <c r="I47" s="231"/>
      <c r="J47" s="231"/>
      <c r="K47" s="231"/>
      <c r="L47" s="188"/>
      <c r="M47" s="75"/>
      <c r="N47" s="75"/>
      <c r="O47" s="75"/>
      <c r="P47" s="187"/>
      <c r="Q47" s="75"/>
      <c r="R47" s="75"/>
      <c r="S47" s="220"/>
      <c r="T47" s="75"/>
      <c r="U47" s="75"/>
      <c r="V47" s="187"/>
      <c r="W47" s="231" t="s">
        <v>466</v>
      </c>
      <c r="X47" s="231"/>
      <c r="Y47" s="230"/>
      <c r="Z47" s="230">
        <v>8.2020677022102628</v>
      </c>
      <c r="AA47" s="230">
        <v>7.3866728870227822</v>
      </c>
      <c r="AB47" s="230">
        <v>8.5071827690879918</v>
      </c>
      <c r="AC47" s="230">
        <v>6.9175428887659098</v>
      </c>
      <c r="AD47" s="230">
        <v>8.8153002951209238</v>
      </c>
      <c r="AE47" s="230">
        <v>9.5540549319942372</v>
      </c>
      <c r="AF47" s="230">
        <v>9.8864954274958645</v>
      </c>
      <c r="AG47" s="230">
        <v>10.575975161566907</v>
      </c>
      <c r="AH47" s="230">
        <v>9.7278084370030875</v>
      </c>
      <c r="AI47" s="230">
        <v>13.029704002352792</v>
      </c>
      <c r="AJ47" s="230">
        <v>11.09241833207003</v>
      </c>
      <c r="AK47" s="230">
        <v>12.488292226038089</v>
      </c>
      <c r="AL47" s="230">
        <v>12.029263918405139</v>
      </c>
      <c r="AM47" s="230">
        <v>12.990105869362836</v>
      </c>
      <c r="AN47" s="230">
        <v>12.841549546978669</v>
      </c>
      <c r="AO47" s="231"/>
      <c r="AP47" s="231"/>
    </row>
    <row r="48" spans="1:44" ht="13.5" customHeight="1" x14ac:dyDescent="0.2">
      <c r="A48" s="187"/>
      <c r="B48" s="172"/>
      <c r="C48" s="233"/>
      <c r="D48" s="234"/>
      <c r="E48" s="234"/>
      <c r="F48" s="172"/>
      <c r="G48" s="234"/>
      <c r="H48" s="172"/>
      <c r="I48" s="234"/>
      <c r="J48" s="234"/>
      <c r="K48" s="234"/>
      <c r="L48" s="188"/>
      <c r="M48" s="75"/>
      <c r="N48" s="75"/>
      <c r="O48" s="75"/>
      <c r="P48" s="187"/>
      <c r="Q48" s="187"/>
      <c r="R48" s="187"/>
      <c r="S48" s="187"/>
      <c r="T48" s="217"/>
      <c r="U48" s="75"/>
      <c r="V48" s="187"/>
      <c r="W48" s="231" t="s">
        <v>467</v>
      </c>
      <c r="X48" s="231"/>
      <c r="Y48" s="230"/>
      <c r="Z48" s="230">
        <v>10.210407322320679</v>
      </c>
      <c r="AA48" s="230">
        <v>10.670210469901519</v>
      </c>
      <c r="AB48" s="230">
        <v>11.36531258236829</v>
      </c>
      <c r="AC48" s="230">
        <v>12.292296345572604</v>
      </c>
      <c r="AD48" s="230">
        <v>11.777855228526446</v>
      </c>
      <c r="AE48" s="230">
        <v>11.289826665129327</v>
      </c>
      <c r="AF48" s="230">
        <v>12.20574579500091</v>
      </c>
      <c r="AG48" s="230">
        <v>12.60134572861932</v>
      </c>
      <c r="AH48" s="230">
        <v>12.769127088284327</v>
      </c>
      <c r="AI48" s="230">
        <v>11.949166838484752</v>
      </c>
      <c r="AJ48" s="230">
        <v>12.100677637947726</v>
      </c>
      <c r="AK48" s="230">
        <v>11.367300683661941</v>
      </c>
      <c r="AL48" s="230">
        <v>11.996437980722648</v>
      </c>
      <c r="AM48" s="230">
        <v>11.884627691182521</v>
      </c>
      <c r="AN48" s="230">
        <v>11.776028987148276</v>
      </c>
      <c r="AO48" s="231"/>
      <c r="AP48" s="231"/>
    </row>
    <row r="49" spans="1:42" ht="13.5" customHeight="1" x14ac:dyDescent="0.2">
      <c r="A49" s="187"/>
      <c r="B49" s="231"/>
      <c r="C49" s="203"/>
      <c r="D49" s="235"/>
      <c r="E49" s="290"/>
      <c r="F49" s="290"/>
      <c r="G49" s="290"/>
      <c r="H49" s="290"/>
      <c r="I49" s="290"/>
      <c r="J49" s="290"/>
      <c r="K49" s="290"/>
      <c r="L49" s="194"/>
      <c r="M49" s="192"/>
      <c r="N49" s="192"/>
      <c r="O49" s="75"/>
      <c r="P49" s="75"/>
      <c r="Q49" s="75"/>
      <c r="R49" s="75"/>
      <c r="S49" s="75"/>
      <c r="T49" s="220"/>
      <c r="U49" s="75"/>
      <c r="V49" s="187"/>
      <c r="W49" s="231" t="s">
        <v>468</v>
      </c>
      <c r="X49" s="231"/>
      <c r="Y49" s="230"/>
      <c r="Z49" s="230">
        <v>9.1511123177022178</v>
      </c>
      <c r="AA49" s="230">
        <v>9.7613353506759726</v>
      </c>
      <c r="AB49" s="230">
        <v>9.4535829079221028</v>
      </c>
      <c r="AC49" s="230">
        <v>10.344785619530956</v>
      </c>
      <c r="AD49" s="230">
        <v>10.322110568019673</v>
      </c>
      <c r="AE49" s="230">
        <v>10.305747272765851</v>
      </c>
      <c r="AF49" s="230">
        <v>10.868908882313869</v>
      </c>
      <c r="AG49" s="230">
        <v>10.198143937803319</v>
      </c>
      <c r="AH49" s="230">
        <v>10.145619479589401</v>
      </c>
      <c r="AI49" s="230">
        <v>9.5261627128129867</v>
      </c>
      <c r="AJ49" s="230">
        <v>9.4999465628005844</v>
      </c>
      <c r="AK49" s="230">
        <v>11.543208597618547</v>
      </c>
      <c r="AL49" s="230">
        <v>11.507581725960218</v>
      </c>
      <c r="AM49" s="230">
        <v>12.619185270182625</v>
      </c>
      <c r="AN49" s="230">
        <v>14.246629509130928</v>
      </c>
      <c r="AO49" s="231"/>
      <c r="AP49" s="231"/>
    </row>
    <row r="50" spans="1:42" ht="13.5" customHeight="1" x14ac:dyDescent="0.2">
      <c r="A50" s="187"/>
      <c r="B50" s="231"/>
      <c r="C50" s="203"/>
      <c r="D50" s="235"/>
      <c r="E50" s="290"/>
      <c r="F50" s="290"/>
      <c r="G50" s="290"/>
      <c r="H50" s="290"/>
      <c r="I50" s="290"/>
      <c r="J50" s="290"/>
      <c r="K50" s="290"/>
      <c r="L50" s="194"/>
      <c r="M50" s="192"/>
      <c r="N50" s="192"/>
      <c r="O50" s="75"/>
      <c r="P50" s="75"/>
      <c r="Q50" s="75"/>
      <c r="R50" s="75"/>
      <c r="S50" s="75"/>
      <c r="T50" s="220"/>
      <c r="U50" s="75"/>
      <c r="V50" s="187"/>
      <c r="W50" s="212" t="s">
        <v>469</v>
      </c>
      <c r="X50" s="212"/>
      <c r="Y50" s="230"/>
      <c r="Z50" s="230">
        <v>8.4918959006787862</v>
      </c>
      <c r="AA50" s="230">
        <v>8.4946370524742036</v>
      </c>
      <c r="AB50" s="230">
        <v>9.6021328031449809</v>
      </c>
      <c r="AC50" s="230">
        <v>10.14221641235998</v>
      </c>
      <c r="AD50" s="230">
        <v>10.093024038218918</v>
      </c>
      <c r="AE50" s="230">
        <v>10.087989687832764</v>
      </c>
      <c r="AF50" s="230">
        <v>11.136725579944985</v>
      </c>
      <c r="AG50" s="230">
        <v>9.9663359319631457</v>
      </c>
      <c r="AH50" s="230">
        <v>9.3351198190085007</v>
      </c>
      <c r="AI50" s="230">
        <v>10.377920155559561</v>
      </c>
      <c r="AJ50" s="230">
        <v>10.333275321963104</v>
      </c>
      <c r="AK50" s="230">
        <v>10.294531978067228</v>
      </c>
      <c r="AL50" s="230">
        <v>11.847384151431111</v>
      </c>
      <c r="AM50" s="230">
        <v>12.833950075934204</v>
      </c>
      <c r="AN50" s="230">
        <v>13.242016388319481</v>
      </c>
      <c r="AO50" s="231"/>
      <c r="AP50" s="231"/>
    </row>
    <row r="51" spans="1:42" ht="13.5" customHeight="1" x14ac:dyDescent="0.2">
      <c r="A51" s="231"/>
      <c r="B51" s="231"/>
      <c r="C51" s="203"/>
      <c r="D51" s="235"/>
      <c r="E51" s="290"/>
      <c r="F51" s="290"/>
      <c r="G51" s="290"/>
      <c r="H51" s="290"/>
      <c r="I51" s="290"/>
      <c r="J51" s="290"/>
      <c r="K51" s="290"/>
      <c r="L51" s="188"/>
      <c r="M51" s="75"/>
      <c r="N51" s="75"/>
      <c r="O51" s="75"/>
      <c r="P51" s="75"/>
      <c r="Q51" s="75"/>
      <c r="R51" s="75"/>
      <c r="S51" s="75"/>
      <c r="T51" s="220"/>
      <c r="U51" s="75"/>
      <c r="V51" s="187"/>
      <c r="W51" s="212" t="s">
        <v>483</v>
      </c>
      <c r="X51" s="212"/>
      <c r="Y51" s="230"/>
      <c r="Z51" s="230">
        <v>8.496501565480413</v>
      </c>
      <c r="AA51" s="230">
        <v>8.5216257557616846</v>
      </c>
      <c r="AB51" s="230">
        <v>8.9490034645427698</v>
      </c>
      <c r="AC51" s="230">
        <v>8.5128842503128492</v>
      </c>
      <c r="AD51" s="230">
        <v>9.8021667050229713</v>
      </c>
      <c r="AE51" s="230">
        <v>9.828135816290775</v>
      </c>
      <c r="AF51" s="230">
        <v>10.688648228035897</v>
      </c>
      <c r="AG51" s="230">
        <v>10.265798636359747</v>
      </c>
      <c r="AH51" s="230">
        <v>11.565744833967308</v>
      </c>
      <c r="AI51" s="230">
        <v>12.404878111378697</v>
      </c>
      <c r="AJ51" s="230">
        <v>11.987173724115197</v>
      </c>
      <c r="AK51" s="230">
        <v>12.442293500832346</v>
      </c>
      <c r="AL51" s="230">
        <v>13.285277769444718</v>
      </c>
      <c r="AM51" s="230">
        <v>13.680709344779526</v>
      </c>
      <c r="AN51" s="230">
        <v>14.447489748656169</v>
      </c>
      <c r="AO51" s="231"/>
      <c r="AP51" s="231"/>
    </row>
    <row r="52" spans="1:42" ht="13.5" customHeight="1" x14ac:dyDescent="0.2">
      <c r="A52" s="187"/>
      <c r="B52" s="231"/>
      <c r="C52" s="203"/>
      <c r="D52" s="235"/>
      <c r="E52" s="290"/>
      <c r="F52" s="290"/>
      <c r="G52" s="290"/>
      <c r="H52" s="290"/>
      <c r="I52" s="290"/>
      <c r="J52" s="290"/>
      <c r="K52" s="290"/>
      <c r="L52" s="231"/>
      <c r="M52" s="212"/>
      <c r="N52" s="187"/>
      <c r="O52" s="75"/>
      <c r="P52" s="75"/>
      <c r="Q52" s="75"/>
      <c r="R52" s="75"/>
      <c r="S52" s="75"/>
      <c r="T52" s="220"/>
      <c r="U52" s="75"/>
      <c r="V52" s="187"/>
      <c r="W52" s="212" t="s">
        <v>470</v>
      </c>
      <c r="X52" s="212"/>
      <c r="Y52" s="230"/>
      <c r="Z52" s="230">
        <v>6.9792193743129829</v>
      </c>
      <c r="AA52" s="230">
        <v>8.708980700898767</v>
      </c>
      <c r="AB52" s="230">
        <v>6.9753247885604672</v>
      </c>
      <c r="AC52" s="230">
        <v>6.9526524369046783</v>
      </c>
      <c r="AD52" s="230">
        <v>8.6689668325328988</v>
      </c>
      <c r="AE52" s="230">
        <v>8.6923264142415082</v>
      </c>
      <c r="AF52" s="230">
        <v>10.46809846991294</v>
      </c>
      <c r="AG52" s="230">
        <v>10.501995379122032</v>
      </c>
      <c r="AH52" s="230">
        <v>12.278116887672772</v>
      </c>
      <c r="AI52" s="230">
        <v>8.7388143176733788</v>
      </c>
      <c r="AJ52" s="230">
        <v>6.9858013587383638</v>
      </c>
      <c r="AK52" s="230">
        <v>10.466272437071536</v>
      </c>
      <c r="AL52" s="230">
        <v>12.217257749232058</v>
      </c>
      <c r="AM52" s="230">
        <v>17.498731341977706</v>
      </c>
      <c r="AN52" s="230">
        <v>17.482211849443193</v>
      </c>
      <c r="AO52" s="231"/>
      <c r="AP52" s="231"/>
    </row>
    <row r="53" spans="1:42" ht="13.5" customHeight="1" x14ac:dyDescent="0.2">
      <c r="A53" s="187"/>
      <c r="B53" s="231"/>
      <c r="C53" s="203"/>
      <c r="D53" s="235"/>
      <c r="E53" s="290"/>
      <c r="F53" s="290"/>
      <c r="G53" s="290"/>
      <c r="H53" s="290"/>
      <c r="I53" s="290"/>
      <c r="J53" s="290"/>
      <c r="K53" s="290"/>
      <c r="L53" s="188"/>
      <c r="M53" s="187"/>
      <c r="N53" s="75"/>
      <c r="O53" s="655"/>
      <c r="P53" s="75"/>
      <c r="Q53" s="75"/>
      <c r="R53" s="75"/>
      <c r="S53" s="75"/>
      <c r="T53" s="217"/>
      <c r="U53" s="75"/>
      <c r="V53" s="187"/>
      <c r="W53" s="212" t="s">
        <v>484</v>
      </c>
      <c r="X53" s="212"/>
      <c r="Y53" s="230"/>
      <c r="Z53" s="230">
        <v>10.638863769349433</v>
      </c>
      <c r="AA53" s="230">
        <v>11.998640154115867</v>
      </c>
      <c r="AB53" s="230">
        <v>12.676977274850211</v>
      </c>
      <c r="AC53" s="230">
        <v>13.339202582469619</v>
      </c>
      <c r="AD53" s="230">
        <v>13.975217281354398</v>
      </c>
      <c r="AE53" s="230">
        <v>14.613764837953275</v>
      </c>
      <c r="AF53" s="230">
        <v>14.523752937759118</v>
      </c>
      <c r="AG53" s="230">
        <v>15.137853189150768</v>
      </c>
      <c r="AH53" s="230">
        <v>14.446501976544136</v>
      </c>
      <c r="AI53" s="230">
        <v>13.752275674188942</v>
      </c>
      <c r="AJ53" s="230">
        <v>15.655781549661445</v>
      </c>
      <c r="AK53" s="230">
        <v>14.360407052265353</v>
      </c>
      <c r="AL53" s="230">
        <v>15.086715818749509</v>
      </c>
      <c r="AM53" s="230">
        <v>13.744444953497959</v>
      </c>
      <c r="AN53" s="230">
        <v>13.643894357275119</v>
      </c>
      <c r="AO53" s="231"/>
      <c r="AP53" s="231"/>
    </row>
    <row r="54" spans="1:42" ht="13.5" customHeight="1" x14ac:dyDescent="0.2">
      <c r="A54" s="187"/>
      <c r="B54" s="231"/>
      <c r="C54" s="203"/>
      <c r="D54" s="235"/>
      <c r="E54" s="290"/>
      <c r="F54" s="290"/>
      <c r="G54" s="290"/>
      <c r="H54" s="290"/>
      <c r="I54" s="290"/>
      <c r="J54" s="290"/>
      <c r="K54" s="290"/>
      <c r="L54" s="188"/>
      <c r="M54" s="75"/>
      <c r="N54" s="75"/>
      <c r="O54" s="655"/>
      <c r="P54" s="75"/>
      <c r="Q54" s="75"/>
      <c r="R54" s="75"/>
      <c r="S54" s="75"/>
      <c r="T54" s="220"/>
      <c r="U54" s="75"/>
      <c r="V54" s="187"/>
      <c r="W54" s="212" t="s">
        <v>485</v>
      </c>
      <c r="X54" s="212"/>
      <c r="Y54" s="230"/>
      <c r="Z54" s="230">
        <v>11.59883267931264</v>
      </c>
      <c r="AA54" s="230">
        <v>11.70186464373981</v>
      </c>
      <c r="AB54" s="230">
        <v>11.797048815314144</v>
      </c>
      <c r="AC54" s="230">
        <v>11.634610709398682</v>
      </c>
      <c r="AD54" s="230">
        <v>12.154334183849389</v>
      </c>
      <c r="AE54" s="230">
        <v>12.153985865427988</v>
      </c>
      <c r="AF54" s="230">
        <v>12.931471652185671</v>
      </c>
      <c r="AG54" s="230">
        <v>12.693577050012696</v>
      </c>
      <c r="AH54" s="230">
        <v>12.696884151650265</v>
      </c>
      <c r="AI54" s="230">
        <v>12.934505844932358</v>
      </c>
      <c r="AJ54" s="230">
        <v>12.962138479114451</v>
      </c>
      <c r="AK54" s="230">
        <v>13.019314912467072</v>
      </c>
      <c r="AL54" s="230">
        <v>12.439900227246076</v>
      </c>
      <c r="AM54" s="230">
        <v>12.181378366186379</v>
      </c>
      <c r="AN54" s="230">
        <v>12.119630071599046</v>
      </c>
      <c r="AO54" s="231"/>
      <c r="AP54" s="231"/>
    </row>
    <row r="55" spans="1:42" ht="13.5" customHeight="1" x14ac:dyDescent="0.2">
      <c r="A55" s="187"/>
      <c r="B55" s="292"/>
      <c r="C55" s="293"/>
      <c r="D55" s="234"/>
      <c r="E55" s="295"/>
      <c r="F55" s="295"/>
      <c r="G55" s="295"/>
      <c r="H55" s="295"/>
      <c r="I55" s="295"/>
      <c r="J55" s="295"/>
      <c r="K55" s="295"/>
      <c r="L55" s="188"/>
      <c r="M55" s="75"/>
      <c r="N55" s="75"/>
      <c r="O55" s="655"/>
      <c r="P55" s="75"/>
      <c r="Q55" s="75"/>
      <c r="R55" s="75"/>
      <c r="S55" s="75"/>
      <c r="T55" s="220"/>
      <c r="U55" s="75"/>
      <c r="V55" s="187"/>
      <c r="W55" s="212" t="s">
        <v>471</v>
      </c>
      <c r="X55" s="212"/>
      <c r="Y55" s="230"/>
      <c r="Z55" s="230">
        <v>9.0907768614274698</v>
      </c>
      <c r="AA55" s="230">
        <v>9.3980546026972416</v>
      </c>
      <c r="AB55" s="230">
        <v>10.41700342324285</v>
      </c>
      <c r="AC55" s="230">
        <v>11.736379575854356</v>
      </c>
      <c r="AD55" s="230">
        <v>12.696486952596254</v>
      </c>
      <c r="AE55" s="230">
        <v>12.251255753714755</v>
      </c>
      <c r="AF55" s="230">
        <v>13.511079084849577</v>
      </c>
      <c r="AG55" s="230">
        <v>14.423175983351534</v>
      </c>
      <c r="AH55" s="230">
        <v>12.951646051963367</v>
      </c>
      <c r="AI55" s="230">
        <v>14.503409987790151</v>
      </c>
      <c r="AJ55" s="230">
        <v>13.701926290320426</v>
      </c>
      <c r="AK55" s="230">
        <v>14.603046062653705</v>
      </c>
      <c r="AL55" s="230">
        <v>14.809939114694751</v>
      </c>
      <c r="AM55" s="230">
        <v>17.628278370102439</v>
      </c>
      <c r="AN55" s="230">
        <v>16.117438100978973</v>
      </c>
      <c r="AO55" s="231"/>
      <c r="AP55" s="231"/>
    </row>
    <row r="56" spans="1:42" ht="13.5" customHeight="1" x14ac:dyDescent="0.2">
      <c r="A56" s="187"/>
      <c r="B56" s="656"/>
      <c r="C56" s="656"/>
      <c r="D56" s="656"/>
      <c r="E56" s="656"/>
      <c r="F56" s="656"/>
      <c r="G56" s="656"/>
      <c r="H56" s="656"/>
      <c r="I56" s="656"/>
      <c r="J56" s="656"/>
      <c r="K56" s="295"/>
      <c r="L56" s="188"/>
      <c r="M56" s="75"/>
      <c r="N56" s="75"/>
      <c r="O56" s="655"/>
      <c r="P56" s="75"/>
      <c r="Q56" s="75"/>
      <c r="R56" s="75"/>
      <c r="S56" s="75"/>
      <c r="T56" s="220"/>
      <c r="U56" s="75"/>
      <c r="V56" s="187"/>
      <c r="W56" s="212" t="s">
        <v>472</v>
      </c>
      <c r="X56" s="212"/>
      <c r="Y56" s="230"/>
      <c r="Z56" s="230">
        <v>9.2998920811084389</v>
      </c>
      <c r="AA56" s="230">
        <v>9.3946325332793208</v>
      </c>
      <c r="AB56" s="230">
        <v>9.8168364050745094</v>
      </c>
      <c r="AC56" s="230">
        <v>10.564493924425571</v>
      </c>
      <c r="AD56" s="230">
        <v>11.173309198985464</v>
      </c>
      <c r="AE56" s="230">
        <v>11.128735245424618</v>
      </c>
      <c r="AF56" s="230">
        <v>11.57477401554271</v>
      </c>
      <c r="AG56" s="230">
        <v>12.417732522041476</v>
      </c>
      <c r="AH56" s="230">
        <v>12.714794948245006</v>
      </c>
      <c r="AI56" s="230">
        <v>12.751930323452713</v>
      </c>
      <c r="AJ56" s="230">
        <v>13.805008685123584</v>
      </c>
      <c r="AK56" s="230">
        <v>13.71397800353418</v>
      </c>
      <c r="AL56" s="230">
        <v>14.073935072246201</v>
      </c>
      <c r="AM56" s="230">
        <v>14.380088040849367</v>
      </c>
      <c r="AN56" s="230">
        <v>14.229340163416612</v>
      </c>
      <c r="AO56" s="231"/>
      <c r="AP56" s="231"/>
    </row>
    <row r="57" spans="1:42" ht="13.5" customHeight="1" x14ac:dyDescent="0.2">
      <c r="A57" s="187"/>
      <c r="B57" s="188"/>
      <c r="C57" s="188"/>
      <c r="D57" s="188"/>
      <c r="E57" s="189"/>
      <c r="F57" s="188"/>
      <c r="G57" s="188"/>
      <c r="H57" s="188"/>
      <c r="I57" s="188"/>
      <c r="J57" s="188"/>
      <c r="K57" s="188"/>
      <c r="L57" s="188"/>
      <c r="M57" s="75"/>
      <c r="N57" s="75"/>
      <c r="O57" s="657"/>
      <c r="P57" s="75"/>
      <c r="Q57" s="75"/>
      <c r="R57" s="75"/>
      <c r="S57" s="75"/>
      <c r="T57" s="220"/>
      <c r="U57" s="75"/>
      <c r="V57" s="187"/>
      <c r="W57" s="212" t="s">
        <v>473</v>
      </c>
      <c r="X57" s="187"/>
      <c r="Y57" s="230"/>
      <c r="Z57" s="230">
        <v>7.9999127282247828</v>
      </c>
      <c r="AA57" s="230">
        <v>8.0311609043087167</v>
      </c>
      <c r="AB57" s="230">
        <v>8.7739180662284575</v>
      </c>
      <c r="AC57" s="230">
        <v>8.0407887282761639</v>
      </c>
      <c r="AD57" s="230">
        <v>8.0439639191654759</v>
      </c>
      <c r="AE57" s="230">
        <v>8.7843550636316721</v>
      </c>
      <c r="AF57" s="230">
        <v>9.1392975170356507</v>
      </c>
      <c r="AG57" s="230">
        <v>7.6692157679076196</v>
      </c>
      <c r="AH57" s="230">
        <v>7.3065766496423423</v>
      </c>
      <c r="AI57" s="230">
        <v>9.1437767455469814</v>
      </c>
      <c r="AJ57" s="230">
        <v>9.8733288476728198</v>
      </c>
      <c r="AK57" s="230">
        <v>9.8943503259638739</v>
      </c>
      <c r="AL57" s="230">
        <v>10.252166685584355</v>
      </c>
      <c r="AM57" s="230">
        <v>10.233057893525032</v>
      </c>
      <c r="AN57" s="230">
        <v>10.562623610013368</v>
      </c>
      <c r="AO57" s="231"/>
      <c r="AP57" s="231"/>
    </row>
    <row r="58" spans="1:42" ht="13.5" customHeight="1" x14ac:dyDescent="0.2">
      <c r="A58" s="187"/>
      <c r="B58" s="188"/>
      <c r="C58" s="188"/>
      <c r="D58" s="188"/>
      <c r="E58" s="189"/>
      <c r="F58" s="188"/>
      <c r="G58" s="188"/>
      <c r="H58" s="188"/>
      <c r="I58" s="188"/>
      <c r="J58" s="188"/>
      <c r="K58" s="188"/>
      <c r="L58" s="188"/>
      <c r="M58" s="75"/>
      <c r="N58" s="75"/>
      <c r="O58" s="225"/>
      <c r="P58" s="655"/>
      <c r="Q58" s="655"/>
      <c r="R58" s="655"/>
      <c r="S58" s="655"/>
      <c r="T58" s="658"/>
      <c r="U58" s="655"/>
      <c r="V58" s="656"/>
      <c r="W58" s="212" t="s">
        <v>481</v>
      </c>
      <c r="X58" s="187"/>
      <c r="Y58" s="230"/>
      <c r="Z58" s="230">
        <v>9.5024030115308005</v>
      </c>
      <c r="AA58" s="230">
        <v>9.8851492108355874</v>
      </c>
      <c r="AB58" s="230">
        <v>10.240318327609726</v>
      </c>
      <c r="AC58" s="230">
        <v>10.950983398309168</v>
      </c>
      <c r="AD58" s="230">
        <v>9.8605643164437691</v>
      </c>
      <c r="AE58" s="230">
        <v>9.8555972491933002</v>
      </c>
      <c r="AF58" s="230">
        <v>9.8200744143416721</v>
      </c>
      <c r="AG58" s="230">
        <v>11.962980014573084</v>
      </c>
      <c r="AH58" s="230">
        <v>11.891249121669098</v>
      </c>
      <c r="AI58" s="230">
        <v>12.915307868651318</v>
      </c>
      <c r="AJ58" s="230">
        <v>13.205702007980527</v>
      </c>
      <c r="AK58" s="230">
        <v>12.795950792460342</v>
      </c>
      <c r="AL58" s="230">
        <v>12.373262440431578</v>
      </c>
      <c r="AM58" s="230">
        <v>12.979450372896101</v>
      </c>
      <c r="AN58" s="230">
        <v>11.819550231350314</v>
      </c>
      <c r="AO58" s="231"/>
      <c r="AP58" s="231"/>
    </row>
    <row r="59" spans="1:42" ht="13.5" customHeight="1" x14ac:dyDescent="0.2">
      <c r="A59" s="187"/>
      <c r="B59" s="188"/>
      <c r="C59" s="188"/>
      <c r="D59" s="189"/>
      <c r="E59" s="188"/>
      <c r="F59" s="188"/>
      <c r="G59" s="188"/>
      <c r="H59" s="188"/>
      <c r="I59" s="188"/>
      <c r="J59" s="298"/>
      <c r="K59" s="188"/>
      <c r="L59" s="188"/>
      <c r="M59" s="225"/>
      <c r="N59" s="225"/>
      <c r="O59" s="225"/>
      <c r="P59" s="655"/>
      <c r="Q59" s="655"/>
      <c r="R59" s="655"/>
      <c r="S59" s="655"/>
      <c r="T59" s="658"/>
      <c r="U59" s="655"/>
      <c r="V59" s="656"/>
      <c r="W59" s="212" t="s">
        <v>474</v>
      </c>
      <c r="X59" s="187"/>
      <c r="Y59" s="230"/>
      <c r="Z59" s="230">
        <v>9.8669604828232664</v>
      </c>
      <c r="AA59" s="230">
        <v>9.417815230654579</v>
      </c>
      <c r="AB59" s="230">
        <v>9.661014329216453</v>
      </c>
      <c r="AC59" s="230">
        <v>8.8470725806141406</v>
      </c>
      <c r="AD59" s="230">
        <v>10.737019710100467</v>
      </c>
      <c r="AE59" s="230">
        <v>9.5667780239628666</v>
      </c>
      <c r="AF59" s="230">
        <v>8.7785589422981509</v>
      </c>
      <c r="AG59" s="230">
        <v>10.034639575815715</v>
      </c>
      <c r="AH59" s="230">
        <v>11.205109529945654</v>
      </c>
      <c r="AI59" s="230">
        <v>11.950382013878377</v>
      </c>
      <c r="AJ59" s="230">
        <v>11.089240664245516</v>
      </c>
      <c r="AK59" s="230">
        <v>10.634903754121025</v>
      </c>
      <c r="AL59" s="230">
        <v>11.325514822755693</v>
      </c>
      <c r="AM59" s="230">
        <v>11.602049695446196</v>
      </c>
      <c r="AN59" s="230">
        <v>10.7095046854083</v>
      </c>
      <c r="AO59" s="231"/>
      <c r="AP59" s="231"/>
    </row>
    <row r="60" spans="1:42" ht="13.5" customHeight="1" x14ac:dyDescent="0.2">
      <c r="A60" s="187"/>
      <c r="B60" s="188"/>
      <c r="C60" s="188"/>
      <c r="D60" s="189"/>
      <c r="E60" s="188"/>
      <c r="F60" s="188"/>
      <c r="G60" s="188"/>
      <c r="H60" s="188"/>
      <c r="I60" s="188"/>
      <c r="J60" s="298"/>
      <c r="K60" s="188"/>
      <c r="L60" s="188"/>
      <c r="M60" s="225"/>
      <c r="N60" s="225"/>
      <c r="O60" s="225"/>
      <c r="P60" s="655"/>
      <c r="Q60" s="655"/>
      <c r="R60" s="655"/>
      <c r="S60" s="655"/>
      <c r="T60" s="658"/>
      <c r="U60" s="655"/>
      <c r="V60" s="656"/>
      <c r="W60" s="212" t="s">
        <v>475</v>
      </c>
      <c r="X60" s="187"/>
      <c r="Y60" s="230"/>
      <c r="Z60" s="230">
        <v>8.2656805350410938</v>
      </c>
      <c r="AA60" s="230">
        <v>7.9419515540955201</v>
      </c>
      <c r="AB60" s="230">
        <v>8.3122515359595237</v>
      </c>
      <c r="AC60" s="230">
        <v>9.0403161940992049</v>
      </c>
      <c r="AD60" s="230">
        <v>9.7793134921928484</v>
      </c>
      <c r="AE60" s="230">
        <v>10.879183045881142</v>
      </c>
      <c r="AF60" s="230">
        <v>10.51688685642999</v>
      </c>
      <c r="AG60" s="230">
        <v>10.524329346185111</v>
      </c>
      <c r="AH60" s="230">
        <v>11.606440123463507</v>
      </c>
      <c r="AI60" s="230">
        <v>13.023895229998372</v>
      </c>
      <c r="AJ60" s="230">
        <v>12.270602883591677</v>
      </c>
      <c r="AK60" s="230">
        <v>12.286344089907129</v>
      </c>
      <c r="AL60" s="230">
        <v>12.301947687776567</v>
      </c>
      <c r="AM60" s="230">
        <v>9.743141910666214</v>
      </c>
      <c r="AN60" s="230">
        <v>10.051153190343713</v>
      </c>
      <c r="AO60" s="231"/>
      <c r="AP60" s="231"/>
    </row>
    <row r="61" spans="1:42" ht="13.5" customHeight="1" x14ac:dyDescent="0.2">
      <c r="A61" s="187"/>
      <c r="B61" s="188"/>
      <c r="C61" s="188"/>
      <c r="D61" s="189"/>
      <c r="E61" s="188"/>
      <c r="F61" s="188"/>
      <c r="G61" s="188"/>
      <c r="H61" s="188"/>
      <c r="I61" s="188"/>
      <c r="J61" s="188"/>
      <c r="K61" s="188"/>
      <c r="L61" s="188"/>
      <c r="M61" s="75"/>
      <c r="N61" s="75"/>
      <c r="O61" s="75"/>
      <c r="P61" s="655"/>
      <c r="Q61" s="655"/>
      <c r="R61" s="655"/>
      <c r="S61" s="655"/>
      <c r="T61" s="658"/>
      <c r="U61" s="655"/>
      <c r="V61" s="656"/>
      <c r="W61" s="212" t="s">
        <v>476</v>
      </c>
      <c r="X61" s="75"/>
      <c r="Y61" s="230"/>
      <c r="Z61" s="230">
        <v>7.1617334259584196</v>
      </c>
      <c r="AA61" s="230">
        <v>7.1898220878524359</v>
      </c>
      <c r="AB61" s="230">
        <v>7.5794762221003085</v>
      </c>
      <c r="AC61" s="230">
        <v>8.3072677757471123</v>
      </c>
      <c r="AD61" s="230">
        <v>9.3992097433654234</v>
      </c>
      <c r="AE61" s="230">
        <v>9.0580038333472217</v>
      </c>
      <c r="AF61" s="230">
        <v>9.0683865163974566</v>
      </c>
      <c r="AG61" s="230">
        <v>9.4367015098722415</v>
      </c>
      <c r="AH61" s="230">
        <v>9.0594809279807507</v>
      </c>
      <c r="AI61" s="230">
        <v>10.135526468203405</v>
      </c>
      <c r="AJ61" s="230">
        <v>10.484833146534582</v>
      </c>
      <c r="AK61" s="230">
        <v>10.863857755889116</v>
      </c>
      <c r="AL61" s="230">
        <v>10.129329836302794</v>
      </c>
      <c r="AM61" s="230">
        <v>9.3613742497398622</v>
      </c>
      <c r="AN61" s="230">
        <v>9.6538211254210129</v>
      </c>
      <c r="AO61" s="231"/>
      <c r="AP61" s="231"/>
    </row>
    <row r="62" spans="1:42" ht="13.5" customHeight="1" x14ac:dyDescent="0.2">
      <c r="A62" s="187"/>
      <c r="B62" s="188"/>
      <c r="C62" s="188"/>
      <c r="D62" s="189"/>
      <c r="E62" s="188"/>
      <c r="F62" s="188"/>
      <c r="G62" s="188"/>
      <c r="H62" s="188"/>
      <c r="I62" s="188"/>
      <c r="J62" s="188"/>
      <c r="K62" s="188"/>
      <c r="L62" s="188"/>
      <c r="M62" s="75"/>
      <c r="N62" s="75"/>
      <c r="O62" s="75"/>
      <c r="P62" s="657"/>
      <c r="Q62" s="657"/>
      <c r="R62" s="657"/>
      <c r="S62" s="657"/>
      <c r="T62" s="659"/>
      <c r="U62" s="657"/>
      <c r="V62" s="660"/>
      <c r="W62" s="212" t="s">
        <v>477</v>
      </c>
      <c r="X62" s="75"/>
      <c r="Y62" s="230"/>
      <c r="Z62" s="230">
        <v>8.505364454866891</v>
      </c>
      <c r="AA62" s="230">
        <v>8.5687005769591718</v>
      </c>
      <c r="AB62" s="230">
        <v>9.4102629145629955</v>
      </c>
      <c r="AC62" s="230">
        <v>9.4153092929102726</v>
      </c>
      <c r="AD62" s="230">
        <v>9.8304251658884247</v>
      </c>
      <c r="AE62" s="230">
        <v>10.665047767108172</v>
      </c>
      <c r="AF62" s="230">
        <v>10.24199792701962</v>
      </c>
      <c r="AG62" s="230">
        <v>11.501287733465871</v>
      </c>
      <c r="AH62" s="230">
        <v>11.503177752854226</v>
      </c>
      <c r="AI62" s="230">
        <v>11.10813979799642</v>
      </c>
      <c r="AJ62" s="230">
        <v>10.709813484479008</v>
      </c>
      <c r="AK62" s="230">
        <v>11.56317623932471</v>
      </c>
      <c r="AL62" s="230">
        <v>11.15882311612202</v>
      </c>
      <c r="AM62" s="230">
        <v>11.57173026296757</v>
      </c>
      <c r="AN62" s="230">
        <v>10.700997662243589</v>
      </c>
      <c r="AO62" s="231"/>
      <c r="AP62" s="231"/>
    </row>
    <row r="63" spans="1:42" ht="13.5" customHeight="1" x14ac:dyDescent="0.2">
      <c r="A63" s="187"/>
      <c r="B63" s="188"/>
      <c r="C63" s="188"/>
      <c r="D63" s="189"/>
      <c r="E63" s="188"/>
      <c r="F63" s="188"/>
      <c r="G63" s="188"/>
      <c r="H63" s="188"/>
      <c r="I63" s="188"/>
      <c r="J63" s="188"/>
      <c r="K63" s="188"/>
      <c r="L63" s="188"/>
      <c r="M63" s="75"/>
      <c r="N63" s="75"/>
      <c r="O63" s="75"/>
      <c r="P63" s="225"/>
      <c r="Q63" s="225"/>
      <c r="R63" s="225"/>
      <c r="S63" s="225"/>
      <c r="T63" s="250"/>
      <c r="U63" s="225"/>
      <c r="V63" s="187"/>
      <c r="W63" s="212" t="s">
        <v>478</v>
      </c>
      <c r="X63" s="75"/>
      <c r="Y63" s="230"/>
      <c r="Z63" s="230">
        <v>12.348918697806523</v>
      </c>
      <c r="AA63" s="230">
        <v>13.220723873516558</v>
      </c>
      <c r="AB63" s="230">
        <v>14.071184559220145</v>
      </c>
      <c r="AC63" s="230">
        <v>14.891565887341384</v>
      </c>
      <c r="AD63" s="230">
        <v>14.918341708542714</v>
      </c>
      <c r="AE63" s="230">
        <v>17.31342813746862</v>
      </c>
      <c r="AF63" s="230">
        <v>16.542727501890599</v>
      </c>
      <c r="AG63" s="230">
        <v>15.753489397901635</v>
      </c>
      <c r="AH63" s="230">
        <v>16.554855696841173</v>
      </c>
      <c r="AI63" s="230">
        <v>18.159280576675588</v>
      </c>
      <c r="AJ63" s="230">
        <v>21.325329752784139</v>
      </c>
      <c r="AK63" s="230">
        <v>19.791476998345431</v>
      </c>
      <c r="AL63" s="230">
        <v>21.40360056124997</v>
      </c>
      <c r="AM63" s="230">
        <v>21.373949114168553</v>
      </c>
      <c r="AN63" s="230">
        <v>22.120398167167011</v>
      </c>
      <c r="AO63" s="231"/>
      <c r="AP63" s="231"/>
    </row>
    <row r="64" spans="1:42" ht="13.5" customHeight="1" x14ac:dyDescent="0.2">
      <c r="A64" s="187"/>
      <c r="B64" s="75"/>
      <c r="C64" s="75"/>
      <c r="D64" s="208"/>
      <c r="E64" s="75"/>
      <c r="F64" s="75"/>
      <c r="G64" s="75"/>
      <c r="H64" s="75"/>
      <c r="I64" s="75"/>
      <c r="J64" s="75"/>
      <c r="K64" s="75"/>
      <c r="L64" s="75"/>
      <c r="M64" s="75"/>
      <c r="N64" s="75"/>
      <c r="O64" s="75"/>
      <c r="P64" s="225"/>
      <c r="Q64" s="225"/>
      <c r="R64" s="225"/>
      <c r="S64" s="225"/>
      <c r="T64" s="250"/>
      <c r="U64" s="225"/>
      <c r="V64" s="187"/>
      <c r="W64" s="212" t="s">
        <v>479</v>
      </c>
      <c r="X64" s="75"/>
      <c r="Y64" s="230"/>
      <c r="Z64" s="230">
        <v>10.95290251916758</v>
      </c>
      <c r="AA64" s="230">
        <v>10.203360830082648</v>
      </c>
      <c r="AB64" s="230">
        <v>9.7951251621093203</v>
      </c>
      <c r="AC64" s="230">
        <v>11.327417036435222</v>
      </c>
      <c r="AD64" s="230">
        <v>10.510212423071083</v>
      </c>
      <c r="AE64" s="230">
        <v>12.029071549693647</v>
      </c>
      <c r="AF64" s="230">
        <v>12.42004595417003</v>
      </c>
      <c r="AG64" s="230">
        <v>11.643250795622139</v>
      </c>
      <c r="AH64" s="230">
        <v>11.252172833374722</v>
      </c>
      <c r="AI64" s="230">
        <v>12.771935799736047</v>
      </c>
      <c r="AJ64" s="230">
        <v>13.117739427680744</v>
      </c>
      <c r="AK64" s="230">
        <v>13.482176562584264</v>
      </c>
      <c r="AL64" s="230">
        <v>14.22836135423236</v>
      </c>
      <c r="AM64" s="230">
        <v>14.945391837516766</v>
      </c>
      <c r="AN64" s="230">
        <v>17.164107943167732</v>
      </c>
      <c r="AO64" s="231"/>
      <c r="AP64" s="231"/>
    </row>
    <row r="65" spans="1:42" ht="13.5" customHeight="1" x14ac:dyDescent="0.2">
      <c r="A65" s="187"/>
      <c r="B65" s="75"/>
      <c r="C65" s="75"/>
      <c r="D65" s="208"/>
      <c r="E65" s="75"/>
      <c r="F65" s="75"/>
      <c r="G65" s="75"/>
      <c r="H65" s="75"/>
      <c r="I65" s="75"/>
      <c r="J65" s="75"/>
      <c r="K65" s="75"/>
      <c r="L65" s="75"/>
      <c r="M65" s="75"/>
      <c r="N65" s="75"/>
      <c r="O65" s="75"/>
      <c r="P65" s="225"/>
      <c r="Q65" s="225"/>
      <c r="R65" s="225"/>
      <c r="S65" s="225"/>
      <c r="T65" s="250"/>
      <c r="U65" s="225"/>
      <c r="V65" s="187"/>
      <c r="W65" s="212" t="s">
        <v>480</v>
      </c>
      <c r="X65" s="187"/>
      <c r="Y65" s="230"/>
      <c r="Z65" s="230">
        <v>5.8539326719690283</v>
      </c>
      <c r="AA65" s="230">
        <v>5.88851856649904</v>
      </c>
      <c r="AB65" s="230">
        <v>5.5167848178081815</v>
      </c>
      <c r="AC65" s="230">
        <v>5.5345374905616369</v>
      </c>
      <c r="AD65" s="230">
        <v>4.7499544796029038</v>
      </c>
      <c r="AE65" s="230">
        <v>5.1662129671945474</v>
      </c>
      <c r="AF65" s="230">
        <v>5.9551221991075254</v>
      </c>
      <c r="AG65" s="230">
        <v>7.1806409918858751</v>
      </c>
      <c r="AH65" s="230">
        <v>7.2054473181725385</v>
      </c>
      <c r="AI65" s="230">
        <v>8.8280024236879377</v>
      </c>
      <c r="AJ65" s="230">
        <v>9.2505077724375084</v>
      </c>
      <c r="AK65" s="230">
        <v>9.257880267431986</v>
      </c>
      <c r="AL65" s="230">
        <v>9.6560825273186666</v>
      </c>
      <c r="AM65" s="230">
        <v>10.823161565750706</v>
      </c>
      <c r="AN65" s="230">
        <v>11.208563342393589</v>
      </c>
      <c r="AO65" s="231"/>
      <c r="AP65" s="231"/>
    </row>
    <row r="66" spans="1:42" ht="13.5" customHeight="1" thickBot="1" x14ac:dyDescent="0.25">
      <c r="A66" s="187"/>
      <c r="B66" s="75"/>
      <c r="C66" s="75"/>
      <c r="D66" s="208"/>
      <c r="E66" s="75"/>
      <c r="F66" s="75"/>
      <c r="G66" s="75"/>
      <c r="H66" s="75"/>
      <c r="I66" s="75"/>
      <c r="J66" s="250"/>
      <c r="K66" s="75"/>
      <c r="L66" s="75"/>
      <c r="M66" s="225"/>
      <c r="N66" s="225"/>
      <c r="O66" s="225"/>
      <c r="P66" s="225"/>
      <c r="Q66" s="225"/>
      <c r="R66" s="225"/>
      <c r="S66" s="225"/>
      <c r="T66" s="250"/>
      <c r="U66" s="225"/>
      <c r="V66" s="187"/>
      <c r="W66" s="789" t="s">
        <v>21</v>
      </c>
      <c r="X66" s="792"/>
      <c r="Y66" s="814">
        <v>8.9504991006502301</v>
      </c>
      <c r="Z66" s="814">
        <v>9.6478674722992501</v>
      </c>
      <c r="AA66" s="814">
        <v>9.8326121254515595</v>
      </c>
      <c r="AB66" s="814">
        <v>10.168505219664882</v>
      </c>
      <c r="AC66" s="814">
        <v>10.609048537734335</v>
      </c>
      <c r="AD66" s="814">
        <v>11.000253860550748</v>
      </c>
      <c r="AE66" s="814">
        <v>11.158217441034793</v>
      </c>
      <c r="AF66" s="814">
        <v>11.462532396201773</v>
      </c>
      <c r="AG66" s="814">
        <v>11.771804870562466</v>
      </c>
      <c r="AH66" s="814">
        <v>11.849960471299742</v>
      </c>
      <c r="AI66" s="814">
        <v>12.216529628995783</v>
      </c>
      <c r="AJ66" s="814">
        <v>12.520832624740656</v>
      </c>
      <c r="AK66" s="814">
        <v>12.768959398402615</v>
      </c>
      <c r="AL66" s="814">
        <v>12.926273730292145</v>
      </c>
      <c r="AM66" s="814">
        <v>13.183041128285625</v>
      </c>
      <c r="AN66" s="814">
        <v>13.288751318477249</v>
      </c>
      <c r="AO66" s="211"/>
      <c r="AP66" s="211"/>
    </row>
    <row r="67" spans="1:42" ht="13.5" customHeight="1" thickTop="1" x14ac:dyDescent="0.2">
      <c r="A67" s="187"/>
      <c r="B67" s="75"/>
      <c r="C67" s="75"/>
      <c r="D67" s="208"/>
      <c r="E67" s="75"/>
      <c r="F67" s="75"/>
      <c r="G67" s="75"/>
      <c r="H67" s="75"/>
      <c r="I67" s="75"/>
      <c r="J67" s="250"/>
      <c r="K67" s="75"/>
      <c r="L67" s="75"/>
      <c r="M67" s="225"/>
      <c r="N67" s="225"/>
      <c r="O67" s="225"/>
      <c r="P67" s="225"/>
      <c r="Q67" s="225"/>
      <c r="R67" s="225"/>
      <c r="S67" s="225"/>
      <c r="T67" s="250"/>
      <c r="U67" s="225"/>
      <c r="V67" s="187"/>
      <c r="W67" s="892" t="s">
        <v>464</v>
      </c>
      <c r="X67" s="211"/>
      <c r="Y67" s="211"/>
      <c r="Z67" s="211"/>
      <c r="AA67" s="211"/>
      <c r="AB67" s="211"/>
      <c r="AC67" s="211"/>
      <c r="AD67" s="211"/>
      <c r="AE67" s="211"/>
      <c r="AF67" s="191"/>
      <c r="AG67" s="211"/>
      <c r="AH67" s="211"/>
      <c r="AI67" s="211"/>
      <c r="AJ67" s="211"/>
      <c r="AK67" s="211"/>
      <c r="AL67" s="211"/>
      <c r="AM67" s="211"/>
      <c r="AN67" s="211"/>
      <c r="AO67" s="211"/>
      <c r="AP67" s="211"/>
    </row>
    <row r="68" spans="1:42" ht="13.5" customHeight="1" x14ac:dyDescent="0.2">
      <c r="A68" s="187"/>
      <c r="B68" s="75"/>
      <c r="C68" s="75"/>
      <c r="D68" s="208"/>
      <c r="E68" s="75"/>
      <c r="F68" s="75"/>
      <c r="G68" s="75"/>
      <c r="H68" s="75"/>
      <c r="I68" s="75"/>
      <c r="J68" s="250"/>
      <c r="K68" s="75"/>
      <c r="L68" s="75"/>
      <c r="M68" s="225"/>
      <c r="N68" s="225"/>
      <c r="O68" s="225"/>
      <c r="P68" s="225"/>
      <c r="Q68" s="225"/>
      <c r="R68" s="225"/>
      <c r="S68" s="225"/>
      <c r="T68" s="250"/>
      <c r="U68" s="225"/>
      <c r="V68" s="187"/>
      <c r="W68" s="212"/>
      <c r="X68" s="211"/>
      <c r="Y68" s="211"/>
      <c r="Z68" s="211"/>
      <c r="AA68" s="211"/>
      <c r="AB68" s="211"/>
      <c r="AC68" s="211"/>
      <c r="AD68" s="211"/>
      <c r="AE68" s="211"/>
      <c r="AF68" s="191"/>
      <c r="AG68" s="211"/>
      <c r="AH68" s="211"/>
      <c r="AI68" s="211"/>
      <c r="AJ68" s="211"/>
      <c r="AK68" s="211"/>
      <c r="AL68" s="211"/>
      <c r="AM68" s="211"/>
      <c r="AN68" s="211"/>
      <c r="AO68" s="211"/>
      <c r="AP68" s="211"/>
    </row>
    <row r="69" spans="1:42" ht="13.5" customHeight="1" x14ac:dyDescent="0.2">
      <c r="A69" s="187"/>
      <c r="B69" s="75"/>
      <c r="C69" s="75"/>
      <c r="D69" s="208"/>
      <c r="E69" s="75"/>
      <c r="F69" s="75"/>
      <c r="G69" s="75"/>
      <c r="H69" s="75"/>
      <c r="I69" s="75"/>
      <c r="J69" s="250"/>
      <c r="K69" s="75"/>
      <c r="L69" s="75"/>
      <c r="M69" s="225"/>
      <c r="N69" s="225"/>
      <c r="O69" s="225"/>
      <c r="P69" s="225"/>
      <c r="Q69" s="225"/>
      <c r="R69" s="225"/>
      <c r="S69" s="225"/>
      <c r="T69" s="250"/>
      <c r="U69" s="225"/>
      <c r="V69" s="187"/>
      <c r="W69" s="212"/>
      <c r="X69" s="211"/>
      <c r="Y69" s="211"/>
      <c r="Z69" s="211"/>
      <c r="AA69" s="211"/>
      <c r="AB69" s="211"/>
      <c r="AC69" s="211"/>
      <c r="AD69" s="211"/>
      <c r="AE69" s="211"/>
      <c r="AF69" s="191"/>
      <c r="AG69" s="211"/>
      <c r="AH69" s="211"/>
      <c r="AI69" s="211"/>
      <c r="AJ69" s="211"/>
      <c r="AK69" s="211"/>
      <c r="AL69" s="211"/>
      <c r="AM69" s="211"/>
      <c r="AN69" s="211"/>
      <c r="AO69" s="211"/>
      <c r="AP69" s="211"/>
    </row>
    <row r="70" spans="1:42" ht="13.5" customHeight="1" x14ac:dyDescent="0.2">
      <c r="A70" s="187"/>
      <c r="B70" s="75"/>
      <c r="C70" s="75"/>
      <c r="D70" s="208"/>
      <c r="E70" s="75"/>
      <c r="F70" s="75"/>
      <c r="G70" s="75"/>
      <c r="H70" s="75"/>
      <c r="I70" s="75"/>
      <c r="J70" s="250"/>
      <c r="K70" s="75"/>
      <c r="L70" s="75"/>
      <c r="M70" s="225"/>
      <c r="N70" s="225"/>
      <c r="O70" s="225"/>
      <c r="P70" s="225"/>
      <c r="Q70" s="225"/>
      <c r="R70" s="225"/>
      <c r="S70" s="225"/>
      <c r="T70" s="250"/>
      <c r="U70" s="225"/>
      <c r="V70" s="187"/>
      <c r="W70" s="212"/>
      <c r="X70" s="211"/>
      <c r="Y70" s="211"/>
      <c r="Z70" s="211"/>
      <c r="AA70" s="211"/>
      <c r="AB70" s="211"/>
      <c r="AC70" s="211"/>
      <c r="AD70" s="211"/>
      <c r="AE70" s="211"/>
      <c r="AF70" s="191"/>
      <c r="AG70" s="211"/>
      <c r="AH70" s="211"/>
      <c r="AI70" s="211"/>
      <c r="AJ70" s="211"/>
      <c r="AK70" s="211"/>
      <c r="AL70" s="211"/>
      <c r="AM70" s="211"/>
      <c r="AN70" s="211"/>
      <c r="AO70" s="211"/>
      <c r="AP70" s="211"/>
    </row>
    <row r="71" spans="1:42" ht="13.5" customHeight="1" x14ac:dyDescent="0.2">
      <c r="A71" s="187"/>
      <c r="B71" s="75"/>
      <c r="C71" s="75"/>
      <c r="D71" s="208"/>
      <c r="E71" s="75"/>
      <c r="F71" s="75"/>
      <c r="G71" s="75"/>
      <c r="H71" s="75"/>
      <c r="I71" s="75"/>
      <c r="J71" s="250"/>
      <c r="K71" s="75"/>
      <c r="L71" s="75"/>
      <c r="M71" s="225"/>
      <c r="N71" s="225"/>
      <c r="O71" s="225"/>
      <c r="P71" s="225"/>
      <c r="Q71" s="225"/>
      <c r="R71" s="225"/>
      <c r="S71" s="225"/>
      <c r="T71" s="250"/>
      <c r="U71" s="225"/>
      <c r="V71" s="187"/>
      <c r="W71" s="212"/>
      <c r="X71" s="211"/>
      <c r="Y71" s="211"/>
      <c r="Z71" s="211"/>
      <c r="AA71" s="211"/>
      <c r="AB71" s="211"/>
      <c r="AC71" s="211"/>
      <c r="AD71" s="211"/>
      <c r="AE71" s="211"/>
      <c r="AF71" s="191"/>
      <c r="AG71" s="211"/>
      <c r="AH71" s="211"/>
      <c r="AI71" s="211"/>
      <c r="AJ71" s="211"/>
      <c r="AK71" s="211"/>
      <c r="AL71" s="211"/>
      <c r="AM71" s="211"/>
      <c r="AN71" s="211"/>
      <c r="AO71" s="211"/>
      <c r="AP71" s="211"/>
    </row>
    <row r="72" spans="1:42" ht="13.5" customHeight="1" x14ac:dyDescent="0.2">
      <c r="A72" s="187"/>
      <c r="B72" s="75"/>
      <c r="C72" s="75"/>
      <c r="D72" s="208"/>
      <c r="E72" s="75"/>
      <c r="F72" s="75"/>
      <c r="G72" s="75"/>
      <c r="H72" s="75"/>
      <c r="I72" s="75"/>
      <c r="J72" s="250"/>
      <c r="K72" s="75"/>
      <c r="L72" s="75"/>
      <c r="M72" s="225"/>
      <c r="N72" s="225"/>
      <c r="O72" s="225"/>
      <c r="P72" s="225"/>
      <c r="Q72" s="225"/>
      <c r="R72" s="225"/>
      <c r="S72" s="225"/>
      <c r="T72" s="250"/>
      <c r="U72" s="225"/>
      <c r="V72" s="187"/>
      <c r="W72" s="212"/>
      <c r="X72" s="211"/>
      <c r="Y72" s="211"/>
      <c r="Z72" s="211"/>
      <c r="AA72" s="211"/>
      <c r="AB72" s="211"/>
      <c r="AC72" s="211"/>
      <c r="AD72" s="211"/>
      <c r="AE72" s="211"/>
      <c r="AF72" s="191"/>
      <c r="AG72" s="211"/>
      <c r="AH72" s="211"/>
      <c r="AI72" s="211"/>
      <c r="AJ72" s="211"/>
      <c r="AK72" s="211"/>
      <c r="AL72" s="211"/>
      <c r="AM72" s="211"/>
      <c r="AN72" s="211"/>
      <c r="AO72" s="211"/>
      <c r="AP72" s="211"/>
    </row>
    <row r="73" spans="1:42" ht="13.5" customHeight="1" x14ac:dyDescent="0.2">
      <c r="A73" s="187"/>
      <c r="B73" s="75"/>
      <c r="C73" s="75"/>
      <c r="D73" s="208"/>
      <c r="E73" s="75"/>
      <c r="F73" s="75"/>
      <c r="G73" s="75"/>
      <c r="H73" s="75"/>
      <c r="I73" s="75"/>
      <c r="J73" s="75"/>
      <c r="K73" s="75"/>
      <c r="L73" s="75"/>
      <c r="M73" s="225"/>
      <c r="N73" s="225"/>
      <c r="O73" s="225"/>
      <c r="P73" s="225"/>
      <c r="Q73" s="225"/>
      <c r="R73" s="225"/>
      <c r="S73" s="225"/>
      <c r="T73" s="250"/>
      <c r="U73" s="225"/>
      <c r="V73" s="187"/>
      <c r="W73" s="212"/>
      <c r="X73" s="211"/>
      <c r="Y73" s="211"/>
      <c r="Z73" s="211"/>
      <c r="AA73" s="211"/>
      <c r="AB73" s="211"/>
      <c r="AC73" s="211"/>
      <c r="AD73" s="211"/>
      <c r="AE73" s="211"/>
      <c r="AF73" s="191"/>
      <c r="AG73" s="211"/>
      <c r="AH73" s="211"/>
      <c r="AI73" s="211"/>
      <c r="AJ73" s="211"/>
      <c r="AK73" s="211"/>
      <c r="AL73" s="211"/>
      <c r="AM73" s="211"/>
      <c r="AN73" s="211"/>
      <c r="AO73" s="211"/>
      <c r="AP73" s="211"/>
    </row>
    <row r="74" spans="1:42" ht="13.5" customHeight="1" x14ac:dyDescent="0.2">
      <c r="A74" s="187"/>
      <c r="B74" s="75"/>
      <c r="C74" s="75"/>
      <c r="D74" s="208"/>
      <c r="E74" s="75"/>
      <c r="F74" s="75"/>
      <c r="G74" s="75"/>
      <c r="H74" s="75"/>
      <c r="I74" s="75"/>
      <c r="J74" s="75"/>
      <c r="K74" s="75"/>
      <c r="L74" s="75"/>
      <c r="M74" s="225"/>
      <c r="N74" s="225"/>
      <c r="O74" s="225"/>
      <c r="P74" s="225"/>
      <c r="Q74" s="225"/>
      <c r="R74" s="225"/>
      <c r="S74" s="225"/>
      <c r="T74" s="250"/>
      <c r="U74" s="225"/>
      <c r="V74" s="187"/>
      <c r="W74" s="212"/>
      <c r="X74" s="211"/>
      <c r="Y74" s="211"/>
      <c r="Z74" s="211"/>
      <c r="AA74" s="211"/>
      <c r="AB74" s="211"/>
      <c r="AC74" s="211"/>
      <c r="AD74" s="211"/>
      <c r="AE74" s="211"/>
      <c r="AF74" s="191"/>
      <c r="AG74" s="211"/>
      <c r="AH74" s="211"/>
      <c r="AI74" s="211"/>
      <c r="AJ74" s="211"/>
      <c r="AK74" s="211"/>
      <c r="AL74" s="211"/>
      <c r="AM74" s="211"/>
      <c r="AN74" s="211"/>
      <c r="AO74" s="211"/>
      <c r="AP74" s="211"/>
    </row>
    <row r="75" spans="1:42" ht="13.5" customHeight="1" x14ac:dyDescent="0.2">
      <c r="A75" s="187"/>
      <c r="B75" s="75"/>
      <c r="C75" s="75"/>
      <c r="D75" s="208"/>
      <c r="E75" s="75"/>
      <c r="F75" s="75"/>
      <c r="G75" s="75"/>
      <c r="H75" s="75"/>
      <c r="I75" s="75"/>
      <c r="J75" s="75"/>
      <c r="K75" s="75"/>
      <c r="L75" s="75"/>
      <c r="M75" s="225"/>
      <c r="N75" s="225"/>
      <c r="O75" s="225"/>
      <c r="P75" s="225"/>
      <c r="Q75" s="225"/>
      <c r="R75" s="225"/>
      <c r="S75" s="225"/>
      <c r="T75" s="250"/>
      <c r="U75" s="225"/>
      <c r="V75" s="187"/>
      <c r="W75" s="212"/>
      <c r="X75" s="211"/>
      <c r="Y75" s="211"/>
      <c r="Z75" s="211"/>
      <c r="AA75" s="211"/>
      <c r="AB75" s="211"/>
      <c r="AC75" s="211"/>
      <c r="AD75" s="211"/>
      <c r="AE75" s="211"/>
      <c r="AF75" s="191"/>
      <c r="AG75" s="211"/>
      <c r="AH75" s="211"/>
      <c r="AI75" s="211"/>
      <c r="AJ75" s="211"/>
      <c r="AK75" s="211"/>
      <c r="AL75" s="211"/>
      <c r="AM75" s="211"/>
      <c r="AN75" s="211"/>
      <c r="AO75" s="211"/>
      <c r="AP75" s="211"/>
    </row>
    <row r="76" spans="1:42" ht="13.5" customHeight="1" x14ac:dyDescent="0.2">
      <c r="A76" s="187"/>
      <c r="B76" s="75"/>
      <c r="C76" s="75"/>
      <c r="D76" s="208"/>
      <c r="E76" s="75"/>
      <c r="F76" s="75"/>
      <c r="G76" s="75"/>
      <c r="H76" s="75"/>
      <c r="I76" s="75"/>
      <c r="J76" s="75"/>
      <c r="K76" s="75"/>
      <c r="L76" s="75"/>
      <c r="M76" s="225"/>
      <c r="N76" s="225"/>
      <c r="O76" s="225"/>
      <c r="P76" s="225"/>
      <c r="Q76" s="225"/>
      <c r="R76" s="225"/>
      <c r="S76" s="225"/>
      <c r="T76" s="250"/>
      <c r="U76" s="225"/>
      <c r="V76" s="187"/>
      <c r="W76" s="212"/>
      <c r="X76" s="211"/>
      <c r="Y76" s="211"/>
      <c r="Z76" s="211"/>
      <c r="AA76" s="211"/>
      <c r="AB76" s="211"/>
      <c r="AC76" s="211"/>
      <c r="AD76" s="211"/>
      <c r="AE76" s="211"/>
      <c r="AF76" s="191"/>
      <c r="AG76" s="211"/>
      <c r="AH76" s="211"/>
      <c r="AI76" s="211"/>
      <c r="AJ76" s="211"/>
      <c r="AK76" s="211"/>
      <c r="AL76" s="211"/>
      <c r="AM76" s="211"/>
      <c r="AN76" s="211"/>
      <c r="AO76" s="211"/>
      <c r="AP76" s="21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4"/>
  <dimension ref="A1:AP76"/>
  <sheetViews>
    <sheetView zoomScaleNormal="100" workbookViewId="0"/>
  </sheetViews>
  <sheetFormatPr defaultRowHeight="8.25" x14ac:dyDescent="0.2"/>
  <cols>
    <col min="1" max="1" width="1.7109375" style="140" customWidth="1"/>
    <col min="2" max="2" width="9.42578125" style="139" customWidth="1"/>
    <col min="3" max="8" width="6.28515625" style="139" customWidth="1"/>
    <col min="9" max="19" width="6.28515625" style="140" customWidth="1"/>
    <col min="20" max="22" width="6.28515625" style="139" customWidth="1"/>
    <col min="23" max="24" width="7.28515625" style="139" customWidth="1"/>
    <col min="25" max="42" width="6.28515625" style="139" customWidth="1"/>
    <col min="43" max="16384" width="9.140625" style="139"/>
  </cols>
  <sheetData>
    <row r="1" spans="1:42" s="166" customFormat="1" ht="14.25" customHeight="1" x14ac:dyDescent="0.2">
      <c r="A1" s="156" t="s">
        <v>149</v>
      </c>
      <c r="B1" s="126"/>
      <c r="C1" s="126"/>
      <c r="D1" s="165"/>
      <c r="E1" s="165"/>
      <c r="F1" s="165"/>
      <c r="G1" s="165"/>
      <c r="H1" s="165"/>
      <c r="I1" s="165"/>
      <c r="J1" s="165"/>
      <c r="K1" s="165"/>
      <c r="L1" s="165"/>
      <c r="M1" s="165"/>
      <c r="N1" s="165"/>
      <c r="O1" s="165"/>
      <c r="P1" s="165"/>
      <c r="Q1" s="165"/>
      <c r="R1" s="165"/>
      <c r="S1" s="165"/>
    </row>
    <row r="2" spans="1:42" s="166" customFormat="1" ht="14.25" customHeight="1" x14ac:dyDescent="0.2">
      <c r="A2" s="156"/>
      <c r="B2" s="126"/>
      <c r="C2" s="126"/>
      <c r="D2" s="165"/>
      <c r="E2" s="165"/>
      <c r="F2" s="165"/>
      <c r="G2" s="165"/>
      <c r="H2" s="165"/>
      <c r="I2" s="165"/>
      <c r="J2" s="165"/>
      <c r="K2" s="165"/>
      <c r="L2" s="165"/>
      <c r="M2" s="165"/>
      <c r="N2" s="165"/>
      <c r="O2" s="165"/>
      <c r="P2" s="165"/>
      <c r="Q2" s="165"/>
      <c r="R2" s="165"/>
      <c r="S2" s="165"/>
    </row>
    <row r="3" spans="1:42" s="166" customFormat="1" ht="14.25" customHeight="1" x14ac:dyDescent="0.2">
      <c r="A3" s="156"/>
      <c r="B3" s="126"/>
      <c r="C3" s="126"/>
      <c r="D3" s="165"/>
      <c r="E3" s="165"/>
      <c r="F3" s="165"/>
      <c r="G3" s="165"/>
      <c r="H3" s="165"/>
      <c r="I3" s="165"/>
      <c r="J3" s="165"/>
      <c r="K3" s="165"/>
      <c r="L3" s="165"/>
      <c r="M3" s="165"/>
      <c r="N3" s="165"/>
      <c r="O3" s="165"/>
      <c r="P3" s="165"/>
      <c r="Q3" s="165"/>
      <c r="R3" s="165"/>
      <c r="S3" s="165"/>
    </row>
    <row r="4" spans="1:42" s="166" customFormat="1" ht="14.25" customHeight="1" x14ac:dyDescent="0.2">
      <c r="A4" s="156"/>
      <c r="B4" s="183"/>
      <c r="C4" s="126"/>
      <c r="D4" s="165"/>
      <c r="E4" s="165"/>
      <c r="F4" s="165"/>
      <c r="G4" s="165"/>
      <c r="H4" s="165"/>
      <c r="I4" s="165"/>
      <c r="J4" s="165"/>
      <c r="K4" s="165"/>
      <c r="L4" s="165"/>
      <c r="M4" s="165"/>
      <c r="N4" s="165"/>
      <c r="O4" s="165"/>
      <c r="P4" s="165"/>
      <c r="Q4" s="165"/>
      <c r="R4" s="165"/>
      <c r="S4" s="165"/>
    </row>
    <row r="5" spans="1:42" s="166" customFormat="1" ht="14.25" customHeight="1" x14ac:dyDescent="0.2">
      <c r="A5" s="156"/>
      <c r="B5" s="964"/>
      <c r="C5" s="964"/>
      <c r="D5" s="964"/>
      <c r="E5" s="964"/>
      <c r="F5" s="964"/>
      <c r="G5" s="964"/>
      <c r="H5" s="964"/>
      <c r="I5" s="964"/>
      <c r="J5" s="964"/>
      <c r="K5" s="964"/>
      <c r="L5" s="964"/>
      <c r="M5" s="964"/>
      <c r="N5" s="964"/>
      <c r="O5" s="964"/>
      <c r="P5" s="964"/>
      <c r="Q5" s="964"/>
      <c r="R5" s="964"/>
      <c r="S5" s="964"/>
      <c r="T5" s="964"/>
      <c r="U5" s="964"/>
    </row>
    <row r="6" spans="1:42" s="166" customFormat="1" ht="14.25" customHeight="1" x14ac:dyDescent="0.2">
      <c r="A6" s="156"/>
      <c r="B6" s="964"/>
      <c r="C6" s="964"/>
      <c r="D6" s="964"/>
      <c r="E6" s="964"/>
      <c r="F6" s="964"/>
      <c r="G6" s="964"/>
      <c r="H6" s="964"/>
      <c r="I6" s="964"/>
      <c r="J6" s="964"/>
      <c r="K6" s="964"/>
      <c r="L6" s="964"/>
      <c r="M6" s="964"/>
      <c r="N6" s="964"/>
      <c r="O6" s="964"/>
      <c r="P6" s="964"/>
      <c r="Q6" s="964"/>
      <c r="R6" s="964"/>
      <c r="S6" s="165"/>
    </row>
    <row r="7" spans="1:42" s="166" customFormat="1" ht="14.25" customHeight="1" x14ac:dyDescent="0.2">
      <c r="A7" s="156"/>
      <c r="B7" s="964"/>
      <c r="C7" s="964"/>
      <c r="D7" s="964"/>
      <c r="E7" s="964"/>
      <c r="F7" s="964"/>
      <c r="G7" s="964"/>
      <c r="H7" s="964"/>
      <c r="I7" s="964"/>
      <c r="J7" s="964"/>
      <c r="K7" s="964"/>
      <c r="L7" s="964"/>
      <c r="M7" s="964"/>
      <c r="N7" s="964"/>
      <c r="O7" s="964"/>
      <c r="P7" s="165"/>
      <c r="Q7" s="165"/>
      <c r="R7" s="165"/>
      <c r="S7" s="165"/>
    </row>
    <row r="8" spans="1:42" ht="13.5" customHeight="1" x14ac:dyDescent="0.2">
      <c r="A8" s="78"/>
      <c r="B8" s="183"/>
      <c r="C8" s="183"/>
      <c r="D8" s="212"/>
      <c r="E8" s="212"/>
      <c r="F8" s="212"/>
      <c r="G8" s="212"/>
      <c r="H8" s="212"/>
      <c r="I8" s="212"/>
      <c r="J8" s="212"/>
      <c r="K8" s="212"/>
      <c r="L8" s="212"/>
      <c r="M8" s="212"/>
      <c r="N8" s="212"/>
      <c r="O8" s="212"/>
      <c r="P8" s="212"/>
      <c r="Q8" s="212"/>
      <c r="R8" s="212"/>
      <c r="S8" s="212"/>
      <c r="T8" s="211"/>
      <c r="U8" s="211"/>
      <c r="V8" s="211"/>
      <c r="W8" s="211"/>
      <c r="X8" s="211"/>
      <c r="Y8" s="211"/>
      <c r="Z8" s="211"/>
      <c r="AA8" s="211"/>
      <c r="AB8" s="211"/>
      <c r="AC8" s="211"/>
      <c r="AD8" s="211"/>
      <c r="AE8" s="211"/>
      <c r="AF8" s="211"/>
      <c r="AG8" s="211"/>
      <c r="AH8" s="211"/>
      <c r="AI8" s="211"/>
      <c r="AJ8" s="211"/>
      <c r="AK8" s="211"/>
      <c r="AL8" s="211"/>
      <c r="AM8" s="211"/>
      <c r="AN8" s="211"/>
      <c r="AO8" s="211"/>
      <c r="AP8" s="211"/>
    </row>
    <row r="9" spans="1:42" s="140" customFormat="1" ht="13.5" customHeight="1" thickBot="1" x14ac:dyDescent="0.25">
      <c r="A9" s="848" t="s">
        <v>150</v>
      </c>
      <c r="B9" s="849"/>
      <c r="C9" s="849"/>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row>
    <row r="10" spans="1:42" ht="13.5" customHeight="1" thickTop="1" x14ac:dyDescent="0.2">
      <c r="A10" s="779"/>
      <c r="B10" s="779"/>
      <c r="C10" s="784">
        <v>2015</v>
      </c>
      <c r="D10" s="212"/>
      <c r="E10" s="212"/>
      <c r="F10" s="212"/>
      <c r="G10" s="212"/>
      <c r="H10" s="212"/>
      <c r="I10" s="212"/>
      <c r="J10" s="212"/>
      <c r="K10" s="212"/>
      <c r="L10" s="212"/>
      <c r="M10" s="212"/>
      <c r="N10" s="212"/>
      <c r="O10" s="212"/>
      <c r="P10" s="212"/>
      <c r="Q10" s="212"/>
      <c r="R10" s="212"/>
      <c r="S10" s="212"/>
      <c r="T10" s="211"/>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row>
    <row r="11" spans="1:42" ht="13.5" customHeight="1" x14ac:dyDescent="0.2">
      <c r="A11" s="190" t="s">
        <v>8</v>
      </c>
      <c r="B11" s="191"/>
      <c r="C11" s="38">
        <v>15</v>
      </c>
      <c r="D11" s="212"/>
      <c r="E11" s="212"/>
      <c r="F11" s="212"/>
      <c r="G11" s="212"/>
      <c r="H11" s="212"/>
      <c r="I11" s="212"/>
      <c r="J11" s="212"/>
      <c r="K11" s="212"/>
      <c r="L11" s="212"/>
      <c r="M11" s="212"/>
      <c r="N11" s="212"/>
      <c r="O11" s="212"/>
      <c r="P11" s="212"/>
      <c r="Q11" s="212"/>
      <c r="R11" s="212"/>
      <c r="S11" s="212"/>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row>
    <row r="12" spans="1:42" ht="13.5" customHeight="1" x14ac:dyDescent="0.2">
      <c r="A12" s="197" t="s">
        <v>113</v>
      </c>
      <c r="B12" s="198"/>
      <c r="C12" s="661">
        <v>5</v>
      </c>
      <c r="D12" s="212"/>
      <c r="E12" s="212"/>
      <c r="F12" s="212"/>
      <c r="G12" s="212"/>
      <c r="H12" s="212"/>
      <c r="I12" s="212"/>
      <c r="J12" s="212"/>
      <c r="K12" s="212"/>
      <c r="L12" s="212"/>
      <c r="M12" s="212"/>
      <c r="N12" s="212"/>
      <c r="O12" s="212"/>
      <c r="P12" s="212"/>
      <c r="Q12" s="212"/>
      <c r="R12" s="212"/>
      <c r="S12" s="212"/>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row>
    <row r="13" spans="1:42" ht="13.5" customHeight="1" x14ac:dyDescent="0.2">
      <c r="A13" s="198"/>
      <c r="B13" s="197" t="s">
        <v>123</v>
      </c>
      <c r="C13" s="661">
        <v>10</v>
      </c>
      <c r="D13" s="212"/>
      <c r="E13" s="212"/>
      <c r="F13" s="212"/>
      <c r="G13" s="212"/>
      <c r="H13" s="212"/>
      <c r="I13" s="212"/>
      <c r="J13" s="212"/>
      <c r="K13" s="212"/>
      <c r="L13" s="212"/>
      <c r="M13" s="212"/>
      <c r="N13" s="212"/>
      <c r="O13" s="212"/>
      <c r="P13" s="212"/>
      <c r="Q13" s="212"/>
      <c r="R13" s="212"/>
      <c r="S13" s="212"/>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row>
    <row r="14" spans="1:42" ht="13.5" customHeight="1" x14ac:dyDescent="0.2">
      <c r="A14" s="203" t="s">
        <v>9</v>
      </c>
      <c r="B14" s="196"/>
      <c r="C14" s="38">
        <v>0</v>
      </c>
      <c r="D14" s="212"/>
      <c r="E14" s="212"/>
      <c r="F14" s="212"/>
      <c r="G14" s="212"/>
      <c r="H14" s="212"/>
      <c r="I14" s="212"/>
      <c r="J14" s="212"/>
      <c r="K14" s="212"/>
      <c r="L14" s="212"/>
      <c r="M14" s="212"/>
      <c r="N14" s="212"/>
      <c r="O14" s="212"/>
      <c r="P14" s="212"/>
      <c r="Q14" s="212"/>
      <c r="R14" s="212"/>
      <c r="S14" s="212"/>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row>
    <row r="15" spans="1:42" ht="13.5" customHeight="1" thickBot="1" x14ac:dyDescent="0.25">
      <c r="A15" s="787" t="s">
        <v>0</v>
      </c>
      <c r="B15" s="777"/>
      <c r="C15" s="833">
        <v>15</v>
      </c>
      <c r="D15" s="211"/>
      <c r="E15" s="211"/>
      <c r="F15" s="211"/>
      <c r="G15" s="211"/>
      <c r="H15" s="211"/>
      <c r="I15" s="212"/>
      <c r="J15" s="212"/>
      <c r="K15" s="212"/>
      <c r="L15" s="212"/>
      <c r="M15" s="212"/>
      <c r="N15" s="212"/>
      <c r="O15" s="212"/>
      <c r="P15" s="212"/>
      <c r="Q15" s="212"/>
      <c r="R15" s="212"/>
      <c r="S15" s="212"/>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row>
    <row r="16" spans="1:42" ht="13.5" customHeight="1" thickTop="1" x14ac:dyDescent="0.2">
      <c r="A16" s="892" t="s">
        <v>463</v>
      </c>
      <c r="B16" s="212"/>
      <c r="C16" s="212"/>
      <c r="D16" s="212"/>
      <c r="E16" s="212"/>
      <c r="F16" s="212"/>
      <c r="G16" s="212"/>
      <c r="H16" s="212"/>
      <c r="I16" s="212"/>
      <c r="J16" s="212"/>
      <c r="K16" s="212"/>
      <c r="L16" s="212"/>
      <c r="M16" s="212"/>
      <c r="N16" s="212"/>
      <c r="O16" s="212"/>
      <c r="P16" s="212"/>
      <c r="Q16" s="212"/>
      <c r="R16" s="212"/>
      <c r="S16" s="212"/>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row>
    <row r="17" spans="1:42" ht="13.5" customHeight="1" x14ac:dyDescent="0.2">
      <c r="A17" s="231"/>
      <c r="B17" s="231"/>
      <c r="C17" s="231"/>
      <c r="D17" s="231"/>
      <c r="E17" s="231"/>
      <c r="F17" s="231"/>
      <c r="G17" s="231"/>
      <c r="H17" s="212"/>
      <c r="I17" s="231"/>
      <c r="J17" s="231"/>
      <c r="K17" s="231"/>
      <c r="L17" s="231"/>
      <c r="M17" s="231"/>
      <c r="N17" s="231"/>
      <c r="O17" s="231"/>
      <c r="P17" s="231"/>
      <c r="Q17" s="231"/>
      <c r="R17" s="231"/>
      <c r="S17" s="231"/>
      <c r="T17" s="289"/>
      <c r="U17" s="289"/>
      <c r="V17" s="289"/>
      <c r="W17" s="211"/>
      <c r="X17" s="211"/>
      <c r="Y17" s="211"/>
      <c r="Z17" s="211"/>
      <c r="AA17" s="211"/>
      <c r="AB17" s="211"/>
      <c r="AC17" s="211"/>
      <c r="AD17" s="211"/>
      <c r="AE17" s="211"/>
      <c r="AF17" s="211"/>
      <c r="AG17" s="211"/>
      <c r="AH17" s="211"/>
      <c r="AI17" s="211"/>
      <c r="AJ17" s="211"/>
      <c r="AK17" s="211"/>
      <c r="AL17" s="211"/>
      <c r="AM17" s="211"/>
      <c r="AN17" s="211"/>
      <c r="AO17" s="211"/>
      <c r="AP17" s="211"/>
    </row>
    <row r="18" spans="1:42" ht="13.5" customHeight="1" x14ac:dyDescent="0.2">
      <c r="A18" s="231"/>
      <c r="B18" s="289"/>
      <c r="C18" s="289"/>
      <c r="D18" s="289"/>
      <c r="E18" s="289"/>
      <c r="F18" s="211"/>
      <c r="G18" s="211"/>
      <c r="H18" s="211"/>
      <c r="I18" s="231"/>
      <c r="J18" s="231"/>
      <c r="K18" s="231"/>
      <c r="L18" s="231"/>
      <c r="M18" s="231"/>
      <c r="N18" s="231"/>
      <c r="O18" s="231"/>
      <c r="P18" s="231"/>
      <c r="Q18" s="231"/>
      <c r="R18" s="231"/>
      <c r="S18" s="231"/>
      <c r="T18" s="289"/>
      <c r="U18" s="289"/>
      <c r="V18" s="289"/>
      <c r="W18" s="211"/>
      <c r="X18" s="211"/>
      <c r="Y18" s="211"/>
      <c r="Z18" s="211"/>
      <c r="AA18" s="211"/>
      <c r="AB18" s="211"/>
      <c r="AC18" s="211"/>
      <c r="AD18" s="211"/>
      <c r="AE18" s="211"/>
      <c r="AF18" s="211"/>
      <c r="AG18" s="211"/>
      <c r="AH18" s="211"/>
      <c r="AI18" s="211"/>
      <c r="AJ18" s="211"/>
      <c r="AK18" s="211"/>
      <c r="AL18" s="211"/>
      <c r="AM18" s="211"/>
      <c r="AN18" s="211"/>
      <c r="AO18" s="211"/>
      <c r="AP18" s="211"/>
    </row>
    <row r="19" spans="1:42" ht="13.5" customHeight="1" x14ac:dyDescent="0.2">
      <c r="A19" s="212"/>
      <c r="B19" s="211"/>
      <c r="C19" s="211"/>
      <c r="D19" s="211"/>
      <c r="E19" s="211"/>
      <c r="F19" s="211"/>
      <c r="G19" s="211"/>
      <c r="H19" s="211"/>
      <c r="I19" s="231"/>
      <c r="J19" s="231"/>
      <c r="K19" s="231"/>
      <c r="L19" s="231"/>
      <c r="M19" s="231"/>
      <c r="N19" s="231"/>
      <c r="O19" s="231"/>
      <c r="P19" s="231"/>
      <c r="Q19" s="231"/>
      <c r="R19" s="231"/>
      <c r="S19" s="231"/>
      <c r="T19" s="289"/>
      <c r="U19" s="289"/>
      <c r="V19" s="289"/>
      <c r="W19" s="211"/>
      <c r="X19" s="211"/>
      <c r="Y19" s="211"/>
      <c r="Z19" s="211"/>
      <c r="AA19" s="211"/>
      <c r="AB19" s="211"/>
      <c r="AC19" s="211"/>
      <c r="AD19" s="211"/>
      <c r="AE19" s="211"/>
      <c r="AF19" s="211"/>
      <c r="AG19" s="211"/>
      <c r="AH19" s="211"/>
      <c r="AI19" s="211"/>
      <c r="AJ19" s="211"/>
      <c r="AK19" s="211"/>
      <c r="AL19" s="211"/>
      <c r="AM19" s="211"/>
      <c r="AN19" s="211"/>
      <c r="AO19" s="211"/>
      <c r="AP19" s="211"/>
    </row>
    <row r="20" spans="1:42" ht="13.5" customHeight="1" x14ac:dyDescent="0.2">
      <c r="A20" s="231"/>
      <c r="B20" s="289"/>
      <c r="C20" s="289"/>
      <c r="D20" s="289"/>
      <c r="E20" s="289"/>
      <c r="F20" s="289"/>
      <c r="G20" s="289"/>
      <c r="H20" s="289"/>
      <c r="I20" s="231"/>
      <c r="J20" s="231"/>
      <c r="K20" s="231"/>
      <c r="L20" s="231"/>
      <c r="M20" s="231"/>
      <c r="N20" s="231"/>
      <c r="O20" s="231"/>
      <c r="P20" s="231"/>
      <c r="Q20" s="231"/>
      <c r="R20" s="231"/>
      <c r="S20" s="231"/>
      <c r="T20" s="289"/>
      <c r="U20" s="289"/>
      <c r="V20" s="289"/>
      <c r="W20" s="289"/>
      <c r="X20" s="289"/>
      <c r="Y20" s="289"/>
      <c r="Z20" s="289"/>
      <c r="AA20" s="289"/>
      <c r="AB20" s="289"/>
      <c r="AC20" s="289"/>
      <c r="AD20" s="289"/>
      <c r="AE20" s="289"/>
      <c r="AF20" s="289"/>
      <c r="AG20" s="289"/>
      <c r="AH20" s="211"/>
      <c r="AI20" s="211"/>
      <c r="AJ20" s="211"/>
      <c r="AK20" s="211"/>
      <c r="AL20" s="211"/>
      <c r="AM20" s="211"/>
      <c r="AN20" s="211"/>
      <c r="AO20" s="211"/>
      <c r="AP20" s="211"/>
    </row>
    <row r="21" spans="1:42" ht="13.5" customHeight="1" x14ac:dyDescent="0.2">
      <c r="A21" s="231"/>
      <c r="B21" s="289"/>
      <c r="C21" s="289"/>
      <c r="D21" s="289"/>
      <c r="E21" s="289"/>
      <c r="F21" s="289"/>
      <c r="G21" s="289"/>
      <c r="H21" s="289"/>
      <c r="I21" s="231"/>
      <c r="J21" s="231"/>
      <c r="K21" s="231"/>
      <c r="L21" s="231"/>
      <c r="M21" s="231"/>
      <c r="N21" s="231"/>
      <c r="O21" s="231"/>
      <c r="P21" s="231"/>
      <c r="Q21" s="231"/>
      <c r="R21" s="231"/>
      <c r="S21" s="231"/>
      <c r="T21" s="289"/>
      <c r="U21" s="289"/>
      <c r="V21" s="289"/>
      <c r="W21" s="289"/>
      <c r="X21" s="289"/>
      <c r="Y21" s="289"/>
      <c r="Z21" s="289"/>
      <c r="AA21" s="289"/>
      <c r="AB21" s="289"/>
      <c r="AC21" s="289"/>
      <c r="AD21" s="289"/>
      <c r="AE21" s="289"/>
      <c r="AF21" s="289"/>
      <c r="AG21" s="289"/>
      <c r="AH21" s="211"/>
      <c r="AI21" s="211"/>
      <c r="AJ21" s="211"/>
      <c r="AK21" s="211"/>
      <c r="AL21" s="211"/>
      <c r="AM21" s="211"/>
      <c r="AN21" s="211"/>
      <c r="AO21" s="211"/>
      <c r="AP21" s="211"/>
    </row>
    <row r="22" spans="1:42" ht="13.5" customHeight="1" x14ac:dyDescent="0.2">
      <c r="A22" s="231"/>
      <c r="B22" s="289"/>
      <c r="C22" s="289"/>
      <c r="D22" s="289"/>
      <c r="E22" s="289"/>
      <c r="F22" s="289"/>
      <c r="G22" s="289"/>
      <c r="H22" s="289"/>
      <c r="I22" s="231"/>
      <c r="J22" s="231"/>
      <c r="K22" s="231"/>
      <c r="L22" s="231"/>
      <c r="M22" s="231"/>
      <c r="N22" s="231"/>
      <c r="O22" s="231"/>
      <c r="P22" s="231"/>
      <c r="Q22" s="231"/>
      <c r="R22" s="231"/>
      <c r="S22" s="231"/>
      <c r="T22" s="289"/>
      <c r="U22" s="289"/>
      <c r="V22" s="289"/>
      <c r="W22" s="289"/>
      <c r="X22" s="289"/>
      <c r="Y22" s="289"/>
      <c r="Z22" s="289"/>
      <c r="AA22" s="289"/>
      <c r="AB22" s="289"/>
      <c r="AC22" s="289"/>
      <c r="AD22" s="289"/>
      <c r="AE22" s="289"/>
      <c r="AF22" s="289"/>
      <c r="AG22" s="289"/>
      <c r="AH22" s="211"/>
      <c r="AI22" s="211"/>
      <c r="AJ22" s="211"/>
      <c r="AK22" s="211"/>
      <c r="AL22" s="211"/>
      <c r="AM22" s="211"/>
      <c r="AN22" s="211"/>
      <c r="AO22" s="211"/>
      <c r="AP22" s="211"/>
    </row>
    <row r="23" spans="1:42" ht="13.5" customHeight="1" x14ac:dyDescent="0.2">
      <c r="A23" s="231"/>
      <c r="B23" s="289"/>
      <c r="C23" s="289"/>
      <c r="D23" s="289"/>
      <c r="E23" s="289"/>
      <c r="F23" s="289"/>
      <c r="G23" s="289"/>
      <c r="H23" s="289"/>
      <c r="I23" s="231"/>
      <c r="J23" s="231"/>
      <c r="K23" s="231"/>
      <c r="L23" s="231"/>
      <c r="M23" s="231"/>
      <c r="N23" s="231"/>
      <c r="O23" s="231"/>
      <c r="P23" s="231"/>
      <c r="Q23" s="231"/>
      <c r="R23" s="231"/>
      <c r="S23" s="231"/>
      <c r="T23" s="289"/>
      <c r="U23" s="289"/>
      <c r="V23" s="289"/>
      <c r="W23" s="289"/>
      <c r="X23" s="289"/>
      <c r="Y23" s="289"/>
      <c r="Z23" s="289"/>
      <c r="AA23" s="289"/>
      <c r="AB23" s="289"/>
      <c r="AC23" s="289"/>
      <c r="AD23" s="289"/>
      <c r="AE23" s="289"/>
      <c r="AF23" s="289"/>
      <c r="AG23" s="289"/>
      <c r="AH23" s="211"/>
      <c r="AI23" s="211"/>
      <c r="AJ23" s="211"/>
      <c r="AK23" s="211"/>
      <c r="AL23" s="211"/>
      <c r="AM23" s="211"/>
      <c r="AN23" s="211"/>
      <c r="AO23" s="211"/>
      <c r="AP23" s="211"/>
    </row>
    <row r="24" spans="1:42" ht="13.5" customHeight="1" x14ac:dyDescent="0.2">
      <c r="A24" s="231"/>
      <c r="B24" s="289"/>
      <c r="C24" s="289"/>
      <c r="D24" s="289"/>
      <c r="E24" s="289"/>
      <c r="F24" s="289"/>
      <c r="G24" s="289"/>
      <c r="H24" s="289"/>
      <c r="I24" s="231"/>
      <c r="J24" s="231"/>
      <c r="K24" s="231"/>
      <c r="L24" s="231"/>
      <c r="M24" s="231"/>
      <c r="N24" s="231"/>
      <c r="O24" s="231"/>
      <c r="P24" s="231"/>
      <c r="Q24" s="231"/>
      <c r="R24" s="231"/>
      <c r="S24" s="231"/>
      <c r="T24" s="289"/>
      <c r="U24" s="289"/>
      <c r="V24" s="289"/>
      <c r="W24" s="289"/>
      <c r="X24" s="289"/>
      <c r="Y24" s="289"/>
      <c r="Z24" s="289"/>
      <c r="AA24" s="289"/>
      <c r="AB24" s="289"/>
      <c r="AC24" s="289"/>
      <c r="AD24" s="289"/>
      <c r="AE24" s="289"/>
      <c r="AF24" s="289"/>
      <c r="AG24" s="289"/>
      <c r="AH24" s="211"/>
      <c r="AI24" s="211"/>
      <c r="AJ24" s="211"/>
      <c r="AK24" s="211"/>
      <c r="AL24" s="211"/>
      <c r="AM24" s="211"/>
      <c r="AN24" s="211"/>
      <c r="AO24" s="211"/>
      <c r="AP24" s="211"/>
    </row>
    <row r="25" spans="1:42" ht="13.5" customHeight="1" x14ac:dyDescent="0.2">
      <c r="A25" s="231"/>
      <c r="B25" s="289"/>
      <c r="C25" s="289"/>
      <c r="D25" s="289"/>
      <c r="E25" s="289"/>
      <c r="F25" s="289"/>
      <c r="G25" s="289"/>
      <c r="H25" s="289"/>
      <c r="I25" s="231"/>
      <c r="J25" s="231"/>
      <c r="K25" s="231"/>
      <c r="L25" s="231"/>
      <c r="M25" s="231"/>
      <c r="N25" s="231"/>
      <c r="O25" s="231"/>
      <c r="P25" s="231"/>
      <c r="Q25" s="231"/>
      <c r="R25" s="231"/>
      <c r="S25" s="231"/>
      <c r="T25" s="289"/>
      <c r="U25" s="289"/>
      <c r="V25" s="289"/>
      <c r="W25" s="289"/>
      <c r="X25" s="289"/>
      <c r="Y25" s="289"/>
      <c r="Z25" s="289"/>
      <c r="AA25" s="289"/>
      <c r="AB25" s="289"/>
      <c r="AC25" s="289"/>
      <c r="AD25" s="289"/>
      <c r="AE25" s="289"/>
      <c r="AF25" s="289"/>
      <c r="AG25" s="289"/>
      <c r="AH25" s="211"/>
      <c r="AI25" s="211"/>
      <c r="AJ25" s="211"/>
      <c r="AK25" s="211"/>
      <c r="AL25" s="211"/>
      <c r="AM25" s="211"/>
      <c r="AN25" s="211"/>
      <c r="AO25" s="211"/>
      <c r="AP25" s="211"/>
    </row>
    <row r="26" spans="1:42" ht="13.5" customHeight="1" x14ac:dyDescent="0.2">
      <c r="A26" s="231"/>
      <c r="B26" s="289"/>
      <c r="C26" s="289"/>
      <c r="D26" s="289"/>
      <c r="E26" s="289"/>
      <c r="F26" s="289"/>
      <c r="G26" s="289"/>
      <c r="H26" s="289"/>
      <c r="I26" s="231"/>
      <c r="J26" s="231"/>
      <c r="K26" s="231"/>
      <c r="L26" s="231"/>
      <c r="M26" s="231"/>
      <c r="N26" s="231"/>
      <c r="O26" s="231"/>
      <c r="P26" s="231"/>
      <c r="Q26" s="231"/>
      <c r="R26" s="231"/>
      <c r="S26" s="231"/>
      <c r="T26" s="289"/>
      <c r="U26" s="289"/>
      <c r="V26" s="289"/>
      <c r="W26" s="289"/>
      <c r="X26" s="289"/>
      <c r="Y26" s="289"/>
      <c r="Z26" s="289"/>
      <c r="AA26" s="289"/>
      <c r="AB26" s="289"/>
      <c r="AC26" s="289"/>
      <c r="AD26" s="289"/>
      <c r="AE26" s="289"/>
      <c r="AF26" s="289"/>
      <c r="AG26" s="289"/>
      <c r="AH26" s="211"/>
      <c r="AI26" s="211"/>
      <c r="AJ26" s="211"/>
      <c r="AK26" s="211"/>
      <c r="AL26" s="211"/>
      <c r="AM26" s="211"/>
      <c r="AN26" s="211"/>
      <c r="AO26" s="211"/>
      <c r="AP26" s="211"/>
    </row>
    <row r="27" spans="1:42" ht="13.5" customHeight="1" x14ac:dyDescent="0.2">
      <c r="A27" s="212"/>
      <c r="B27" s="211"/>
      <c r="C27" s="211"/>
      <c r="D27" s="211"/>
      <c r="E27" s="211"/>
      <c r="F27" s="211"/>
      <c r="G27" s="211"/>
      <c r="H27" s="289"/>
      <c r="I27" s="231"/>
      <c r="J27" s="231"/>
      <c r="K27" s="231"/>
      <c r="L27" s="231"/>
      <c r="M27" s="231"/>
      <c r="N27" s="231"/>
      <c r="O27" s="231"/>
      <c r="P27" s="231"/>
      <c r="Q27" s="231"/>
      <c r="R27" s="231"/>
      <c r="S27" s="231"/>
      <c r="T27" s="289"/>
      <c r="U27" s="289"/>
      <c r="V27" s="289"/>
      <c r="W27" s="289"/>
      <c r="X27" s="289"/>
      <c r="Y27" s="289"/>
      <c r="Z27" s="289"/>
      <c r="AA27" s="289"/>
      <c r="AB27" s="289"/>
      <c r="AC27" s="289"/>
      <c r="AD27" s="289"/>
      <c r="AE27" s="289"/>
      <c r="AF27" s="289"/>
      <c r="AG27" s="289"/>
      <c r="AH27" s="211"/>
      <c r="AI27" s="211"/>
      <c r="AJ27" s="211"/>
      <c r="AK27" s="211"/>
      <c r="AL27" s="211"/>
      <c r="AM27" s="211"/>
      <c r="AN27" s="211"/>
      <c r="AO27" s="211"/>
      <c r="AP27" s="211"/>
    </row>
    <row r="28" spans="1:42" ht="13.5" customHeight="1" x14ac:dyDescent="0.2">
      <c r="A28" s="212"/>
      <c r="B28" s="211"/>
      <c r="C28" s="211"/>
      <c r="D28" s="211"/>
      <c r="E28" s="211"/>
      <c r="F28" s="211"/>
      <c r="G28" s="211"/>
      <c r="H28" s="289"/>
      <c r="I28" s="231"/>
      <c r="J28" s="231"/>
      <c r="K28" s="231"/>
      <c r="L28" s="231"/>
      <c r="M28" s="231"/>
      <c r="N28" s="231"/>
      <c r="O28" s="231"/>
      <c r="P28" s="231"/>
      <c r="Q28" s="231"/>
      <c r="R28" s="231"/>
      <c r="S28" s="231"/>
      <c r="T28" s="289"/>
      <c r="U28" s="289"/>
      <c r="V28" s="289"/>
      <c r="W28" s="289"/>
      <c r="X28" s="289"/>
      <c r="Y28" s="289"/>
      <c r="Z28" s="289"/>
      <c r="AA28" s="289"/>
      <c r="AB28" s="289"/>
      <c r="AC28" s="289"/>
      <c r="AD28" s="289"/>
      <c r="AE28" s="289"/>
      <c r="AF28" s="289"/>
      <c r="AG28" s="289"/>
      <c r="AH28" s="211"/>
      <c r="AI28" s="211"/>
      <c r="AJ28" s="211"/>
      <c r="AK28" s="211"/>
      <c r="AL28" s="211"/>
      <c r="AM28" s="211"/>
      <c r="AN28" s="211"/>
      <c r="AO28" s="211"/>
      <c r="AP28" s="211"/>
    </row>
    <row r="29" spans="1:42" ht="13.5" customHeight="1" x14ac:dyDescent="0.2">
      <c r="A29" s="212"/>
      <c r="B29" s="211"/>
      <c r="C29" s="211"/>
      <c r="D29" s="211"/>
      <c r="E29" s="211"/>
      <c r="F29" s="211"/>
      <c r="G29" s="211"/>
      <c r="H29" s="289"/>
      <c r="I29" s="231"/>
      <c r="J29" s="231"/>
      <c r="K29" s="231"/>
      <c r="L29" s="231"/>
      <c r="M29" s="231"/>
      <c r="N29" s="231"/>
      <c r="O29" s="231"/>
      <c r="P29" s="231"/>
      <c r="Q29" s="231"/>
      <c r="R29" s="231"/>
      <c r="S29" s="231"/>
      <c r="T29" s="289"/>
      <c r="U29" s="289"/>
      <c r="V29" s="289"/>
      <c r="W29" s="289"/>
      <c r="X29" s="289"/>
      <c r="Y29" s="289"/>
      <c r="Z29" s="289"/>
      <c r="AA29" s="289"/>
      <c r="AB29" s="289"/>
      <c r="AC29" s="289"/>
      <c r="AD29" s="289"/>
      <c r="AE29" s="289"/>
      <c r="AF29" s="289"/>
      <c r="AG29" s="289"/>
      <c r="AH29" s="211"/>
      <c r="AI29" s="211"/>
      <c r="AJ29" s="211"/>
      <c r="AK29" s="211"/>
      <c r="AL29" s="211"/>
      <c r="AM29" s="211"/>
      <c r="AN29" s="211"/>
      <c r="AO29" s="211"/>
      <c r="AP29" s="211"/>
    </row>
    <row r="30" spans="1:42" ht="13.5" customHeight="1" x14ac:dyDescent="0.2">
      <c r="A30" s="212"/>
      <c r="B30" s="211"/>
      <c r="C30" s="211"/>
      <c r="D30" s="211"/>
      <c r="E30" s="211"/>
      <c r="F30" s="211"/>
      <c r="G30" s="211"/>
      <c r="H30" s="289"/>
      <c r="I30" s="231"/>
      <c r="J30" s="231"/>
      <c r="K30" s="231"/>
      <c r="L30" s="231"/>
      <c r="M30" s="231"/>
      <c r="N30" s="231"/>
      <c r="O30" s="231"/>
      <c r="P30" s="231"/>
      <c r="Q30" s="231"/>
      <c r="R30" s="231"/>
      <c r="S30" s="231"/>
      <c r="T30" s="289"/>
      <c r="U30" s="289"/>
      <c r="V30" s="289"/>
      <c r="W30" s="289"/>
      <c r="X30" s="289"/>
      <c r="Y30" s="289"/>
      <c r="Z30" s="289"/>
      <c r="AA30" s="289"/>
      <c r="AB30" s="289"/>
      <c r="AC30" s="289"/>
      <c r="AD30" s="289"/>
      <c r="AE30" s="289"/>
      <c r="AF30" s="289"/>
      <c r="AG30" s="289"/>
      <c r="AH30" s="211"/>
      <c r="AI30" s="211"/>
      <c r="AJ30" s="211"/>
      <c r="AK30" s="211"/>
      <c r="AL30" s="211"/>
      <c r="AM30" s="211"/>
      <c r="AN30" s="211"/>
      <c r="AO30" s="211"/>
      <c r="AP30" s="211"/>
    </row>
    <row r="31" spans="1:42" ht="13.5" customHeight="1" x14ac:dyDescent="0.2">
      <c r="A31" s="212"/>
      <c r="B31" s="211"/>
      <c r="C31" s="211"/>
      <c r="D31" s="211"/>
      <c r="E31" s="211"/>
      <c r="F31" s="211"/>
      <c r="G31" s="211"/>
      <c r="H31" s="289"/>
      <c r="I31" s="231"/>
      <c r="J31" s="231"/>
      <c r="K31" s="231"/>
      <c r="L31" s="231"/>
      <c r="M31" s="231"/>
      <c r="N31" s="231"/>
      <c r="O31" s="231"/>
      <c r="P31" s="231"/>
      <c r="Q31" s="231"/>
      <c r="R31" s="231"/>
      <c r="S31" s="231"/>
      <c r="T31" s="289"/>
      <c r="U31" s="289"/>
      <c r="V31" s="289"/>
      <c r="W31" s="289"/>
      <c r="X31" s="289"/>
      <c r="Y31" s="289"/>
      <c r="Z31" s="289"/>
      <c r="AA31" s="289"/>
      <c r="AB31" s="289"/>
      <c r="AC31" s="289"/>
      <c r="AD31" s="289"/>
      <c r="AE31" s="289"/>
      <c r="AF31" s="289"/>
      <c r="AG31" s="289"/>
      <c r="AH31" s="211"/>
      <c r="AI31" s="211"/>
      <c r="AJ31" s="211"/>
      <c r="AK31" s="211"/>
      <c r="AL31" s="211"/>
      <c r="AM31" s="211"/>
      <c r="AN31" s="211"/>
      <c r="AO31" s="211"/>
      <c r="AP31" s="211"/>
    </row>
    <row r="32" spans="1:42" ht="13.5" customHeight="1" x14ac:dyDescent="0.2">
      <c r="A32" s="212"/>
      <c r="B32" s="211"/>
      <c r="C32" s="211"/>
      <c r="D32" s="211"/>
      <c r="E32" s="211"/>
      <c r="F32" s="211"/>
      <c r="G32" s="211"/>
      <c r="H32" s="211"/>
      <c r="I32" s="212"/>
      <c r="J32" s="212"/>
      <c r="K32" s="212"/>
      <c r="L32" s="212"/>
      <c r="M32" s="212"/>
      <c r="N32" s="212"/>
      <c r="O32" s="212"/>
      <c r="P32" s="212"/>
      <c r="Q32" s="212"/>
      <c r="R32" s="212"/>
      <c r="S32" s="212"/>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row>
    <row r="33" spans="1:42" ht="13.5" customHeight="1" x14ac:dyDescent="0.2">
      <c r="A33" s="212"/>
      <c r="B33" s="211"/>
      <c r="C33" s="211"/>
      <c r="D33" s="211"/>
      <c r="E33" s="211"/>
      <c r="F33" s="211"/>
      <c r="G33" s="211"/>
      <c r="H33" s="211"/>
      <c r="I33" s="212"/>
      <c r="J33" s="212"/>
      <c r="K33" s="212"/>
      <c r="L33" s="212"/>
      <c r="M33" s="212"/>
      <c r="N33" s="212"/>
      <c r="O33" s="212"/>
      <c r="P33" s="212"/>
      <c r="Q33" s="212"/>
      <c r="R33" s="212"/>
      <c r="S33" s="212"/>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row>
    <row r="34" spans="1:42" ht="13.5" customHeight="1" x14ac:dyDescent="0.2">
      <c r="A34" s="212"/>
      <c r="B34" s="211"/>
      <c r="C34" s="211"/>
      <c r="D34" s="211"/>
      <c r="E34" s="211"/>
      <c r="F34" s="211"/>
      <c r="G34" s="211"/>
      <c r="H34" s="211"/>
      <c r="I34" s="212"/>
      <c r="J34" s="212"/>
      <c r="K34" s="212"/>
      <c r="L34" s="212"/>
      <c r="M34" s="212"/>
      <c r="N34" s="212"/>
      <c r="O34" s="212"/>
      <c r="P34" s="212"/>
      <c r="Q34" s="212"/>
      <c r="R34" s="212"/>
      <c r="S34" s="212"/>
      <c r="T34" s="211"/>
      <c r="U34" s="211"/>
      <c r="V34" s="211"/>
      <c r="W34" s="211"/>
      <c r="X34" s="211"/>
      <c r="Y34" s="211"/>
      <c r="Z34" s="211"/>
      <c r="AA34" s="211"/>
      <c r="AB34" s="211"/>
      <c r="AC34" s="211"/>
      <c r="AD34" s="211"/>
      <c r="AE34" s="211"/>
      <c r="AF34" s="211"/>
      <c r="AG34" s="211"/>
      <c r="AH34" s="211"/>
      <c r="AI34" s="211"/>
      <c r="AJ34" s="211"/>
      <c r="AK34" s="211"/>
      <c r="AL34" s="211"/>
      <c r="AM34" s="211"/>
      <c r="AN34" s="211"/>
      <c r="AO34" s="211"/>
      <c r="AP34" s="211"/>
    </row>
    <row r="35" spans="1:42" ht="13.5" customHeight="1" x14ac:dyDescent="0.2">
      <c r="A35" s="212"/>
      <c r="B35" s="211"/>
      <c r="C35" s="211"/>
      <c r="D35" s="211"/>
      <c r="E35" s="211"/>
      <c r="F35" s="211"/>
      <c r="G35" s="211"/>
      <c r="H35" s="211"/>
      <c r="I35" s="212"/>
      <c r="J35" s="212"/>
      <c r="K35" s="212"/>
      <c r="L35" s="212"/>
      <c r="M35" s="212"/>
      <c r="N35" s="212"/>
      <c r="O35" s="212"/>
      <c r="P35" s="212"/>
      <c r="Q35" s="212"/>
      <c r="R35" s="212"/>
      <c r="S35" s="212"/>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row>
    <row r="36" spans="1:42" ht="13.5" customHeight="1" x14ac:dyDescent="0.2">
      <c r="A36" s="212"/>
      <c r="B36" s="211"/>
      <c r="C36" s="211"/>
      <c r="D36" s="211"/>
      <c r="E36" s="211"/>
      <c r="F36" s="211"/>
      <c r="G36" s="211"/>
      <c r="H36" s="211"/>
      <c r="I36" s="212"/>
      <c r="J36" s="212"/>
      <c r="K36" s="212"/>
      <c r="L36" s="212"/>
      <c r="M36" s="212"/>
      <c r="N36" s="212"/>
      <c r="O36" s="212"/>
      <c r="P36" s="212"/>
      <c r="Q36" s="212"/>
      <c r="R36" s="212"/>
      <c r="S36" s="212"/>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row>
    <row r="37" spans="1:42" ht="13.5" customHeight="1" x14ac:dyDescent="0.2">
      <c r="A37" s="212"/>
      <c r="B37" s="211"/>
      <c r="C37" s="211"/>
      <c r="D37" s="211"/>
      <c r="E37" s="211"/>
      <c r="F37" s="211"/>
      <c r="G37" s="211"/>
      <c r="H37" s="211"/>
      <c r="I37" s="212"/>
      <c r="J37" s="212"/>
      <c r="K37" s="212"/>
      <c r="L37" s="212"/>
      <c r="M37" s="212"/>
      <c r="N37" s="212"/>
      <c r="O37" s="212"/>
      <c r="P37" s="212"/>
      <c r="Q37" s="212"/>
      <c r="R37" s="212"/>
      <c r="S37" s="212"/>
      <c r="T37" s="211"/>
      <c r="U37" s="211"/>
      <c r="V37" s="211"/>
      <c r="W37" s="211"/>
      <c r="X37" s="211"/>
      <c r="Y37" s="211"/>
      <c r="Z37" s="211"/>
      <c r="AA37" s="211"/>
      <c r="AB37" s="211"/>
      <c r="AC37" s="211"/>
      <c r="AD37" s="211"/>
      <c r="AE37" s="211"/>
      <c r="AF37" s="211"/>
      <c r="AG37" s="211"/>
      <c r="AH37" s="211"/>
      <c r="AI37" s="211"/>
      <c r="AJ37" s="211"/>
      <c r="AK37" s="211"/>
      <c r="AL37" s="211"/>
      <c r="AM37" s="211"/>
      <c r="AN37" s="211"/>
      <c r="AO37" s="211"/>
      <c r="AP37" s="211"/>
    </row>
    <row r="38" spans="1:42" ht="13.5" customHeight="1" x14ac:dyDescent="0.2">
      <c r="A38" s="212"/>
      <c r="B38" s="211"/>
      <c r="C38" s="211"/>
      <c r="D38" s="211"/>
      <c r="E38" s="211"/>
      <c r="F38" s="211"/>
      <c r="G38" s="211"/>
      <c r="H38" s="211"/>
      <c r="I38" s="212"/>
      <c r="J38" s="212"/>
      <c r="K38" s="212"/>
      <c r="L38" s="212"/>
      <c r="M38" s="212"/>
      <c r="N38" s="212"/>
      <c r="O38" s="212"/>
      <c r="P38" s="212"/>
      <c r="Q38" s="212"/>
      <c r="R38" s="212"/>
      <c r="S38" s="212"/>
      <c r="T38" s="211"/>
      <c r="U38" s="211"/>
      <c r="V38" s="211"/>
      <c r="W38" s="211"/>
      <c r="X38" s="211"/>
      <c r="Y38" s="211"/>
      <c r="Z38" s="211"/>
      <c r="AA38" s="211"/>
      <c r="AB38" s="211"/>
      <c r="AC38" s="211"/>
      <c r="AD38" s="211"/>
      <c r="AE38" s="211"/>
      <c r="AF38" s="211"/>
      <c r="AG38" s="211"/>
      <c r="AH38" s="211"/>
      <c r="AI38" s="211"/>
      <c r="AJ38" s="211"/>
      <c r="AK38" s="211"/>
      <c r="AL38" s="211"/>
      <c r="AM38" s="211"/>
      <c r="AN38" s="211"/>
      <c r="AO38" s="211"/>
      <c r="AP38" s="211"/>
    </row>
    <row r="39" spans="1:42" ht="13.5" customHeight="1" x14ac:dyDescent="0.2">
      <c r="A39" s="212"/>
      <c r="B39" s="211"/>
      <c r="C39" s="211"/>
      <c r="D39" s="211"/>
      <c r="E39" s="211"/>
      <c r="F39" s="211"/>
      <c r="G39" s="211"/>
      <c r="H39" s="211"/>
      <c r="I39" s="212"/>
      <c r="J39" s="212"/>
      <c r="K39" s="212"/>
      <c r="L39" s="212"/>
      <c r="M39" s="212"/>
      <c r="N39" s="212"/>
      <c r="O39" s="212"/>
      <c r="P39" s="212"/>
      <c r="Q39" s="212"/>
      <c r="R39" s="212"/>
      <c r="S39" s="212"/>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row>
    <row r="40" spans="1:42" ht="13.5" customHeight="1" x14ac:dyDescent="0.2">
      <c r="A40" s="212"/>
      <c r="B40" s="211"/>
      <c r="C40" s="211"/>
      <c r="D40" s="211"/>
      <c r="E40" s="211"/>
      <c r="F40" s="211"/>
      <c r="G40" s="211"/>
      <c r="H40" s="211"/>
      <c r="I40" s="212"/>
      <c r="J40" s="212"/>
      <c r="K40" s="212"/>
      <c r="L40" s="212"/>
      <c r="M40" s="212"/>
      <c r="N40" s="212"/>
      <c r="O40" s="212"/>
      <c r="P40" s="212"/>
      <c r="Q40" s="212"/>
      <c r="R40" s="212"/>
      <c r="S40" s="212"/>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row>
    <row r="41" spans="1:42" ht="13.5" customHeight="1" x14ac:dyDescent="0.2">
      <c r="A41" s="212"/>
      <c r="B41" s="211"/>
      <c r="C41" s="211"/>
      <c r="D41" s="211"/>
      <c r="E41" s="211"/>
      <c r="F41" s="211"/>
      <c r="G41" s="211"/>
      <c r="H41" s="211"/>
      <c r="I41" s="212"/>
      <c r="J41" s="212"/>
      <c r="K41" s="212"/>
      <c r="L41" s="212"/>
      <c r="M41" s="212"/>
      <c r="N41" s="212"/>
      <c r="O41" s="212"/>
      <c r="P41" s="212"/>
      <c r="Q41" s="212"/>
      <c r="R41" s="212"/>
      <c r="S41" s="212"/>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row>
    <row r="42" spans="1:42" ht="13.5" customHeight="1" x14ac:dyDescent="0.2">
      <c r="A42" s="212"/>
      <c r="B42" s="211"/>
      <c r="C42" s="211"/>
      <c r="D42" s="211"/>
      <c r="E42" s="211"/>
      <c r="F42" s="211"/>
      <c r="G42" s="211"/>
      <c r="H42" s="211"/>
      <c r="I42" s="212"/>
      <c r="J42" s="212"/>
      <c r="K42" s="212"/>
      <c r="L42" s="212"/>
      <c r="M42" s="212"/>
      <c r="N42" s="212"/>
      <c r="O42" s="212"/>
      <c r="P42" s="212"/>
      <c r="Q42" s="212"/>
      <c r="R42" s="212"/>
      <c r="S42" s="212"/>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row>
    <row r="43" spans="1:42" ht="13.5" customHeight="1" x14ac:dyDescent="0.2">
      <c r="A43" s="212"/>
      <c r="B43" s="211"/>
      <c r="C43" s="211"/>
      <c r="D43" s="211"/>
      <c r="E43" s="211"/>
      <c r="F43" s="211"/>
      <c r="G43" s="211"/>
      <c r="H43" s="211"/>
      <c r="I43" s="212"/>
      <c r="J43" s="212"/>
      <c r="K43" s="212"/>
      <c r="L43" s="212"/>
      <c r="M43" s="212"/>
      <c r="N43" s="212"/>
      <c r="O43" s="212"/>
      <c r="P43" s="212"/>
      <c r="Q43" s="212"/>
      <c r="R43" s="212"/>
      <c r="S43" s="212"/>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row>
    <row r="44" spans="1:42" ht="13.5" customHeight="1" x14ac:dyDescent="0.2">
      <c r="A44" s="212"/>
      <c r="B44" s="211"/>
      <c r="C44" s="211"/>
      <c r="D44" s="211"/>
      <c r="E44" s="211"/>
      <c r="F44" s="211"/>
      <c r="G44" s="211"/>
      <c r="H44" s="211"/>
      <c r="I44" s="212"/>
      <c r="J44" s="212"/>
      <c r="K44" s="212"/>
      <c r="L44" s="212"/>
      <c r="M44" s="212"/>
      <c r="N44" s="212"/>
      <c r="O44" s="212"/>
      <c r="P44" s="212"/>
      <c r="Q44" s="212"/>
      <c r="R44" s="212"/>
      <c r="S44" s="212"/>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row>
    <row r="45" spans="1:42" ht="13.5" customHeight="1" x14ac:dyDescent="0.2">
      <c r="A45" s="212"/>
      <c r="B45" s="211"/>
      <c r="C45" s="211"/>
      <c r="D45" s="211"/>
      <c r="E45" s="211"/>
      <c r="F45" s="211"/>
      <c r="G45" s="211"/>
      <c r="H45" s="211"/>
      <c r="I45" s="212"/>
      <c r="J45" s="212"/>
      <c r="K45" s="212"/>
      <c r="L45" s="212"/>
      <c r="M45" s="212"/>
      <c r="N45" s="212"/>
      <c r="O45" s="212"/>
      <c r="P45" s="212"/>
      <c r="Q45" s="212"/>
      <c r="R45" s="212"/>
      <c r="S45" s="212"/>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row>
    <row r="46" spans="1:42" ht="13.5" customHeight="1" x14ac:dyDescent="0.2">
      <c r="A46" s="212"/>
      <c r="B46" s="211"/>
      <c r="C46" s="211"/>
      <c r="D46" s="211"/>
      <c r="E46" s="211"/>
      <c r="F46" s="211"/>
      <c r="G46" s="211"/>
      <c r="H46" s="211"/>
      <c r="I46" s="212"/>
      <c r="J46" s="212"/>
      <c r="K46" s="212"/>
      <c r="L46" s="212"/>
      <c r="M46" s="212"/>
      <c r="N46" s="212"/>
      <c r="O46" s="212"/>
      <c r="P46" s="212"/>
      <c r="Q46" s="212"/>
      <c r="R46" s="212"/>
      <c r="S46" s="212"/>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row>
    <row r="47" spans="1:42" ht="13.5" customHeight="1" x14ac:dyDescent="0.2">
      <c r="A47" s="212"/>
      <c r="B47" s="211"/>
      <c r="C47" s="211"/>
      <c r="D47" s="211"/>
      <c r="E47" s="211"/>
      <c r="F47" s="211"/>
      <c r="G47" s="211"/>
      <c r="H47" s="211"/>
      <c r="I47" s="212"/>
      <c r="J47" s="212"/>
      <c r="K47" s="212"/>
      <c r="L47" s="212"/>
      <c r="M47" s="212"/>
      <c r="N47" s="212"/>
      <c r="O47" s="212"/>
      <c r="P47" s="212"/>
      <c r="Q47" s="212"/>
      <c r="R47" s="212"/>
      <c r="S47" s="212"/>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row>
    <row r="48" spans="1:42" ht="13.5" customHeight="1" x14ac:dyDescent="0.2">
      <c r="A48" s="212"/>
      <c r="B48" s="211"/>
      <c r="C48" s="211"/>
      <c r="D48" s="211"/>
      <c r="E48" s="211"/>
      <c r="F48" s="211"/>
      <c r="G48" s="211"/>
      <c r="H48" s="211"/>
      <c r="I48" s="212"/>
      <c r="J48" s="212"/>
      <c r="K48" s="212"/>
      <c r="L48" s="212"/>
      <c r="M48" s="212"/>
      <c r="N48" s="212"/>
      <c r="O48" s="212"/>
      <c r="P48" s="212"/>
      <c r="Q48" s="212"/>
      <c r="R48" s="212"/>
      <c r="S48" s="212"/>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row>
    <row r="49" spans="1:42" ht="13.5" customHeight="1" x14ac:dyDescent="0.2">
      <c r="A49" s="212"/>
      <c r="B49" s="211"/>
      <c r="C49" s="211"/>
      <c r="D49" s="211"/>
      <c r="E49" s="211"/>
      <c r="F49" s="211"/>
      <c r="G49" s="211"/>
      <c r="H49" s="211"/>
      <c r="I49" s="212"/>
      <c r="J49" s="212"/>
      <c r="K49" s="212"/>
      <c r="L49" s="212"/>
      <c r="M49" s="212"/>
      <c r="N49" s="212"/>
      <c r="O49" s="212"/>
      <c r="P49" s="212"/>
      <c r="Q49" s="212"/>
      <c r="R49" s="212"/>
      <c r="S49" s="212"/>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row>
    <row r="50" spans="1:42" ht="13.5" customHeight="1" x14ac:dyDescent="0.2">
      <c r="A50" s="212"/>
      <c r="B50" s="211"/>
      <c r="C50" s="211"/>
      <c r="D50" s="211"/>
      <c r="E50" s="211"/>
      <c r="F50" s="211"/>
      <c r="G50" s="211"/>
      <c r="H50" s="211"/>
      <c r="I50" s="212"/>
      <c r="J50" s="212"/>
      <c r="K50" s="212"/>
      <c r="L50" s="212"/>
      <c r="M50" s="212"/>
      <c r="N50" s="212"/>
      <c r="O50" s="212"/>
      <c r="P50" s="212"/>
      <c r="Q50" s="212"/>
      <c r="R50" s="212"/>
      <c r="S50" s="212"/>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row>
    <row r="51" spans="1:42" ht="13.5" customHeight="1" x14ac:dyDescent="0.2">
      <c r="A51" s="212"/>
      <c r="B51" s="211"/>
      <c r="C51" s="211"/>
      <c r="D51" s="211"/>
      <c r="E51" s="211"/>
      <c r="F51" s="211"/>
      <c r="G51" s="211"/>
      <c r="H51" s="211"/>
      <c r="I51" s="212"/>
      <c r="J51" s="212"/>
      <c r="K51" s="212"/>
      <c r="L51" s="212"/>
      <c r="M51" s="212"/>
      <c r="N51" s="212"/>
      <c r="O51" s="212"/>
      <c r="P51" s="212"/>
      <c r="Q51" s="212"/>
      <c r="R51" s="212"/>
      <c r="S51" s="212"/>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row>
    <row r="52" spans="1:42" ht="13.5" customHeight="1" x14ac:dyDescent="0.2">
      <c r="A52" s="212"/>
      <c r="B52" s="211"/>
      <c r="C52" s="211"/>
      <c r="D52" s="211"/>
      <c r="E52" s="211"/>
      <c r="F52" s="211"/>
      <c r="G52" s="211"/>
      <c r="H52" s="211"/>
      <c r="I52" s="212"/>
      <c r="J52" s="212"/>
      <c r="K52" s="212"/>
      <c r="L52" s="212"/>
      <c r="M52" s="212"/>
      <c r="N52" s="212"/>
      <c r="O52" s="212"/>
      <c r="P52" s="212"/>
      <c r="Q52" s="212"/>
      <c r="R52" s="212"/>
      <c r="S52" s="212"/>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row>
    <row r="53" spans="1:42" ht="13.5" customHeight="1" x14ac:dyDescent="0.2">
      <c r="A53" s="212"/>
      <c r="B53" s="211"/>
      <c r="C53" s="211"/>
      <c r="D53" s="211"/>
      <c r="E53" s="211"/>
      <c r="F53" s="211"/>
      <c r="G53" s="211"/>
      <c r="H53" s="211"/>
      <c r="I53" s="212"/>
      <c r="J53" s="212"/>
      <c r="K53" s="212"/>
      <c r="L53" s="212"/>
      <c r="M53" s="212"/>
      <c r="N53" s="212"/>
      <c r="O53" s="212"/>
      <c r="P53" s="212"/>
      <c r="Q53" s="212"/>
      <c r="R53" s="212"/>
      <c r="S53" s="212"/>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row>
    <row r="54" spans="1:42" ht="13.5" customHeight="1" x14ac:dyDescent="0.2">
      <c r="A54" s="212"/>
      <c r="B54" s="211"/>
      <c r="C54" s="211"/>
      <c r="D54" s="211"/>
      <c r="E54" s="211"/>
      <c r="F54" s="211"/>
      <c r="G54" s="211"/>
      <c r="H54" s="211"/>
      <c r="I54" s="212"/>
      <c r="J54" s="212"/>
      <c r="K54" s="212"/>
      <c r="L54" s="212"/>
      <c r="M54" s="212"/>
      <c r="N54" s="212"/>
      <c r="O54" s="212"/>
      <c r="P54" s="212"/>
      <c r="Q54" s="212"/>
      <c r="R54" s="212"/>
      <c r="S54" s="212"/>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row>
    <row r="55" spans="1:42" ht="13.5" customHeight="1" x14ac:dyDescent="0.2">
      <c r="A55" s="212"/>
      <c r="B55" s="211"/>
      <c r="C55" s="211"/>
      <c r="D55" s="211"/>
      <c r="E55" s="211"/>
      <c r="F55" s="211"/>
      <c r="G55" s="211"/>
      <c r="H55" s="211"/>
      <c r="I55" s="212"/>
      <c r="J55" s="212"/>
      <c r="K55" s="212"/>
      <c r="L55" s="212"/>
      <c r="M55" s="212"/>
      <c r="N55" s="212"/>
      <c r="O55" s="212"/>
      <c r="P55" s="212"/>
      <c r="Q55" s="212"/>
      <c r="R55" s="212"/>
      <c r="S55" s="212"/>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row>
    <row r="56" spans="1:42" ht="13.5" customHeight="1" x14ac:dyDescent="0.2">
      <c r="A56" s="212"/>
      <c r="B56" s="211"/>
      <c r="C56" s="211"/>
      <c r="D56" s="211"/>
      <c r="E56" s="211"/>
      <c r="F56" s="211"/>
      <c r="G56" s="211"/>
      <c r="H56" s="211"/>
      <c r="I56" s="212"/>
      <c r="J56" s="212"/>
      <c r="K56" s="212"/>
      <c r="L56" s="212"/>
      <c r="M56" s="212"/>
      <c r="N56" s="212"/>
      <c r="O56" s="212"/>
      <c r="P56" s="212"/>
      <c r="Q56" s="212"/>
      <c r="R56" s="212"/>
      <c r="S56" s="212"/>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row>
    <row r="57" spans="1:42" ht="13.5" customHeight="1" x14ac:dyDescent="0.2">
      <c r="A57" s="212"/>
      <c r="B57" s="211"/>
      <c r="C57" s="211"/>
      <c r="D57" s="211"/>
      <c r="E57" s="211"/>
      <c r="F57" s="211"/>
      <c r="G57" s="211"/>
      <c r="H57" s="211"/>
      <c r="I57" s="212"/>
      <c r="J57" s="212"/>
      <c r="K57" s="212"/>
      <c r="L57" s="212"/>
      <c r="M57" s="212"/>
      <c r="N57" s="212"/>
      <c r="O57" s="212"/>
      <c r="P57" s="212"/>
      <c r="Q57" s="212"/>
      <c r="R57" s="212"/>
      <c r="S57" s="212"/>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row>
    <row r="58" spans="1:42" ht="13.5" customHeight="1" x14ac:dyDescent="0.2">
      <c r="A58" s="212"/>
      <c r="B58" s="211"/>
      <c r="C58" s="211"/>
      <c r="D58" s="211"/>
      <c r="E58" s="211"/>
      <c r="F58" s="211"/>
      <c r="G58" s="211"/>
      <c r="H58" s="211"/>
      <c r="I58" s="212"/>
      <c r="J58" s="212"/>
      <c r="K58" s="212"/>
      <c r="L58" s="212"/>
      <c r="M58" s="212"/>
      <c r="N58" s="212"/>
      <c r="O58" s="212"/>
      <c r="P58" s="212"/>
      <c r="Q58" s="212"/>
      <c r="R58" s="212"/>
      <c r="S58" s="212"/>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row>
    <row r="59" spans="1:42" ht="13.5" customHeight="1" x14ac:dyDescent="0.2">
      <c r="A59" s="212"/>
      <c r="B59" s="211"/>
      <c r="C59" s="211"/>
      <c r="D59" s="211"/>
      <c r="E59" s="211"/>
      <c r="F59" s="211"/>
      <c r="G59" s="211"/>
      <c r="H59" s="211"/>
      <c r="I59" s="212"/>
      <c r="J59" s="212"/>
      <c r="K59" s="212"/>
      <c r="L59" s="212"/>
      <c r="M59" s="212"/>
      <c r="N59" s="212"/>
      <c r="O59" s="212"/>
      <c r="P59" s="212"/>
      <c r="Q59" s="212"/>
      <c r="R59" s="212"/>
      <c r="S59" s="212"/>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row>
    <row r="60" spans="1:42" ht="13.5" customHeight="1" x14ac:dyDescent="0.2">
      <c r="A60" s="212"/>
      <c r="B60" s="211"/>
      <c r="C60" s="211"/>
      <c r="D60" s="211"/>
      <c r="E60" s="211"/>
      <c r="F60" s="211"/>
      <c r="G60" s="211"/>
      <c r="H60" s="211"/>
      <c r="I60" s="212"/>
      <c r="J60" s="212"/>
      <c r="K60" s="212"/>
      <c r="L60" s="212"/>
      <c r="M60" s="212"/>
      <c r="N60" s="212"/>
      <c r="O60" s="212"/>
      <c r="P60" s="212"/>
      <c r="Q60" s="212"/>
      <c r="R60" s="212"/>
      <c r="S60" s="212"/>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row>
    <row r="61" spans="1:42" ht="13.5" customHeight="1" x14ac:dyDescent="0.2">
      <c r="A61" s="212"/>
      <c r="B61" s="211"/>
      <c r="C61" s="211"/>
      <c r="D61" s="211"/>
      <c r="E61" s="211"/>
      <c r="F61" s="211"/>
      <c r="G61" s="211"/>
      <c r="H61" s="211"/>
      <c r="I61" s="212"/>
      <c r="J61" s="212"/>
      <c r="K61" s="212"/>
      <c r="L61" s="212"/>
      <c r="M61" s="212"/>
      <c r="N61" s="212"/>
      <c r="O61" s="212"/>
      <c r="P61" s="212"/>
      <c r="Q61" s="212"/>
      <c r="R61" s="212"/>
      <c r="S61" s="212"/>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row>
    <row r="62" spans="1:42" ht="13.5" customHeight="1" x14ac:dyDescent="0.2">
      <c r="A62" s="212"/>
      <c r="B62" s="211"/>
      <c r="C62" s="211"/>
      <c r="D62" s="211"/>
      <c r="E62" s="211"/>
      <c r="F62" s="211"/>
      <c r="G62" s="211"/>
      <c r="H62" s="211"/>
      <c r="I62" s="212"/>
      <c r="J62" s="212"/>
      <c r="K62" s="212"/>
      <c r="L62" s="212"/>
      <c r="M62" s="212"/>
      <c r="N62" s="212"/>
      <c r="O62" s="212"/>
      <c r="P62" s="212"/>
      <c r="Q62" s="212"/>
      <c r="R62" s="212"/>
      <c r="S62" s="212"/>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row>
    <row r="63" spans="1:42" ht="13.5" customHeight="1" x14ac:dyDescent="0.2">
      <c r="A63" s="212"/>
      <c r="B63" s="211"/>
      <c r="C63" s="211"/>
      <c r="D63" s="211"/>
      <c r="E63" s="211"/>
      <c r="F63" s="211"/>
      <c r="G63" s="211"/>
      <c r="H63" s="211"/>
      <c r="I63" s="212"/>
      <c r="J63" s="212"/>
      <c r="K63" s="212"/>
      <c r="L63" s="212"/>
      <c r="M63" s="212"/>
      <c r="N63" s="212"/>
      <c r="O63" s="212"/>
      <c r="P63" s="212"/>
      <c r="Q63" s="212"/>
      <c r="R63" s="212"/>
      <c r="S63" s="212"/>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row>
    <row r="64" spans="1:42" ht="13.5" customHeight="1" x14ac:dyDescent="0.2">
      <c r="A64" s="212"/>
      <c r="B64" s="211"/>
      <c r="C64" s="211"/>
      <c r="D64" s="211"/>
      <c r="E64" s="211"/>
      <c r="F64" s="211"/>
      <c r="G64" s="211"/>
      <c r="H64" s="211"/>
      <c r="I64" s="212"/>
      <c r="J64" s="212"/>
      <c r="K64" s="212"/>
      <c r="L64" s="212"/>
      <c r="M64" s="212"/>
      <c r="N64" s="212"/>
      <c r="O64" s="212"/>
      <c r="P64" s="212"/>
      <c r="Q64" s="212"/>
      <c r="R64" s="212"/>
      <c r="S64" s="212"/>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row>
    <row r="65" spans="1:42" ht="13.5" customHeight="1" x14ac:dyDescent="0.2">
      <c r="A65" s="212"/>
      <c r="B65" s="211"/>
      <c r="C65" s="211"/>
      <c r="D65" s="211"/>
      <c r="E65" s="211"/>
      <c r="F65" s="211"/>
      <c r="G65" s="211"/>
      <c r="H65" s="211"/>
      <c r="I65" s="212"/>
      <c r="J65" s="212"/>
      <c r="K65" s="212"/>
      <c r="L65" s="212"/>
      <c r="M65" s="212"/>
      <c r="N65" s="212"/>
      <c r="O65" s="212"/>
      <c r="P65" s="212"/>
      <c r="Q65" s="212"/>
      <c r="R65" s="212"/>
      <c r="S65" s="212"/>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row>
    <row r="66" spans="1:42" ht="13.5" customHeight="1" x14ac:dyDescent="0.2">
      <c r="A66" s="212"/>
      <c r="B66" s="211"/>
      <c r="C66" s="211"/>
      <c r="D66" s="211"/>
      <c r="E66" s="211"/>
      <c r="F66" s="211"/>
      <c r="G66" s="211"/>
      <c r="H66" s="211"/>
      <c r="I66" s="212"/>
      <c r="J66" s="212"/>
      <c r="K66" s="212"/>
      <c r="L66" s="212"/>
      <c r="M66" s="212"/>
      <c r="N66" s="212"/>
      <c r="O66" s="212"/>
      <c r="P66" s="212"/>
      <c r="Q66" s="212"/>
      <c r="R66" s="212"/>
      <c r="S66" s="212"/>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row>
    <row r="67" spans="1:42" ht="13.5" customHeight="1" x14ac:dyDescent="0.2">
      <c r="A67" s="212"/>
      <c r="B67" s="211"/>
      <c r="C67" s="211"/>
      <c r="D67" s="211"/>
      <c r="E67" s="211"/>
      <c r="F67" s="211"/>
      <c r="G67" s="211"/>
      <c r="H67" s="211"/>
      <c r="I67" s="212"/>
      <c r="J67" s="212"/>
      <c r="K67" s="212"/>
      <c r="L67" s="212"/>
      <c r="M67" s="212"/>
      <c r="N67" s="212"/>
      <c r="O67" s="212"/>
      <c r="P67" s="212"/>
      <c r="Q67" s="212"/>
      <c r="R67" s="212"/>
      <c r="S67" s="212"/>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row>
    <row r="68" spans="1:42" ht="13.5" customHeight="1" x14ac:dyDescent="0.2">
      <c r="A68" s="212"/>
      <c r="B68" s="211"/>
      <c r="C68" s="211"/>
      <c r="D68" s="211"/>
      <c r="E68" s="211"/>
      <c r="F68" s="211"/>
      <c r="G68" s="211"/>
      <c r="H68" s="211"/>
      <c r="I68" s="212"/>
      <c r="J68" s="212"/>
      <c r="K68" s="212"/>
      <c r="L68" s="212"/>
      <c r="M68" s="212"/>
      <c r="N68" s="212"/>
      <c r="O68" s="212"/>
      <c r="P68" s="212"/>
      <c r="Q68" s="212"/>
      <c r="R68" s="212"/>
      <c r="S68" s="212"/>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row>
    <row r="69" spans="1:42" ht="13.5" customHeight="1" x14ac:dyDescent="0.2">
      <c r="A69" s="212"/>
      <c r="B69" s="211"/>
      <c r="C69" s="211"/>
      <c r="D69" s="211"/>
      <c r="E69" s="211"/>
      <c r="F69" s="211"/>
      <c r="G69" s="211"/>
      <c r="H69" s="211"/>
      <c r="I69" s="212"/>
      <c r="J69" s="212"/>
      <c r="K69" s="212"/>
      <c r="L69" s="212"/>
      <c r="M69" s="212"/>
      <c r="N69" s="212"/>
      <c r="O69" s="212"/>
      <c r="P69" s="212"/>
      <c r="Q69" s="212"/>
      <c r="R69" s="212"/>
      <c r="S69" s="212"/>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row>
    <row r="70" spans="1:42" ht="13.5" customHeight="1" x14ac:dyDescent="0.2">
      <c r="A70" s="212"/>
      <c r="B70" s="211"/>
      <c r="C70" s="211"/>
      <c r="D70" s="211"/>
      <c r="E70" s="211"/>
      <c r="F70" s="211"/>
      <c r="G70" s="211"/>
      <c r="H70" s="211"/>
      <c r="I70" s="212"/>
      <c r="J70" s="212"/>
      <c r="K70" s="212"/>
      <c r="L70" s="212"/>
      <c r="M70" s="212"/>
      <c r="N70" s="212"/>
      <c r="O70" s="212"/>
      <c r="P70" s="212"/>
      <c r="Q70" s="212"/>
      <c r="R70" s="212"/>
      <c r="S70" s="212"/>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row>
    <row r="71" spans="1:42" ht="13.5" customHeight="1" x14ac:dyDescent="0.2">
      <c r="A71" s="212"/>
      <c r="B71" s="211"/>
      <c r="C71" s="211"/>
      <c r="D71" s="211"/>
      <c r="E71" s="211"/>
      <c r="F71" s="211"/>
      <c r="G71" s="211"/>
      <c r="H71" s="211"/>
      <c r="I71" s="212"/>
      <c r="J71" s="212"/>
      <c r="K71" s="212"/>
      <c r="L71" s="212"/>
      <c r="M71" s="212"/>
      <c r="N71" s="212"/>
      <c r="O71" s="212"/>
      <c r="P71" s="212"/>
      <c r="Q71" s="212"/>
      <c r="R71" s="212"/>
      <c r="S71" s="212"/>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row>
    <row r="72" spans="1:42" ht="13.5" customHeight="1" x14ac:dyDescent="0.2">
      <c r="A72" s="212"/>
      <c r="B72" s="211"/>
      <c r="C72" s="211"/>
      <c r="D72" s="211"/>
      <c r="E72" s="211"/>
      <c r="F72" s="211"/>
      <c r="G72" s="211"/>
      <c r="H72" s="211"/>
      <c r="I72" s="212"/>
      <c r="J72" s="212"/>
      <c r="K72" s="212"/>
      <c r="L72" s="212"/>
      <c r="M72" s="212"/>
      <c r="N72" s="212"/>
      <c r="O72" s="212"/>
      <c r="P72" s="212"/>
      <c r="Q72" s="212"/>
      <c r="R72" s="212"/>
      <c r="S72" s="212"/>
      <c r="T72" s="211"/>
      <c r="U72" s="211"/>
      <c r="V72" s="211"/>
      <c r="W72" s="211"/>
      <c r="X72" s="211"/>
      <c r="Y72" s="211"/>
      <c r="Z72" s="211"/>
      <c r="AA72" s="211"/>
      <c r="AB72" s="211"/>
      <c r="AC72" s="211"/>
      <c r="AD72" s="211"/>
      <c r="AE72" s="211"/>
      <c r="AF72" s="211"/>
      <c r="AG72" s="211"/>
      <c r="AH72" s="211"/>
      <c r="AI72" s="211"/>
      <c r="AJ72" s="211"/>
      <c r="AK72" s="211"/>
      <c r="AL72" s="211"/>
      <c r="AM72" s="211"/>
      <c r="AN72" s="211"/>
      <c r="AO72" s="211"/>
      <c r="AP72" s="211"/>
    </row>
    <row r="73" spans="1:42" ht="13.5" customHeight="1" x14ac:dyDescent="0.2">
      <c r="A73" s="212"/>
      <c r="B73" s="211"/>
      <c r="C73" s="211"/>
      <c r="D73" s="211"/>
      <c r="E73" s="211"/>
      <c r="F73" s="211"/>
      <c r="G73" s="211"/>
      <c r="H73" s="211"/>
      <c r="I73" s="212"/>
      <c r="J73" s="212"/>
      <c r="K73" s="212"/>
      <c r="L73" s="212"/>
      <c r="M73" s="212"/>
      <c r="N73" s="212"/>
      <c r="O73" s="212"/>
      <c r="P73" s="212"/>
      <c r="Q73" s="212"/>
      <c r="R73" s="212"/>
      <c r="S73" s="212"/>
      <c r="T73" s="211"/>
      <c r="U73" s="211"/>
      <c r="V73" s="211"/>
      <c r="W73" s="211"/>
      <c r="X73" s="211"/>
      <c r="Y73" s="211"/>
      <c r="Z73" s="211"/>
      <c r="AA73" s="211"/>
      <c r="AB73" s="211"/>
      <c r="AC73" s="211"/>
      <c r="AD73" s="211"/>
      <c r="AE73" s="211"/>
      <c r="AF73" s="211"/>
      <c r="AG73" s="211"/>
      <c r="AH73" s="211"/>
      <c r="AI73" s="211"/>
      <c r="AJ73" s="211"/>
      <c r="AK73" s="211"/>
      <c r="AL73" s="211"/>
      <c r="AM73" s="211"/>
      <c r="AN73" s="211"/>
      <c r="AO73" s="211"/>
      <c r="AP73" s="211"/>
    </row>
    <row r="74" spans="1:42" ht="13.5" customHeight="1" x14ac:dyDescent="0.2">
      <c r="A74" s="212"/>
      <c r="B74" s="211"/>
      <c r="C74" s="211"/>
      <c r="D74" s="211"/>
      <c r="E74" s="211"/>
      <c r="F74" s="211"/>
      <c r="G74" s="211"/>
      <c r="H74" s="211"/>
      <c r="I74" s="212"/>
      <c r="J74" s="212"/>
      <c r="K74" s="212"/>
      <c r="L74" s="212"/>
      <c r="M74" s="212"/>
      <c r="N74" s="212"/>
      <c r="O74" s="212"/>
      <c r="P74" s="212"/>
      <c r="Q74" s="212"/>
      <c r="R74" s="212"/>
      <c r="S74" s="212"/>
      <c r="T74" s="211"/>
      <c r="U74" s="211"/>
      <c r="V74" s="211"/>
      <c r="W74" s="211"/>
      <c r="X74" s="211"/>
      <c r="Y74" s="211"/>
      <c r="Z74" s="211"/>
      <c r="AA74" s="211"/>
      <c r="AB74" s="211"/>
      <c r="AC74" s="211"/>
      <c r="AD74" s="211"/>
      <c r="AE74" s="211"/>
      <c r="AF74" s="211"/>
      <c r="AG74" s="211"/>
      <c r="AH74" s="211"/>
      <c r="AI74" s="211"/>
      <c r="AJ74" s="211"/>
      <c r="AK74" s="211"/>
      <c r="AL74" s="211"/>
      <c r="AM74" s="211"/>
      <c r="AN74" s="211"/>
      <c r="AO74" s="211"/>
      <c r="AP74" s="211"/>
    </row>
    <row r="75" spans="1:42" ht="13.5" customHeight="1" x14ac:dyDescent="0.2">
      <c r="A75" s="212"/>
      <c r="B75" s="211"/>
      <c r="C75" s="211"/>
      <c r="D75" s="211"/>
      <c r="E75" s="211"/>
      <c r="F75" s="211"/>
      <c r="G75" s="211"/>
      <c r="H75" s="211"/>
      <c r="I75" s="212"/>
      <c r="J75" s="212"/>
      <c r="K75" s="212"/>
      <c r="L75" s="212"/>
      <c r="M75" s="212"/>
      <c r="N75" s="212"/>
      <c r="O75" s="212"/>
      <c r="P75" s="212"/>
      <c r="Q75" s="212"/>
      <c r="R75" s="212"/>
      <c r="S75" s="212"/>
      <c r="T75" s="211"/>
      <c r="U75" s="211"/>
      <c r="V75" s="211"/>
      <c r="W75" s="211"/>
      <c r="X75" s="211"/>
      <c r="Y75" s="211"/>
      <c r="Z75" s="211"/>
      <c r="AA75" s="211"/>
      <c r="AB75" s="211"/>
      <c r="AC75" s="211"/>
      <c r="AD75" s="211"/>
      <c r="AE75" s="211"/>
      <c r="AF75" s="211"/>
      <c r="AG75" s="211"/>
      <c r="AH75" s="211"/>
      <c r="AI75" s="211"/>
      <c r="AJ75" s="211"/>
      <c r="AK75" s="211"/>
      <c r="AL75" s="211"/>
      <c r="AM75" s="211"/>
      <c r="AN75" s="211"/>
      <c r="AO75" s="211"/>
      <c r="AP75" s="211"/>
    </row>
    <row r="76" spans="1:42" ht="13.5" customHeight="1" x14ac:dyDescent="0.2">
      <c r="A76" s="212"/>
      <c r="B76" s="211"/>
      <c r="C76" s="211"/>
      <c r="D76" s="211"/>
      <c r="E76" s="211"/>
      <c r="F76" s="211"/>
      <c r="G76" s="211"/>
      <c r="H76" s="211"/>
      <c r="I76" s="212"/>
      <c r="J76" s="212"/>
      <c r="K76" s="212"/>
      <c r="L76" s="212"/>
      <c r="M76" s="212"/>
      <c r="N76" s="212"/>
      <c r="O76" s="212"/>
      <c r="P76" s="212"/>
      <c r="Q76" s="212"/>
      <c r="R76" s="212"/>
      <c r="S76" s="212"/>
      <c r="T76" s="211"/>
      <c r="U76" s="211"/>
      <c r="V76" s="211"/>
      <c r="W76" s="211"/>
      <c r="X76" s="211"/>
      <c r="Y76" s="211"/>
      <c r="Z76" s="211"/>
      <c r="AA76" s="211"/>
      <c r="AB76" s="211"/>
      <c r="AC76" s="211"/>
      <c r="AD76" s="211"/>
      <c r="AE76" s="211"/>
      <c r="AF76" s="211"/>
      <c r="AG76" s="211"/>
      <c r="AH76" s="211"/>
      <c r="AI76" s="211"/>
      <c r="AJ76" s="211"/>
      <c r="AK76" s="211"/>
      <c r="AL76" s="211"/>
      <c r="AM76" s="211"/>
      <c r="AN76" s="211"/>
      <c r="AO76" s="211"/>
      <c r="AP76" s="211"/>
    </row>
  </sheetData>
  <pageMargins left="0.70866141732283505" right="0.70866141732283505" top="0.74803149606299202" bottom="0.74803149606299202" header="0.31496062992126" footer="0.31496062992126"/>
  <pageSetup paperSize="9" orientation="landscape" cellComments="atEnd"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5"/>
  <dimension ref="A1:AR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16384" width="9.140625" style="139"/>
  </cols>
  <sheetData>
    <row r="1" spans="1:43" s="166" customFormat="1" ht="14.25" customHeight="1" x14ac:dyDescent="0.2">
      <c r="A1" s="156" t="s">
        <v>92</v>
      </c>
      <c r="B1" s="126"/>
      <c r="C1" s="126"/>
      <c r="D1" s="164"/>
      <c r="E1" s="126"/>
      <c r="F1" s="165"/>
      <c r="G1" s="165"/>
      <c r="H1" s="165"/>
      <c r="I1" s="165"/>
      <c r="J1" s="165"/>
      <c r="K1" s="165"/>
      <c r="L1" s="165"/>
      <c r="M1" s="165"/>
      <c r="N1" s="165"/>
      <c r="O1" s="165"/>
      <c r="P1" s="165"/>
      <c r="Q1" s="165"/>
      <c r="R1" s="165"/>
      <c r="S1" s="165"/>
      <c r="T1" s="165"/>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56"/>
      <c r="B2" s="126"/>
      <c r="C2" s="126"/>
      <c r="D2" s="164"/>
      <c r="E2" s="126"/>
      <c r="F2" s="165"/>
      <c r="G2" s="165"/>
      <c r="H2" s="165"/>
      <c r="I2" s="165"/>
      <c r="J2" s="165"/>
      <c r="K2" s="165"/>
      <c r="L2" s="165"/>
      <c r="M2" s="165"/>
      <c r="N2" s="165"/>
      <c r="O2" s="165"/>
      <c r="P2" s="165"/>
      <c r="Q2" s="165"/>
      <c r="R2" s="165"/>
      <c r="S2" s="165"/>
      <c r="T2" s="165"/>
      <c r="U2" s="165"/>
      <c r="V2" s="165"/>
      <c r="W2" s="156"/>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56"/>
      <c r="B3" s="126"/>
      <c r="C3" s="126"/>
      <c r="D3" s="164"/>
      <c r="E3" s="126"/>
      <c r="F3" s="165"/>
      <c r="G3" s="165"/>
      <c r="H3" s="165"/>
      <c r="I3" s="165"/>
      <c r="J3" s="165"/>
      <c r="K3" s="165"/>
      <c r="L3" s="165"/>
      <c r="M3" s="165"/>
      <c r="N3" s="165"/>
      <c r="O3" s="165"/>
      <c r="P3" s="165"/>
      <c r="Q3" s="165"/>
      <c r="R3" s="165"/>
      <c r="S3" s="165"/>
      <c r="T3" s="165"/>
      <c r="U3" s="165"/>
      <c r="V3" s="165"/>
      <c r="W3" s="156"/>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56"/>
      <c r="B4" s="183" t="s">
        <v>488</v>
      </c>
      <c r="C4" s="126"/>
      <c r="D4" s="164"/>
      <c r="E4" s="126"/>
      <c r="F4" s="165"/>
      <c r="G4" s="165"/>
      <c r="H4" s="165"/>
      <c r="I4" s="165"/>
      <c r="J4" s="165"/>
      <c r="K4" s="165"/>
      <c r="L4" s="165"/>
      <c r="M4" s="165"/>
      <c r="N4" s="165"/>
      <c r="O4" s="165"/>
      <c r="P4" s="165"/>
      <c r="Q4" s="165"/>
      <c r="R4" s="165"/>
      <c r="S4" s="165"/>
      <c r="T4" s="165"/>
      <c r="U4" s="165"/>
      <c r="V4" s="165"/>
      <c r="W4" s="156"/>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56"/>
      <c r="B5" s="971" t="str">
        <f>A9</f>
        <v>Antal utfärdade specialistbevis 1995-2015</v>
      </c>
      <c r="C5" s="971"/>
      <c r="D5" s="971"/>
      <c r="E5" s="971"/>
      <c r="F5" s="971"/>
      <c r="G5" s="971"/>
      <c r="H5" s="971" t="str">
        <f>AH9</f>
        <v>Sjukvårdsregion och ålder, antal november 2014</v>
      </c>
      <c r="I5" s="971"/>
      <c r="J5" s="971"/>
      <c r="K5" s="971"/>
      <c r="L5" s="971"/>
      <c r="M5" s="971"/>
      <c r="N5" s="971"/>
      <c r="O5" s="971" t="str">
        <f>AH19</f>
        <v>Antal specialistbevis per läkare syss. inom HoS, nov. 2014</v>
      </c>
      <c r="P5" s="971"/>
      <c r="Q5" s="971"/>
      <c r="R5" s="971"/>
      <c r="S5" s="971"/>
      <c r="T5" s="971"/>
      <c r="U5" s="971"/>
      <c r="V5" s="165"/>
      <c r="W5" s="156" t="s">
        <v>139</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56"/>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AH31</f>
        <v>Regi i procent, november 2014</v>
      </c>
      <c r="P6" s="971"/>
      <c r="Q6" s="971"/>
      <c r="R6" s="971"/>
      <c r="S6" s="165"/>
      <c r="T6" s="165"/>
      <c r="U6" s="165"/>
      <c r="V6" s="165"/>
      <c r="W6" s="156"/>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5"/>
      <c r="U7" s="165"/>
      <c r="V7" s="165"/>
      <c r="W7" s="156"/>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78"/>
      <c r="B8" s="183"/>
      <c r="C8" s="183"/>
      <c r="D8" s="354"/>
      <c r="E8" s="183"/>
      <c r="F8" s="212"/>
      <c r="G8" s="212"/>
      <c r="H8" s="212"/>
      <c r="I8" s="212"/>
      <c r="J8" s="212"/>
      <c r="K8" s="212"/>
      <c r="L8" s="212"/>
      <c r="M8" s="212"/>
      <c r="N8" s="212"/>
      <c r="O8" s="212"/>
      <c r="P8" s="212"/>
      <c r="Q8" s="212"/>
      <c r="R8" s="212"/>
      <c r="S8" s="212"/>
      <c r="T8" s="212"/>
      <c r="U8" s="212"/>
      <c r="V8" s="212"/>
      <c r="W8" s="78"/>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155</v>
      </c>
      <c r="B9" s="849"/>
      <c r="C9" s="849"/>
      <c r="D9" s="772"/>
      <c r="E9" s="849"/>
      <c r="F9" s="212"/>
      <c r="G9" s="212"/>
      <c r="H9" s="212"/>
      <c r="I9" s="212"/>
      <c r="J9" s="212"/>
      <c r="K9" s="212"/>
      <c r="L9" s="212"/>
      <c r="M9" s="212"/>
      <c r="N9" s="212"/>
      <c r="O9" s="212"/>
      <c r="P9" s="212"/>
      <c r="Q9" s="212"/>
      <c r="R9" s="212"/>
      <c r="S9" s="212"/>
      <c r="T9" s="231"/>
      <c r="U9" s="231"/>
      <c r="V9" s="231"/>
      <c r="W9" s="183" t="s">
        <v>143</v>
      </c>
      <c r="X9" s="192"/>
      <c r="Y9" s="192"/>
      <c r="Z9" s="192"/>
      <c r="AA9" s="192"/>
      <c r="AB9" s="192"/>
      <c r="AC9" s="192"/>
      <c r="AD9" s="192"/>
      <c r="AE9" s="192"/>
      <c r="AF9" s="212"/>
      <c r="AG9" s="183"/>
      <c r="AH9" s="271" t="s">
        <v>140</v>
      </c>
      <c r="AI9" s="212"/>
      <c r="AJ9" s="192"/>
      <c r="AK9" s="212"/>
      <c r="AL9" s="192"/>
      <c r="AM9" s="192"/>
      <c r="AN9" s="192"/>
      <c r="AO9" s="212"/>
      <c r="AP9" s="192"/>
    </row>
    <row r="10" spans="1:43" ht="13.5" customHeight="1" thickTop="1" x14ac:dyDescent="0.2">
      <c r="A10" s="779"/>
      <c r="B10" s="779"/>
      <c r="C10" s="784" t="s">
        <v>148</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4">
        <v>2014</v>
      </c>
      <c r="S10" s="784">
        <v>2015</v>
      </c>
      <c r="T10" s="784" t="s">
        <v>0</v>
      </c>
      <c r="U10" s="231"/>
      <c r="V10" s="231"/>
      <c r="W10" s="782" t="s">
        <v>100</v>
      </c>
      <c r="X10" s="783"/>
      <c r="Y10" s="784" t="s">
        <v>101</v>
      </c>
      <c r="Z10" s="784"/>
      <c r="AA10" s="784" t="s">
        <v>15</v>
      </c>
      <c r="AB10" s="784"/>
      <c r="AC10" s="784" t="s">
        <v>0</v>
      </c>
      <c r="AD10" s="192"/>
      <c r="AE10" s="192"/>
      <c r="AF10" s="212"/>
      <c r="AG10" s="259"/>
      <c r="AH10" s="782" t="s">
        <v>37</v>
      </c>
      <c r="AI10" s="779"/>
      <c r="AJ10" s="781"/>
      <c r="AK10" s="779"/>
      <c r="AL10" s="784" t="s">
        <v>86</v>
      </c>
      <c r="AM10" s="779"/>
      <c r="AN10" s="784" t="s">
        <v>115</v>
      </c>
      <c r="AO10" s="779"/>
      <c r="AP10" s="784" t="s">
        <v>0</v>
      </c>
    </row>
    <row r="11" spans="1:43" ht="13.5" customHeight="1" x14ac:dyDescent="0.2">
      <c r="A11" s="190" t="s">
        <v>8</v>
      </c>
      <c r="B11" s="191"/>
      <c r="C11" s="192">
        <v>25</v>
      </c>
      <c r="D11" s="192">
        <v>3</v>
      </c>
      <c r="E11" s="192">
        <v>9</v>
      </c>
      <c r="F11" s="192">
        <v>4</v>
      </c>
      <c r="G11" s="192">
        <v>6</v>
      </c>
      <c r="H11" s="192">
        <v>5</v>
      </c>
      <c r="I11" s="192">
        <v>8</v>
      </c>
      <c r="J11" s="192">
        <v>3</v>
      </c>
      <c r="K11" s="192">
        <v>14</v>
      </c>
      <c r="L11" s="192">
        <v>5</v>
      </c>
      <c r="M11" s="192">
        <v>5</v>
      </c>
      <c r="N11" s="192">
        <v>14</v>
      </c>
      <c r="O11" s="192">
        <v>5</v>
      </c>
      <c r="P11" s="192">
        <v>4</v>
      </c>
      <c r="Q11" s="192">
        <v>10</v>
      </c>
      <c r="R11" s="192">
        <v>4</v>
      </c>
      <c r="S11" s="192">
        <v>11</v>
      </c>
      <c r="T11" s="192">
        <v>135</v>
      </c>
      <c r="U11" s="188"/>
      <c r="V11" s="188"/>
      <c r="W11" s="188" t="s">
        <v>14</v>
      </c>
      <c r="X11" s="192"/>
      <c r="Y11" s="312">
        <v>19</v>
      </c>
      <c r="Z11" s="312"/>
      <c r="AA11" s="312">
        <v>43</v>
      </c>
      <c r="AB11" s="312"/>
      <c r="AC11" s="312">
        <v>62</v>
      </c>
      <c r="AD11" s="192"/>
      <c r="AE11" s="192"/>
      <c r="AF11" s="212"/>
      <c r="AG11" s="212"/>
      <c r="AH11" s="196" t="s">
        <v>2</v>
      </c>
      <c r="AI11" s="211"/>
      <c r="AJ11" s="75"/>
      <c r="AK11" s="211"/>
      <c r="AL11" s="195"/>
      <c r="AM11" s="195"/>
      <c r="AN11" s="195"/>
      <c r="AO11" s="195"/>
      <c r="AP11" s="195">
        <v>57</v>
      </c>
    </row>
    <row r="12" spans="1:43" ht="13.5" customHeight="1" x14ac:dyDescent="0.2">
      <c r="A12" s="197" t="s">
        <v>113</v>
      </c>
      <c r="B12" s="198"/>
      <c r="C12" s="215">
        <v>25</v>
      </c>
      <c r="D12" s="215">
        <v>3</v>
      </c>
      <c r="E12" s="215">
        <v>9</v>
      </c>
      <c r="F12" s="215">
        <v>4</v>
      </c>
      <c r="G12" s="215">
        <v>6</v>
      </c>
      <c r="H12" s="215">
        <v>3</v>
      </c>
      <c r="I12" s="215">
        <v>7</v>
      </c>
      <c r="J12" s="215">
        <v>3</v>
      </c>
      <c r="K12" s="215">
        <v>12</v>
      </c>
      <c r="L12" s="215">
        <v>5</v>
      </c>
      <c r="M12" s="215">
        <v>4</v>
      </c>
      <c r="N12" s="215">
        <v>14</v>
      </c>
      <c r="O12" s="215">
        <v>5</v>
      </c>
      <c r="P12" s="215">
        <v>4</v>
      </c>
      <c r="Q12" s="215">
        <v>9</v>
      </c>
      <c r="R12" s="215">
        <v>3</v>
      </c>
      <c r="S12" s="215">
        <v>11</v>
      </c>
      <c r="T12" s="215">
        <v>127</v>
      </c>
      <c r="U12" s="188"/>
      <c r="V12" s="188"/>
      <c r="W12" s="201" t="s">
        <v>91</v>
      </c>
      <c r="X12" s="192"/>
      <c r="Y12" s="312">
        <v>12</v>
      </c>
      <c r="Z12" s="312"/>
      <c r="AA12" s="312">
        <v>40</v>
      </c>
      <c r="AB12" s="312"/>
      <c r="AC12" s="312">
        <v>52</v>
      </c>
      <c r="AD12" s="192"/>
      <c r="AE12" s="192"/>
      <c r="AF12" s="212"/>
      <c r="AG12" s="212"/>
      <c r="AH12" s="196" t="s">
        <v>3</v>
      </c>
      <c r="AI12" s="211"/>
      <c r="AJ12" s="75"/>
      <c r="AK12" s="211"/>
      <c r="AL12" s="195"/>
      <c r="AM12" s="195"/>
      <c r="AN12" s="195"/>
      <c r="AO12" s="195"/>
      <c r="AP12" s="195">
        <v>11</v>
      </c>
    </row>
    <row r="13" spans="1:43" ht="13.5" customHeight="1" x14ac:dyDescent="0.2">
      <c r="A13" s="198"/>
      <c r="B13" s="197" t="s">
        <v>123</v>
      </c>
      <c r="C13" s="215">
        <v>0</v>
      </c>
      <c r="D13" s="215">
        <v>0</v>
      </c>
      <c r="E13" s="215">
        <v>0</v>
      </c>
      <c r="F13" s="215">
        <v>0</v>
      </c>
      <c r="G13" s="215">
        <v>0</v>
      </c>
      <c r="H13" s="215">
        <v>2</v>
      </c>
      <c r="I13" s="215">
        <v>1</v>
      </c>
      <c r="J13" s="215">
        <v>0</v>
      </c>
      <c r="K13" s="215">
        <v>2</v>
      </c>
      <c r="L13" s="215">
        <v>0</v>
      </c>
      <c r="M13" s="215">
        <v>1</v>
      </c>
      <c r="N13" s="215">
        <v>0</v>
      </c>
      <c r="O13" s="215">
        <v>0</v>
      </c>
      <c r="P13" s="215">
        <v>0</v>
      </c>
      <c r="Q13" s="215">
        <v>1</v>
      </c>
      <c r="R13" s="215">
        <v>1</v>
      </c>
      <c r="S13" s="215">
        <v>0</v>
      </c>
      <c r="T13" s="215">
        <v>8</v>
      </c>
      <c r="U13" s="188"/>
      <c r="V13" s="188"/>
      <c r="W13" s="188" t="s">
        <v>106</v>
      </c>
      <c r="X13" s="192"/>
      <c r="Y13" s="312">
        <v>4</v>
      </c>
      <c r="Z13" s="312"/>
      <c r="AA13" s="312">
        <v>36</v>
      </c>
      <c r="AB13" s="312"/>
      <c r="AC13" s="312">
        <v>40</v>
      </c>
      <c r="AD13" s="192"/>
      <c r="AE13" s="192"/>
      <c r="AF13" s="212"/>
      <c r="AG13" s="212"/>
      <c r="AH13" s="196" t="s">
        <v>4</v>
      </c>
      <c r="AI13" s="211"/>
      <c r="AJ13" s="75"/>
      <c r="AK13" s="211"/>
      <c r="AL13" s="195"/>
      <c r="AM13" s="195"/>
      <c r="AN13" s="195"/>
      <c r="AO13" s="195"/>
      <c r="AP13" s="195">
        <v>30</v>
      </c>
    </row>
    <row r="14" spans="1:43" ht="13.5" customHeight="1" thickBot="1" x14ac:dyDescent="0.25">
      <c r="A14" s="203" t="s">
        <v>9</v>
      </c>
      <c r="B14" s="196"/>
      <c r="C14" s="192">
        <v>8</v>
      </c>
      <c r="D14" s="192">
        <v>2</v>
      </c>
      <c r="E14" s="192">
        <v>4</v>
      </c>
      <c r="F14" s="192">
        <v>0</v>
      </c>
      <c r="G14" s="192">
        <v>6</v>
      </c>
      <c r="H14" s="192">
        <v>3</v>
      </c>
      <c r="I14" s="192">
        <v>5</v>
      </c>
      <c r="J14" s="192">
        <v>4</v>
      </c>
      <c r="K14" s="192">
        <v>7</v>
      </c>
      <c r="L14" s="192">
        <v>6</v>
      </c>
      <c r="M14" s="192">
        <v>2</v>
      </c>
      <c r="N14" s="192">
        <v>6</v>
      </c>
      <c r="O14" s="192">
        <v>3</v>
      </c>
      <c r="P14" s="192">
        <v>9</v>
      </c>
      <c r="Q14" s="192">
        <v>8</v>
      </c>
      <c r="R14" s="192">
        <v>5</v>
      </c>
      <c r="S14" s="192">
        <v>9</v>
      </c>
      <c r="T14" s="192">
        <v>87</v>
      </c>
      <c r="U14" s="188"/>
      <c r="V14" s="188"/>
      <c r="W14" s="785" t="s">
        <v>0</v>
      </c>
      <c r="X14" s="788"/>
      <c r="Y14" s="832">
        <v>35</v>
      </c>
      <c r="Z14" s="832"/>
      <c r="AA14" s="832">
        <v>119</v>
      </c>
      <c r="AB14" s="832"/>
      <c r="AC14" s="832">
        <v>154</v>
      </c>
      <c r="AD14" s="192"/>
      <c r="AE14" s="192"/>
      <c r="AF14" s="212"/>
      <c r="AG14" s="212"/>
      <c r="AH14" s="196" t="s">
        <v>11</v>
      </c>
      <c r="AI14" s="211"/>
      <c r="AJ14" s="75"/>
      <c r="AK14" s="211"/>
      <c r="AL14" s="195"/>
      <c r="AM14" s="195"/>
      <c r="AN14" s="195"/>
      <c r="AO14" s="195"/>
      <c r="AP14" s="195">
        <v>23</v>
      </c>
    </row>
    <row r="15" spans="1:43" ht="13.5" customHeight="1" thickTop="1" thickBot="1" x14ac:dyDescent="0.25">
      <c r="A15" s="787" t="s">
        <v>0</v>
      </c>
      <c r="B15" s="777"/>
      <c r="C15" s="788">
        <v>33</v>
      </c>
      <c r="D15" s="788">
        <v>5</v>
      </c>
      <c r="E15" s="788">
        <v>13</v>
      </c>
      <c r="F15" s="788">
        <v>4</v>
      </c>
      <c r="G15" s="788">
        <v>12</v>
      </c>
      <c r="H15" s="788">
        <v>8</v>
      </c>
      <c r="I15" s="788">
        <v>13</v>
      </c>
      <c r="J15" s="788">
        <v>7</v>
      </c>
      <c r="K15" s="788">
        <v>21</v>
      </c>
      <c r="L15" s="788">
        <v>11</v>
      </c>
      <c r="M15" s="788">
        <v>7</v>
      </c>
      <c r="N15" s="788">
        <v>20</v>
      </c>
      <c r="O15" s="788">
        <v>8</v>
      </c>
      <c r="P15" s="788">
        <v>13</v>
      </c>
      <c r="Q15" s="788">
        <v>18</v>
      </c>
      <c r="R15" s="788">
        <v>9</v>
      </c>
      <c r="S15" s="788">
        <v>20</v>
      </c>
      <c r="T15" s="788">
        <v>222</v>
      </c>
      <c r="U15" s="78"/>
      <c r="V15" s="78"/>
      <c r="W15" s="900" t="s">
        <v>464</v>
      </c>
      <c r="X15" s="192"/>
      <c r="Y15" s="192"/>
      <c r="Z15" s="192"/>
      <c r="AA15" s="192"/>
      <c r="AB15" s="662"/>
      <c r="AC15" s="192"/>
      <c r="AD15" s="192"/>
      <c r="AE15" s="192"/>
      <c r="AF15" s="212"/>
      <c r="AG15" s="212"/>
      <c r="AH15" s="196" t="s">
        <v>10</v>
      </c>
      <c r="AI15" s="211"/>
      <c r="AJ15" s="75"/>
      <c r="AK15" s="211"/>
      <c r="AL15" s="195"/>
      <c r="AM15" s="195"/>
      <c r="AN15" s="195"/>
      <c r="AO15" s="195"/>
      <c r="AP15" s="195">
        <v>24</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31"/>
      <c r="U16" s="231"/>
      <c r="V16" s="231"/>
      <c r="W16" s="203"/>
      <c r="X16" s="192"/>
      <c r="Y16" s="192"/>
      <c r="Z16" s="192"/>
      <c r="AA16" s="192"/>
      <c r="AB16" s="662"/>
      <c r="AC16" s="192"/>
      <c r="AD16" s="192"/>
      <c r="AE16" s="192"/>
      <c r="AF16" s="212"/>
      <c r="AG16" s="212"/>
      <c r="AH16" s="196" t="s">
        <v>5</v>
      </c>
      <c r="AI16" s="211"/>
      <c r="AJ16" s="75"/>
      <c r="AK16" s="211"/>
      <c r="AL16" s="195"/>
      <c r="AM16" s="195"/>
      <c r="AN16" s="195"/>
      <c r="AO16" s="195"/>
      <c r="AP16" s="195">
        <v>9</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289"/>
      <c r="U17" s="289"/>
      <c r="V17" s="231"/>
      <c r="W17" s="203"/>
      <c r="X17" s="192"/>
      <c r="Y17" s="192"/>
      <c r="Z17" s="192"/>
      <c r="AA17" s="192"/>
      <c r="AB17" s="662"/>
      <c r="AC17" s="206"/>
      <c r="AD17" s="192"/>
      <c r="AE17" s="192"/>
      <c r="AF17" s="212"/>
      <c r="AG17" s="233"/>
      <c r="AH17" s="789" t="s">
        <v>21</v>
      </c>
      <c r="AI17" s="792"/>
      <c r="AJ17" s="776"/>
      <c r="AK17" s="792"/>
      <c r="AL17" s="786">
        <v>94</v>
      </c>
      <c r="AM17" s="786"/>
      <c r="AN17" s="786">
        <v>60</v>
      </c>
      <c r="AO17" s="786"/>
      <c r="AP17" s="786">
        <v>154</v>
      </c>
    </row>
    <row r="18" spans="1:44" ht="13.5" customHeight="1" thickTop="1" thickBot="1" x14ac:dyDescent="0.25">
      <c r="A18" s="172" t="s">
        <v>145</v>
      </c>
      <c r="B18" s="231"/>
      <c r="C18" s="231"/>
      <c r="D18" s="305"/>
      <c r="E18" s="172"/>
      <c r="F18" s="212"/>
      <c r="G18" s="214"/>
      <c r="H18" s="211"/>
      <c r="I18" s="289"/>
      <c r="J18" s="289"/>
      <c r="K18" s="289"/>
      <c r="L18" s="289"/>
      <c r="M18" s="289"/>
      <c r="N18" s="289"/>
      <c r="O18" s="289"/>
      <c r="P18" s="289"/>
      <c r="Q18" s="289"/>
      <c r="R18" s="289"/>
      <c r="S18" s="289"/>
      <c r="T18" s="289"/>
      <c r="U18" s="289"/>
      <c r="V18" s="231"/>
      <c r="W18" s="203"/>
      <c r="X18" s="206"/>
      <c r="Y18" s="206"/>
      <c r="Z18" s="206"/>
      <c r="AA18" s="206"/>
      <c r="AB18" s="662"/>
      <c r="AC18" s="192"/>
      <c r="AD18" s="206"/>
      <c r="AE18" s="206"/>
      <c r="AF18" s="212"/>
      <c r="AG18" s="233"/>
      <c r="AH18" s="900" t="s">
        <v>464</v>
      </c>
      <c r="AI18" s="192"/>
      <c r="AJ18" s="192"/>
      <c r="AK18" s="192"/>
      <c r="AL18" s="192"/>
      <c r="AM18" s="192"/>
      <c r="AN18" s="192"/>
      <c r="AO18" s="192"/>
      <c r="AP18" s="211"/>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289"/>
      <c r="U19" s="289"/>
      <c r="V19" s="289"/>
      <c r="W19" s="192"/>
      <c r="X19" s="192"/>
      <c r="Y19" s="192"/>
      <c r="Z19" s="192"/>
      <c r="AA19" s="192"/>
      <c r="AB19" s="192"/>
      <c r="AC19" s="192"/>
      <c r="AD19" s="192"/>
      <c r="AE19" s="192"/>
      <c r="AF19" s="212"/>
      <c r="AG19" s="212"/>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289"/>
      <c r="J20" s="289"/>
      <c r="K20" s="289"/>
      <c r="L20" s="289"/>
      <c r="M20" s="289"/>
      <c r="N20" s="289"/>
      <c r="O20" s="289"/>
      <c r="P20" s="289"/>
      <c r="Q20" s="289"/>
      <c r="R20" s="289"/>
      <c r="S20" s="289"/>
      <c r="T20" s="289"/>
      <c r="U20" s="289"/>
      <c r="V20" s="289"/>
      <c r="W20" s="231"/>
      <c r="X20" s="231"/>
      <c r="Y20" s="231"/>
      <c r="Z20" s="231"/>
      <c r="AA20" s="231"/>
      <c r="AB20" s="231"/>
      <c r="AC20" s="231"/>
      <c r="AD20" s="231"/>
      <c r="AE20" s="231"/>
      <c r="AF20" s="231"/>
      <c r="AG20" s="231"/>
      <c r="AH20" s="797"/>
      <c r="AI20" s="797"/>
      <c r="AJ20" s="797"/>
      <c r="AK20" s="797"/>
      <c r="AL20" s="797"/>
      <c r="AM20" s="797"/>
      <c r="AN20" s="797"/>
      <c r="AO20" s="797"/>
      <c r="AP20" s="799" t="s">
        <v>105</v>
      </c>
    </row>
    <row r="21" spans="1:44" ht="13.5" customHeight="1" x14ac:dyDescent="0.2">
      <c r="A21" s="231" t="s">
        <v>95</v>
      </c>
      <c r="B21" s="188"/>
      <c r="C21" s="188"/>
      <c r="D21" s="305"/>
      <c r="E21" s="289"/>
      <c r="F21" s="231"/>
      <c r="G21" s="188">
        <v>161</v>
      </c>
      <c r="H21" s="231"/>
      <c r="I21" s="289"/>
      <c r="J21" s="289"/>
      <c r="K21" s="289"/>
      <c r="L21" s="289"/>
      <c r="M21" s="289"/>
      <c r="N21" s="289"/>
      <c r="O21" s="289"/>
      <c r="P21" s="289"/>
      <c r="Q21" s="289"/>
      <c r="R21" s="289"/>
      <c r="S21" s="289"/>
      <c r="T21" s="289"/>
      <c r="U21" s="289"/>
      <c r="V21" s="289"/>
      <c r="W21" s="231"/>
      <c r="X21" s="231"/>
      <c r="Y21" s="231"/>
      <c r="Z21" s="188"/>
      <c r="AA21" s="188"/>
      <c r="AB21" s="188"/>
      <c r="AC21" s="231"/>
      <c r="AD21" s="231"/>
      <c r="AE21" s="231"/>
      <c r="AF21" s="231"/>
      <c r="AG21" s="231"/>
      <c r="AH21" s="192" t="s">
        <v>29</v>
      </c>
      <c r="AI21" s="217"/>
      <c r="AJ21" s="187"/>
      <c r="AK21" s="187"/>
      <c r="AL21" s="187"/>
      <c r="AM21" s="187"/>
      <c r="AN21" s="187"/>
      <c r="AO21" s="187"/>
      <c r="AP21" s="192">
        <v>85</v>
      </c>
    </row>
    <row r="22" spans="1:44" ht="13.5" customHeight="1" x14ac:dyDescent="0.2">
      <c r="A22" s="231"/>
      <c r="B22" s="231" t="s">
        <v>24</v>
      </c>
      <c r="C22" s="231"/>
      <c r="D22" s="370"/>
      <c r="E22" s="289"/>
      <c r="F22" s="231"/>
      <c r="G22" s="189">
        <v>154</v>
      </c>
      <c r="H22" s="231"/>
      <c r="I22" s="289"/>
      <c r="J22" s="289"/>
      <c r="K22" s="289"/>
      <c r="L22" s="289"/>
      <c r="M22" s="289"/>
      <c r="N22" s="289"/>
      <c r="O22" s="289"/>
      <c r="P22" s="289"/>
      <c r="Q22" s="289"/>
      <c r="R22" s="289"/>
      <c r="S22" s="289"/>
      <c r="T22" s="289"/>
      <c r="U22" s="289"/>
      <c r="V22" s="289"/>
      <c r="W22" s="238"/>
      <c r="X22" s="188"/>
      <c r="Y22" s="231"/>
      <c r="Z22" s="188"/>
      <c r="AA22" s="231"/>
      <c r="AB22" s="231"/>
      <c r="AC22" s="231"/>
      <c r="AD22" s="231"/>
      <c r="AE22" s="231"/>
      <c r="AF22" s="231"/>
      <c r="AG22" s="231"/>
      <c r="AH22" s="192" t="s">
        <v>90</v>
      </c>
      <c r="AI22" s="217"/>
      <c r="AJ22" s="187"/>
      <c r="AK22" s="187"/>
      <c r="AL22" s="187"/>
      <c r="AM22" s="187"/>
      <c r="AN22" s="187"/>
      <c r="AO22" s="187"/>
      <c r="AP22" s="192">
        <v>69</v>
      </c>
    </row>
    <row r="23" spans="1:44" ht="13.5" customHeight="1" x14ac:dyDescent="0.2">
      <c r="A23" s="231"/>
      <c r="B23" s="231" t="s">
        <v>25</v>
      </c>
      <c r="C23" s="231"/>
      <c r="D23" s="305"/>
      <c r="E23" s="289"/>
      <c r="F23" s="78"/>
      <c r="G23" s="189">
        <v>7</v>
      </c>
      <c r="H23" s="231"/>
      <c r="I23" s="289"/>
      <c r="J23" s="289"/>
      <c r="K23" s="289"/>
      <c r="L23" s="289"/>
      <c r="M23" s="289"/>
      <c r="N23" s="289"/>
      <c r="O23" s="289"/>
      <c r="P23" s="289"/>
      <c r="Q23" s="289"/>
      <c r="R23" s="289"/>
      <c r="S23" s="289"/>
      <c r="T23" s="289"/>
      <c r="U23" s="289"/>
      <c r="V23" s="289"/>
      <c r="W23" s="188"/>
      <c r="X23" s="194"/>
      <c r="Y23" s="194"/>
      <c r="Z23" s="194"/>
      <c r="AA23" s="242"/>
      <c r="AB23" s="242"/>
      <c r="AC23" s="238"/>
      <c r="AD23" s="238"/>
      <c r="AE23" s="238"/>
      <c r="AF23" s="231"/>
      <c r="AG23" s="231"/>
      <c r="AH23" s="192" t="s">
        <v>133</v>
      </c>
      <c r="AI23" s="217"/>
      <c r="AJ23" s="187"/>
      <c r="AK23" s="187"/>
      <c r="AL23" s="187"/>
      <c r="AM23" s="187"/>
      <c r="AN23" s="187"/>
      <c r="AO23" s="187"/>
      <c r="AP23" s="192"/>
      <c r="AQ23" s="139"/>
    </row>
    <row r="24" spans="1:44" ht="13.5" customHeight="1" x14ac:dyDescent="0.2">
      <c r="A24" s="231" t="s">
        <v>96</v>
      </c>
      <c r="B24" s="231"/>
      <c r="C24" s="231"/>
      <c r="D24" s="305"/>
      <c r="E24" s="289"/>
      <c r="F24" s="242"/>
      <c r="G24" s="189">
        <v>49</v>
      </c>
      <c r="H24" s="231"/>
      <c r="I24" s="289"/>
      <c r="J24" s="289"/>
      <c r="K24" s="289"/>
      <c r="L24" s="289"/>
      <c r="M24" s="289"/>
      <c r="N24" s="289"/>
      <c r="O24" s="289"/>
      <c r="P24" s="289"/>
      <c r="Q24" s="289"/>
      <c r="R24" s="289"/>
      <c r="S24" s="289"/>
      <c r="T24" s="289"/>
      <c r="U24" s="289"/>
      <c r="V24" s="289"/>
      <c r="W24" s="188"/>
      <c r="X24" s="527"/>
      <c r="Y24" s="528"/>
      <c r="Z24" s="529"/>
      <c r="AA24" s="242"/>
      <c r="AB24" s="315"/>
      <c r="AC24" s="238"/>
      <c r="AD24" s="238"/>
      <c r="AE24" s="238"/>
      <c r="AF24" s="231"/>
      <c r="AG24" s="231"/>
      <c r="AH24" s="215"/>
      <c r="AI24" s="217" t="s">
        <v>33</v>
      </c>
      <c r="AJ24" s="217"/>
      <c r="AK24" s="217"/>
      <c r="AL24" s="217"/>
      <c r="AM24" s="217"/>
      <c r="AN24" s="217"/>
      <c r="AO24" s="217"/>
      <c r="AP24" s="215">
        <v>48</v>
      </c>
      <c r="AQ24" s="139"/>
    </row>
    <row r="25" spans="1:44" ht="13.5" customHeight="1" x14ac:dyDescent="0.2">
      <c r="A25" s="231" t="s">
        <v>26</v>
      </c>
      <c r="B25" s="231"/>
      <c r="C25" s="231"/>
      <c r="D25" s="305"/>
      <c r="E25" s="289"/>
      <c r="F25" s="315"/>
      <c r="G25" s="189">
        <v>33</v>
      </c>
      <c r="H25" s="238"/>
      <c r="I25" s="289"/>
      <c r="J25" s="289"/>
      <c r="K25" s="289"/>
      <c r="L25" s="289"/>
      <c r="M25" s="289"/>
      <c r="N25" s="289"/>
      <c r="O25" s="289"/>
      <c r="P25" s="289"/>
      <c r="Q25" s="289"/>
      <c r="R25" s="289"/>
      <c r="S25" s="289"/>
      <c r="T25" s="289"/>
      <c r="U25" s="289"/>
      <c r="V25" s="289"/>
      <c r="W25" s="188"/>
      <c r="X25" s="527"/>
      <c r="Y25" s="528"/>
      <c r="Z25" s="529"/>
      <c r="AA25" s="242"/>
      <c r="AB25" s="315"/>
      <c r="AC25" s="238"/>
      <c r="AD25" s="238"/>
      <c r="AE25" s="238"/>
      <c r="AF25" s="231"/>
      <c r="AG25" s="231"/>
      <c r="AH25" s="215"/>
      <c r="AI25" s="217" t="s">
        <v>46</v>
      </c>
      <c r="AJ25" s="217"/>
      <c r="AK25" s="217"/>
      <c r="AL25" s="217"/>
      <c r="AM25" s="217"/>
      <c r="AN25" s="217"/>
      <c r="AO25" s="217"/>
      <c r="AP25" s="215">
        <v>9</v>
      </c>
      <c r="AQ25" s="139"/>
    </row>
    <row r="26" spans="1:44" ht="13.5" customHeight="1" x14ac:dyDescent="0.2">
      <c r="A26" s="188" t="s">
        <v>89</v>
      </c>
      <c r="B26" s="188"/>
      <c r="C26" s="231"/>
      <c r="D26" s="305"/>
      <c r="E26" s="289"/>
      <c r="F26" s="315"/>
      <c r="G26" s="189">
        <v>37</v>
      </c>
      <c r="H26" s="238"/>
      <c r="I26" s="289"/>
      <c r="J26" s="289"/>
      <c r="K26" s="289"/>
      <c r="L26" s="289"/>
      <c r="M26" s="289"/>
      <c r="N26" s="289"/>
      <c r="O26" s="289"/>
      <c r="P26" s="289"/>
      <c r="Q26" s="289"/>
      <c r="R26" s="289"/>
      <c r="S26" s="289"/>
      <c r="T26" s="289"/>
      <c r="U26" s="289"/>
      <c r="V26" s="289"/>
      <c r="W26" s="188"/>
      <c r="X26" s="527"/>
      <c r="Y26" s="528"/>
      <c r="Z26" s="529"/>
      <c r="AA26" s="242"/>
      <c r="AB26" s="315"/>
      <c r="AC26" s="238"/>
      <c r="AD26" s="238"/>
      <c r="AE26" s="238"/>
      <c r="AF26" s="231"/>
      <c r="AG26" s="231"/>
      <c r="AH26" s="215"/>
      <c r="AI26" s="217" t="s">
        <v>74</v>
      </c>
      <c r="AJ26" s="217"/>
      <c r="AK26" s="217"/>
      <c r="AL26" s="217"/>
      <c r="AM26" s="217"/>
      <c r="AN26" s="217"/>
      <c r="AO26" s="217"/>
      <c r="AP26" s="215">
        <v>8</v>
      </c>
      <c r="AQ26" s="139"/>
    </row>
    <row r="27" spans="1:44" ht="13.5" customHeight="1" x14ac:dyDescent="0.2">
      <c r="A27" s="800" t="s">
        <v>94</v>
      </c>
      <c r="B27" s="801"/>
      <c r="C27" s="802"/>
      <c r="D27" s="803"/>
      <c r="E27" s="829"/>
      <c r="F27" s="877"/>
      <c r="G27" s="805">
        <v>280</v>
      </c>
      <c r="H27" s="238"/>
      <c r="I27" s="289"/>
      <c r="J27" s="289"/>
      <c r="K27" s="289"/>
      <c r="L27" s="289"/>
      <c r="M27" s="289"/>
      <c r="N27" s="289"/>
      <c r="O27" s="289"/>
      <c r="P27" s="289"/>
      <c r="Q27" s="289"/>
      <c r="R27" s="289"/>
      <c r="S27" s="289"/>
      <c r="T27" s="289"/>
      <c r="U27" s="289"/>
      <c r="V27" s="289"/>
      <c r="W27" s="188"/>
      <c r="X27" s="527"/>
      <c r="Y27" s="528"/>
      <c r="Z27" s="529"/>
      <c r="AA27" s="242"/>
      <c r="AB27" s="315"/>
      <c r="AC27" s="238"/>
      <c r="AD27" s="238"/>
      <c r="AE27" s="238"/>
      <c r="AF27" s="231"/>
      <c r="AG27" s="231"/>
      <c r="AH27" s="215"/>
      <c r="AI27" s="217" t="s">
        <v>69</v>
      </c>
      <c r="AJ27" s="217"/>
      <c r="AK27" s="217"/>
      <c r="AL27" s="217"/>
      <c r="AM27" s="217"/>
      <c r="AN27" s="217"/>
      <c r="AO27" s="217"/>
      <c r="AP27" s="215">
        <v>6</v>
      </c>
      <c r="AQ27" s="139"/>
    </row>
    <row r="28" spans="1:44" ht="13.5" customHeight="1" x14ac:dyDescent="0.2">
      <c r="A28" s="192" t="s">
        <v>88</v>
      </c>
      <c r="B28" s="221"/>
      <c r="C28" s="167"/>
      <c r="D28" s="210"/>
      <c r="E28" s="183"/>
      <c r="F28" s="389"/>
      <c r="G28" s="181"/>
      <c r="H28" s="238"/>
      <c r="I28" s="289"/>
      <c r="J28" s="289"/>
      <c r="K28" s="289"/>
      <c r="L28" s="289"/>
      <c r="M28" s="289"/>
      <c r="N28" s="289"/>
      <c r="O28" s="289"/>
      <c r="P28" s="289"/>
      <c r="Q28" s="289"/>
      <c r="R28" s="289"/>
      <c r="S28" s="289"/>
      <c r="T28" s="289"/>
      <c r="U28" s="289"/>
      <c r="V28" s="289"/>
      <c r="W28" s="188"/>
      <c r="X28" s="528"/>
      <c r="Y28" s="528"/>
      <c r="Z28" s="530"/>
      <c r="AA28" s="242"/>
      <c r="AB28" s="242"/>
      <c r="AC28" s="242"/>
      <c r="AD28" s="242"/>
      <c r="AE28" s="242"/>
      <c r="AF28" s="231"/>
      <c r="AG28" s="231"/>
      <c r="AH28" s="215"/>
      <c r="AI28" s="215" t="s">
        <v>1</v>
      </c>
      <c r="AJ28" s="215"/>
      <c r="AK28" s="215"/>
      <c r="AL28" s="215"/>
      <c r="AM28" s="215"/>
      <c r="AN28" s="215"/>
      <c r="AO28" s="215"/>
      <c r="AP28" s="215">
        <v>4</v>
      </c>
      <c r="AQ28" s="139"/>
    </row>
    <row r="29" spans="1:44" ht="13.5" customHeight="1" thickBot="1" x14ac:dyDescent="0.25">
      <c r="A29" s="187" t="s">
        <v>109</v>
      </c>
      <c r="B29" s="220"/>
      <c r="C29" s="75"/>
      <c r="D29" s="75"/>
      <c r="E29" s="75"/>
      <c r="F29" s="75"/>
      <c r="G29" s="213">
        <v>46</v>
      </c>
      <c r="H29" s="238"/>
      <c r="I29" s="289"/>
      <c r="J29" s="925"/>
      <c r="K29" s="289"/>
      <c r="L29" s="289"/>
      <c r="M29" s="289"/>
      <c r="N29" s="289"/>
      <c r="O29" s="289"/>
      <c r="P29" s="289"/>
      <c r="Q29" s="289"/>
      <c r="R29" s="289"/>
      <c r="S29" s="289"/>
      <c r="T29" s="420"/>
      <c r="U29" s="242"/>
      <c r="V29" s="289"/>
      <c r="W29" s="188"/>
      <c r="X29" s="188"/>
      <c r="Y29" s="231"/>
      <c r="Z29" s="231"/>
      <c r="AA29" s="242"/>
      <c r="AB29" s="242"/>
      <c r="AC29" s="242"/>
      <c r="AD29" s="242"/>
      <c r="AE29" s="242"/>
      <c r="AF29" s="231"/>
      <c r="AG29" s="231"/>
      <c r="AH29" s="788" t="s">
        <v>31</v>
      </c>
      <c r="AI29" s="806"/>
      <c r="AJ29" s="788"/>
      <c r="AK29" s="788"/>
      <c r="AL29" s="788"/>
      <c r="AM29" s="788"/>
      <c r="AN29" s="788"/>
      <c r="AO29" s="806"/>
      <c r="AP29" s="788">
        <v>154</v>
      </c>
      <c r="AQ29" s="139"/>
    </row>
    <row r="30" spans="1:44" ht="13.5" customHeight="1" thickTop="1" x14ac:dyDescent="0.2">
      <c r="A30" s="215"/>
      <c r="B30" s="220" t="s">
        <v>33</v>
      </c>
      <c r="C30" s="220"/>
      <c r="D30" s="220"/>
      <c r="E30" s="220"/>
      <c r="F30" s="220"/>
      <c r="G30" s="222">
        <v>25</v>
      </c>
      <c r="H30" s="242"/>
      <c r="I30" s="289"/>
      <c r="J30" s="926"/>
      <c r="K30" s="289"/>
      <c r="L30" s="289"/>
      <c r="M30" s="289"/>
      <c r="N30" s="289"/>
      <c r="O30" s="289"/>
      <c r="P30" s="289"/>
      <c r="Q30" s="289"/>
      <c r="R30" s="289"/>
      <c r="S30" s="289"/>
      <c r="T30" s="289"/>
      <c r="U30" s="855"/>
      <c r="V30" s="289"/>
      <c r="W30" s="188"/>
      <c r="X30" s="188"/>
      <c r="Y30" s="231"/>
      <c r="Z30" s="231"/>
      <c r="AA30" s="231"/>
      <c r="AB30" s="231"/>
      <c r="AC30" s="231"/>
      <c r="AD30" s="231"/>
      <c r="AE30" s="231"/>
      <c r="AF30" s="231"/>
      <c r="AG30" s="231"/>
      <c r="AH30" s="891" t="s">
        <v>464</v>
      </c>
      <c r="AI30" s="211"/>
      <c r="AJ30" s="211"/>
      <c r="AK30" s="211"/>
      <c r="AL30" s="211"/>
      <c r="AM30" s="211"/>
      <c r="AN30" s="211"/>
      <c r="AO30" s="211"/>
      <c r="AP30" s="211"/>
      <c r="AQ30" s="139"/>
    </row>
    <row r="31" spans="1:44" ht="13.5" customHeight="1" thickBot="1" x14ac:dyDescent="0.25">
      <c r="A31" s="192"/>
      <c r="B31" s="220" t="s">
        <v>46</v>
      </c>
      <c r="C31" s="220"/>
      <c r="D31" s="220"/>
      <c r="E31" s="220"/>
      <c r="F31" s="220"/>
      <c r="G31" s="222">
        <v>12</v>
      </c>
      <c r="H31" s="242"/>
      <c r="I31" s="231"/>
      <c r="J31" s="203"/>
      <c r="K31" s="231"/>
      <c r="L31" s="231"/>
      <c r="M31" s="231"/>
      <c r="N31" s="231"/>
      <c r="O31" s="231"/>
      <c r="P31" s="231"/>
      <c r="Q31" s="231"/>
      <c r="R31" s="231"/>
      <c r="S31" s="231"/>
      <c r="T31" s="231"/>
      <c r="U31" s="231"/>
      <c r="V31" s="289"/>
      <c r="W31" s="231"/>
      <c r="X31" s="231"/>
      <c r="Y31" s="231"/>
      <c r="Z31" s="231"/>
      <c r="AA31" s="231"/>
      <c r="AB31" s="231"/>
      <c r="AC31" s="172"/>
      <c r="AD31" s="231"/>
      <c r="AE31" s="231"/>
      <c r="AF31" s="231"/>
      <c r="AG31" s="231"/>
      <c r="AH31" s="183" t="s">
        <v>141</v>
      </c>
      <c r="AI31" s="196"/>
      <c r="AJ31" s="212"/>
      <c r="AK31" s="212"/>
      <c r="AL31" s="212"/>
      <c r="AM31" s="212"/>
      <c r="AN31" s="212"/>
      <c r="AO31" s="212"/>
      <c r="AP31" s="212"/>
      <c r="AQ31" s="139"/>
    </row>
    <row r="32" spans="1:44" ht="13.5" customHeight="1" thickTop="1" thickBot="1" x14ac:dyDescent="0.25">
      <c r="A32" s="219"/>
      <c r="B32" s="220" t="s">
        <v>74</v>
      </c>
      <c r="C32" s="220"/>
      <c r="D32" s="220"/>
      <c r="E32" s="220"/>
      <c r="F32" s="220"/>
      <c r="G32" s="222">
        <v>3</v>
      </c>
      <c r="H32" s="211"/>
      <c r="I32" s="183" t="s">
        <v>147</v>
      </c>
      <c r="J32" s="217"/>
      <c r="K32" s="187"/>
      <c r="L32" s="187"/>
      <c r="M32" s="187"/>
      <c r="N32" s="187"/>
      <c r="O32" s="187"/>
      <c r="P32" s="187"/>
      <c r="Q32" s="187"/>
      <c r="R32" s="187"/>
      <c r="S32" s="187"/>
      <c r="T32" s="217"/>
      <c r="U32" s="192"/>
      <c r="V32" s="211"/>
      <c r="W32" s="172"/>
      <c r="X32" s="172"/>
      <c r="Y32" s="172"/>
      <c r="Z32" s="172"/>
      <c r="AA32" s="172"/>
      <c r="AB32" s="231"/>
      <c r="AC32" s="231"/>
      <c r="AD32" s="231"/>
      <c r="AE32" s="231"/>
      <c r="AF32" s="231"/>
      <c r="AG32" s="231"/>
      <c r="AH32" s="793"/>
      <c r="AI32" s="793"/>
      <c r="AJ32" s="793"/>
      <c r="AK32" s="793"/>
      <c r="AL32" s="793"/>
      <c r="AM32" s="793"/>
      <c r="AN32" s="793"/>
      <c r="AO32" s="793"/>
      <c r="AP32" s="784" t="s">
        <v>257</v>
      </c>
      <c r="AQ32" s="139"/>
      <c r="AR32" s="170"/>
    </row>
    <row r="33" spans="1:44" ht="13.5" customHeight="1" thickTop="1" x14ac:dyDescent="0.2">
      <c r="A33" s="219"/>
      <c r="B33" s="220" t="s">
        <v>32</v>
      </c>
      <c r="C33" s="220"/>
      <c r="D33" s="220"/>
      <c r="E33" s="220"/>
      <c r="F33" s="220"/>
      <c r="G33" s="222">
        <v>2</v>
      </c>
      <c r="H33" s="211"/>
      <c r="I33" s="793"/>
      <c r="J33" s="826"/>
      <c r="K33" s="793"/>
      <c r="L33" s="793"/>
      <c r="M33" s="793"/>
      <c r="N33" s="793"/>
      <c r="O33" s="793"/>
      <c r="P33" s="793"/>
      <c r="Q33" s="793"/>
      <c r="R33" s="793"/>
      <c r="S33" s="793"/>
      <c r="T33" s="826"/>
      <c r="U33" s="784" t="s">
        <v>105</v>
      </c>
      <c r="V33" s="211"/>
      <c r="W33" s="172"/>
      <c r="X33" s="231"/>
      <c r="Y33" s="172"/>
      <c r="Z33" s="234"/>
      <c r="AA33" s="234"/>
      <c r="AB33" s="234"/>
      <c r="AC33" s="172"/>
      <c r="AD33" s="172"/>
      <c r="AE33" s="172"/>
      <c r="AF33" s="172"/>
      <c r="AG33" s="78"/>
      <c r="AH33" s="212" t="s">
        <v>13</v>
      </c>
      <c r="AI33" s="212"/>
      <c r="AJ33" s="211"/>
      <c r="AK33" s="212"/>
      <c r="AL33" s="211"/>
      <c r="AM33" s="212"/>
      <c r="AN33" s="212"/>
      <c r="AO33" s="211"/>
      <c r="AP33" s="225">
        <v>0.55194805194805197</v>
      </c>
      <c r="AQ33" s="139"/>
      <c r="AR33" s="170"/>
    </row>
    <row r="34" spans="1:44" ht="13.5" customHeight="1" thickBot="1" x14ac:dyDescent="0.25">
      <c r="A34" s="192" t="s">
        <v>125</v>
      </c>
      <c r="B34" s="187"/>
      <c r="C34" s="187"/>
      <c r="D34" s="187"/>
      <c r="E34" s="211"/>
      <c r="F34" s="192"/>
      <c r="G34" s="213">
        <v>4</v>
      </c>
      <c r="H34" s="211"/>
      <c r="I34" s="192" t="s">
        <v>97</v>
      </c>
      <c r="J34" s="218"/>
      <c r="K34" s="75"/>
      <c r="L34" s="167"/>
      <c r="M34" s="167"/>
      <c r="N34" s="167"/>
      <c r="O34" s="167"/>
      <c r="P34" s="167"/>
      <c r="Q34" s="319"/>
      <c r="R34" s="319"/>
      <c r="S34" s="320"/>
      <c r="T34" s="195"/>
      <c r="U34" s="195">
        <v>154</v>
      </c>
      <c r="V34" s="211"/>
      <c r="W34" s="231"/>
      <c r="X34" s="231"/>
      <c r="Y34" s="243"/>
      <c r="Z34" s="243"/>
      <c r="AA34" s="243"/>
      <c r="AB34" s="243"/>
      <c r="AC34" s="243"/>
      <c r="AD34" s="243"/>
      <c r="AE34" s="243"/>
      <c r="AF34" s="243"/>
      <c r="AG34" s="243"/>
      <c r="AH34" s="791" t="s">
        <v>6</v>
      </c>
      <c r="AI34" s="791"/>
      <c r="AJ34" s="791"/>
      <c r="AK34" s="791"/>
      <c r="AL34" s="791"/>
      <c r="AM34" s="791"/>
      <c r="AN34" s="791"/>
      <c r="AO34" s="791"/>
      <c r="AP34" s="809">
        <v>0.44805194805194803</v>
      </c>
      <c r="AQ34" s="139"/>
      <c r="AR34" s="170"/>
    </row>
    <row r="35" spans="1:44" ht="13.5" customHeight="1" thickTop="1" thickBot="1" x14ac:dyDescent="0.25">
      <c r="A35" s="819" t="s">
        <v>0</v>
      </c>
      <c r="B35" s="776"/>
      <c r="C35" s="776"/>
      <c r="D35" s="776"/>
      <c r="E35" s="792"/>
      <c r="F35" s="788"/>
      <c r="G35" s="808">
        <v>330</v>
      </c>
      <c r="H35" s="211"/>
      <c r="I35" s="215" t="s">
        <v>30</v>
      </c>
      <c r="J35" s="218" t="s">
        <v>98</v>
      </c>
      <c r="K35" s="220"/>
      <c r="L35" s="217"/>
      <c r="M35" s="217"/>
      <c r="N35" s="217"/>
      <c r="O35" s="217"/>
      <c r="P35" s="217"/>
      <c r="Q35" s="202"/>
      <c r="R35" s="202"/>
      <c r="S35" s="218"/>
      <c r="T35" s="195"/>
      <c r="U35" s="195">
        <v>153</v>
      </c>
      <c r="V35" s="211"/>
      <c r="W35" s="212"/>
      <c r="X35" s="211"/>
      <c r="Y35" s="211"/>
      <c r="Z35" s="211"/>
      <c r="AA35" s="211"/>
      <c r="AB35" s="211"/>
      <c r="AC35" s="211"/>
      <c r="AD35" s="211"/>
      <c r="AE35" s="211"/>
      <c r="AF35" s="211"/>
      <c r="AG35" s="211"/>
      <c r="AH35" s="891" t="s">
        <v>464</v>
      </c>
      <c r="AI35" s="211"/>
      <c r="AJ35" s="211"/>
      <c r="AK35" s="211"/>
      <c r="AL35" s="211"/>
      <c r="AM35" s="211"/>
      <c r="AN35" s="211"/>
      <c r="AO35" s="211"/>
      <c r="AP35" s="212"/>
      <c r="AQ35" s="139"/>
    </row>
    <row r="36" spans="1:44" ht="13.5" customHeight="1" thickTop="1" thickBot="1" x14ac:dyDescent="0.25">
      <c r="A36" s="892" t="s">
        <v>464</v>
      </c>
      <c r="B36" s="211"/>
      <c r="C36" s="211"/>
      <c r="D36" s="228"/>
      <c r="E36" s="211"/>
      <c r="F36" s="211"/>
      <c r="G36" s="228"/>
      <c r="H36" s="211"/>
      <c r="I36" s="192" t="s">
        <v>99</v>
      </c>
      <c r="J36" s="218"/>
      <c r="K36" s="75"/>
      <c r="L36" s="187"/>
      <c r="M36" s="187"/>
      <c r="N36" s="187"/>
      <c r="O36" s="187"/>
      <c r="P36" s="187"/>
      <c r="Q36" s="323"/>
      <c r="R36" s="323"/>
      <c r="S36" s="323"/>
      <c r="T36" s="195"/>
      <c r="U36" s="195">
        <v>7</v>
      </c>
      <c r="V36" s="211"/>
      <c r="W36" s="183" t="s">
        <v>153</v>
      </c>
      <c r="X36" s="183"/>
      <c r="Y36" s="183"/>
      <c r="Z36" s="183"/>
      <c r="AA36" s="183"/>
      <c r="AB36" s="212"/>
      <c r="AC36" s="212"/>
      <c r="AD36" s="212"/>
      <c r="AE36" s="212"/>
      <c r="AF36" s="212"/>
      <c r="AG36" s="196"/>
      <c r="AH36" s="212"/>
      <c r="AI36" s="183"/>
      <c r="AJ36" s="187"/>
      <c r="AK36" s="187"/>
      <c r="AL36" s="212"/>
      <c r="AM36" s="212"/>
      <c r="AN36" s="212"/>
      <c r="AO36" s="212"/>
      <c r="AP36" s="243"/>
      <c r="AQ36" s="139"/>
    </row>
    <row r="37" spans="1:44" ht="13.5" customHeight="1" thickTop="1" thickBot="1" x14ac:dyDescent="0.25">
      <c r="A37" s="192"/>
      <c r="B37" s="211"/>
      <c r="C37" s="211"/>
      <c r="D37" s="228"/>
      <c r="E37" s="211"/>
      <c r="F37" s="211"/>
      <c r="G37" s="181"/>
      <c r="H37" s="211"/>
      <c r="I37" s="792" t="s">
        <v>0</v>
      </c>
      <c r="J37" s="807"/>
      <c r="K37" s="791"/>
      <c r="L37" s="791"/>
      <c r="M37" s="791"/>
      <c r="N37" s="791"/>
      <c r="O37" s="791"/>
      <c r="P37" s="791"/>
      <c r="Q37" s="791"/>
      <c r="R37" s="791"/>
      <c r="S37" s="791"/>
      <c r="T37" s="791"/>
      <c r="U37" s="792">
        <v>161</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c r="AQ37" s="139"/>
    </row>
    <row r="38" spans="1:44" ht="13.5" customHeight="1" thickTop="1" x14ac:dyDescent="0.2">
      <c r="A38" s="78"/>
      <c r="B38" s="231"/>
      <c r="C38" s="231"/>
      <c r="D38" s="235"/>
      <c r="E38" s="231"/>
      <c r="F38" s="231"/>
      <c r="G38" s="235"/>
      <c r="H38" s="211"/>
      <c r="I38" s="891" t="s">
        <v>464</v>
      </c>
      <c r="J38" s="211"/>
      <c r="K38" s="211"/>
      <c r="L38" s="211"/>
      <c r="M38" s="211"/>
      <c r="N38" s="211"/>
      <c r="O38" s="211"/>
      <c r="P38" s="211"/>
      <c r="Q38" s="211"/>
      <c r="R38" s="211"/>
      <c r="S38" s="211"/>
      <c r="T38" s="211"/>
      <c r="U38" s="211"/>
      <c r="V38" s="211"/>
      <c r="W38" s="212" t="s">
        <v>2</v>
      </c>
      <c r="X38" s="212"/>
      <c r="Y38" s="230">
        <v>1.5696158253152126</v>
      </c>
      <c r="Z38" s="230">
        <v>1.8080076659525037</v>
      </c>
      <c r="AA38" s="230">
        <v>2.0039086766081629</v>
      </c>
      <c r="AB38" s="230">
        <v>2.096669021924868</v>
      </c>
      <c r="AC38" s="230">
        <v>2.2421770183112861</v>
      </c>
      <c r="AD38" s="230">
        <v>2.1763225434370663</v>
      </c>
      <c r="AE38" s="230">
        <v>2.3646021120009211</v>
      </c>
      <c r="AF38" s="230">
        <v>2.3320304380668482</v>
      </c>
      <c r="AG38" s="230">
        <v>2.5959904926840496</v>
      </c>
      <c r="AH38" s="230">
        <v>2.6045685114546959</v>
      </c>
      <c r="AI38" s="230">
        <v>2.6062593662445974</v>
      </c>
      <c r="AJ38" s="230">
        <v>2.5148864671112166</v>
      </c>
      <c r="AK38" s="230">
        <v>2.4705987099745528</v>
      </c>
      <c r="AL38" s="230">
        <v>2.5222034152468571</v>
      </c>
      <c r="AM38" s="230">
        <v>2.5717391137606542</v>
      </c>
      <c r="AN38" s="230">
        <v>2.5295233091135172</v>
      </c>
      <c r="AO38" s="243"/>
      <c r="AP38" s="243"/>
      <c r="AQ38" s="139"/>
    </row>
    <row r="39" spans="1:44" ht="13.5" customHeight="1" x14ac:dyDescent="0.2">
      <c r="A39" s="211"/>
      <c r="B39" s="211"/>
      <c r="C39" s="211"/>
      <c r="D39" s="211"/>
      <c r="E39" s="211"/>
      <c r="F39" s="211"/>
      <c r="G39" s="211"/>
      <c r="H39" s="211"/>
      <c r="I39" s="215"/>
      <c r="J39" s="218"/>
      <c r="K39" s="75"/>
      <c r="L39" s="187"/>
      <c r="M39" s="217"/>
      <c r="N39" s="217"/>
      <c r="O39" s="217"/>
      <c r="P39" s="217"/>
      <c r="Q39" s="202"/>
      <c r="R39" s="202"/>
      <c r="S39" s="202"/>
      <c r="T39" s="217"/>
      <c r="U39" s="187"/>
      <c r="V39" s="211"/>
      <c r="W39" s="231" t="s">
        <v>3</v>
      </c>
      <c r="X39" s="231"/>
      <c r="Y39" s="230">
        <v>0.90963301361417404</v>
      </c>
      <c r="Z39" s="230">
        <v>0.71826917650438915</v>
      </c>
      <c r="AA39" s="230">
        <v>0.82061045211532857</v>
      </c>
      <c r="AB39" s="230">
        <v>0.92201778469860252</v>
      </c>
      <c r="AC39" s="230">
        <v>0.81757792539601437</v>
      </c>
      <c r="AD39" s="230">
        <v>0.91830456489199219</v>
      </c>
      <c r="AE39" s="230">
        <v>1.0201593692966715</v>
      </c>
      <c r="AF39" s="230">
        <v>1.1190814579393233</v>
      </c>
      <c r="AG39" s="230">
        <v>1.113619567308179</v>
      </c>
      <c r="AH39" s="230">
        <v>0.90774945711539412</v>
      </c>
      <c r="AI39" s="230">
        <v>0.90315743840466278</v>
      </c>
      <c r="AJ39" s="230">
        <v>0.89986052161914898</v>
      </c>
      <c r="AK39" s="230">
        <v>0.89820538563949226</v>
      </c>
      <c r="AL39" s="230">
        <v>0.8948901770888229</v>
      </c>
      <c r="AM39" s="230">
        <v>1.1855399689981299</v>
      </c>
      <c r="AN39" s="230">
        <v>1.077532372500982</v>
      </c>
      <c r="AO39" s="243"/>
      <c r="AP39" s="243"/>
      <c r="AQ39" s="139"/>
    </row>
    <row r="40" spans="1:44" ht="13.5" customHeight="1" x14ac:dyDescent="0.2">
      <c r="A40" s="231"/>
      <c r="B40" s="231"/>
      <c r="C40" s="231"/>
      <c r="D40" s="235"/>
      <c r="E40" s="231"/>
      <c r="F40" s="231"/>
      <c r="G40" s="231"/>
      <c r="H40" s="211"/>
      <c r="I40" s="215"/>
      <c r="J40" s="218"/>
      <c r="K40" s="75"/>
      <c r="L40" s="187"/>
      <c r="M40" s="217"/>
      <c r="N40" s="217"/>
      <c r="O40" s="217"/>
      <c r="P40" s="217"/>
      <c r="Q40" s="202"/>
      <c r="R40" s="202"/>
      <c r="S40" s="202"/>
      <c r="T40" s="217"/>
      <c r="U40" s="187"/>
      <c r="V40" s="211"/>
      <c r="W40" s="231" t="s">
        <v>4</v>
      </c>
      <c r="X40" s="231"/>
      <c r="Y40" s="230">
        <v>1.1273872424859639</v>
      </c>
      <c r="Z40" s="230">
        <v>1.3638902613895687</v>
      </c>
      <c r="AA40" s="230">
        <v>1.419018175154966</v>
      </c>
      <c r="AB40" s="230">
        <v>1.4110585270266787</v>
      </c>
      <c r="AC40" s="230">
        <v>1.5856684842899893</v>
      </c>
      <c r="AD40" s="230">
        <v>1.5749586421918094</v>
      </c>
      <c r="AE40" s="230">
        <v>1.564998919548823</v>
      </c>
      <c r="AF40" s="230">
        <v>1.3686924107791074</v>
      </c>
      <c r="AG40" s="230">
        <v>1.4133526491528716</v>
      </c>
      <c r="AH40" s="230">
        <v>1.6308576913578521</v>
      </c>
      <c r="AI40" s="230">
        <v>1.7272758154325185</v>
      </c>
      <c r="AJ40" s="230">
        <v>1.7683213781498224</v>
      </c>
      <c r="AK40" s="230">
        <v>1.8694648968310306</v>
      </c>
      <c r="AL40" s="230">
        <v>1.6878349297438711</v>
      </c>
      <c r="AM40" s="230">
        <v>1.6749717348519741</v>
      </c>
      <c r="AN40" s="230">
        <v>1.6567455222310397</v>
      </c>
      <c r="AO40" s="243"/>
      <c r="AP40" s="243"/>
      <c r="AQ40" s="139"/>
    </row>
    <row r="41" spans="1:44" ht="13.5" customHeight="1" x14ac:dyDescent="0.2">
      <c r="A41" s="78"/>
      <c r="B41" s="231"/>
      <c r="C41" s="231"/>
      <c r="D41" s="231"/>
      <c r="E41" s="231"/>
      <c r="F41" s="231"/>
      <c r="G41" s="231"/>
      <c r="H41" s="211"/>
      <c r="I41" s="211"/>
      <c r="J41" s="191"/>
      <c r="K41" s="211"/>
      <c r="L41" s="211"/>
      <c r="M41" s="211"/>
      <c r="N41" s="211"/>
      <c r="O41" s="211"/>
      <c r="P41" s="211"/>
      <c r="Q41" s="211"/>
      <c r="R41" s="211"/>
      <c r="S41" s="211"/>
      <c r="T41" s="211"/>
      <c r="U41" s="211"/>
      <c r="V41" s="211"/>
      <c r="W41" s="231" t="s">
        <v>11</v>
      </c>
      <c r="X41" s="231"/>
      <c r="Y41" s="230">
        <v>0.62497187626556805</v>
      </c>
      <c r="Z41" s="230">
        <v>0.80591816706931585</v>
      </c>
      <c r="AA41" s="230">
        <v>0.92601681276125247</v>
      </c>
      <c r="AB41" s="230">
        <v>0.92177282724318033</v>
      </c>
      <c r="AC41" s="230">
        <v>0.9173509595185253</v>
      </c>
      <c r="AD41" s="230">
        <v>1.0347707313272578</v>
      </c>
      <c r="AE41" s="230">
        <v>0.97014794149765382</v>
      </c>
      <c r="AF41" s="230">
        <v>0.96370157776017684</v>
      </c>
      <c r="AG41" s="230">
        <v>1.1382118691535597</v>
      </c>
      <c r="AH41" s="230">
        <v>1.1897382694780976</v>
      </c>
      <c r="AI41" s="230">
        <v>1.1222111576139664</v>
      </c>
      <c r="AJ41" s="230">
        <v>1.4080053316468559</v>
      </c>
      <c r="AK41" s="230">
        <v>1.5739181935616253</v>
      </c>
      <c r="AL41" s="230">
        <v>1.3910301737628525</v>
      </c>
      <c r="AM41" s="230">
        <v>1.2637722452637263</v>
      </c>
      <c r="AN41" s="230">
        <v>1.3070008648936158</v>
      </c>
      <c r="AO41" s="243"/>
      <c r="AP41" s="243"/>
      <c r="AQ41" s="139"/>
    </row>
    <row r="42" spans="1:44" ht="13.5" customHeight="1" x14ac:dyDescent="0.2">
      <c r="A42" s="233"/>
      <c r="B42" s="234"/>
      <c r="C42" s="370"/>
      <c r="D42" s="188"/>
      <c r="E42" s="188"/>
      <c r="F42" s="234"/>
      <c r="G42" s="188"/>
      <c r="H42" s="234"/>
      <c r="I42" s="242"/>
      <c r="J42" s="205"/>
      <c r="K42" s="231"/>
      <c r="L42" s="231"/>
      <c r="M42" s="231"/>
      <c r="N42" s="231"/>
      <c r="O42" s="231"/>
      <c r="P42" s="289"/>
      <c r="Q42" s="289"/>
      <c r="R42" s="289"/>
      <c r="S42" s="420"/>
      <c r="T42" s="289"/>
      <c r="U42" s="289"/>
      <c r="V42" s="289"/>
      <c r="W42" s="231" t="s">
        <v>10</v>
      </c>
      <c r="X42" s="231"/>
      <c r="Y42" s="230">
        <v>0.8730623792798673</v>
      </c>
      <c r="Z42" s="230">
        <v>1.0453378714934796</v>
      </c>
      <c r="AA42" s="230">
        <v>0.99265695081907268</v>
      </c>
      <c r="AB42" s="230">
        <v>0.99121315621571504</v>
      </c>
      <c r="AC42" s="230">
        <v>0.98880156209829928</v>
      </c>
      <c r="AD42" s="230">
        <v>1.1433233812229922</v>
      </c>
      <c r="AE42" s="230">
        <v>1.0901790956601007</v>
      </c>
      <c r="AF42" s="230">
        <v>1.1391963280595447</v>
      </c>
      <c r="AG42" s="230">
        <v>1.0838771213668825</v>
      </c>
      <c r="AH42" s="230">
        <v>0.97591242675520418</v>
      </c>
      <c r="AI42" s="230">
        <v>1.0736487236106091</v>
      </c>
      <c r="AJ42" s="230">
        <v>1.0682152056873813</v>
      </c>
      <c r="AK42" s="230">
        <v>1.0143536107691895</v>
      </c>
      <c r="AL42" s="230">
        <v>1.2117295419662331</v>
      </c>
      <c r="AM42" s="230">
        <v>1.4039366383338883</v>
      </c>
      <c r="AN42" s="230">
        <v>1.1932853831490204</v>
      </c>
      <c r="AO42" s="243"/>
      <c r="AP42" s="243"/>
      <c r="AQ42" s="139"/>
    </row>
    <row r="43" spans="1:44" ht="13.5" customHeight="1" x14ac:dyDescent="0.2">
      <c r="A43" s="231"/>
      <c r="C43" s="371"/>
      <c r="D43" s="290"/>
      <c r="E43" s="290"/>
      <c r="F43" s="290"/>
      <c r="G43" s="290"/>
      <c r="H43" s="290"/>
      <c r="I43" s="242"/>
      <c r="J43" s="290"/>
      <c r="K43" s="231"/>
      <c r="L43" s="231"/>
      <c r="M43" s="231"/>
      <c r="N43" s="231"/>
      <c r="O43" s="231"/>
      <c r="P43" s="201"/>
      <c r="Q43" s="201"/>
      <c r="R43" s="201"/>
      <c r="S43" s="421"/>
      <c r="T43" s="188"/>
      <c r="U43" s="231"/>
      <c r="V43" s="289"/>
      <c r="W43" s="231" t="s">
        <v>5</v>
      </c>
      <c r="X43" s="231"/>
      <c r="Y43" s="230">
        <v>0.76057442927038099</v>
      </c>
      <c r="Z43" s="230">
        <v>0.22513724929560186</v>
      </c>
      <c r="AA43" s="230">
        <v>0.33966814422309405</v>
      </c>
      <c r="AB43" s="230">
        <v>0.22692846647415568</v>
      </c>
      <c r="AC43" s="230">
        <v>0.34058205473153619</v>
      </c>
      <c r="AD43" s="230">
        <v>0.34051169827939443</v>
      </c>
      <c r="AE43" s="230">
        <v>0.34083162917518744</v>
      </c>
      <c r="AF43" s="230">
        <v>0.68137760925038249</v>
      </c>
      <c r="AG43" s="230">
        <v>0.68279504427356863</v>
      </c>
      <c r="AH43" s="230">
        <v>0.5696051838628573</v>
      </c>
      <c r="AI43" s="230">
        <v>0.56992527139841431</v>
      </c>
      <c r="AJ43" s="230">
        <v>0.79798997724588572</v>
      </c>
      <c r="AK43" s="230">
        <v>0.79862727380593823</v>
      </c>
      <c r="AL43" s="230">
        <v>0.79844872818524004</v>
      </c>
      <c r="AM43" s="230">
        <v>0.91042965451470681</v>
      </c>
      <c r="AN43" s="230">
        <v>1.0209498917793114</v>
      </c>
      <c r="AO43" s="243"/>
      <c r="AP43" s="243"/>
      <c r="AQ43" s="139"/>
    </row>
    <row r="44" spans="1:44" ht="13.5" customHeight="1" thickBot="1" x14ac:dyDescent="0.25">
      <c r="A44" s="231"/>
      <c r="B44" s="203"/>
      <c r="C44" s="371"/>
      <c r="D44" s="290"/>
      <c r="E44" s="290"/>
      <c r="F44" s="290"/>
      <c r="G44" s="290"/>
      <c r="H44" s="290"/>
      <c r="I44" s="242"/>
      <c r="J44" s="290"/>
      <c r="K44" s="231"/>
      <c r="L44" s="231"/>
      <c r="M44" s="231"/>
      <c r="N44" s="231"/>
      <c r="O44" s="231"/>
      <c r="P44" s="201"/>
      <c r="Q44" s="201"/>
      <c r="R44" s="201"/>
      <c r="S44" s="421"/>
      <c r="T44" s="188"/>
      <c r="U44" s="231"/>
      <c r="V44" s="289"/>
      <c r="W44" s="812" t="s">
        <v>21</v>
      </c>
      <c r="X44" s="813"/>
      <c r="Y44" s="814">
        <v>1.0070725916028704</v>
      </c>
      <c r="Z44" s="814">
        <v>1.1032567237868454</v>
      </c>
      <c r="AA44" s="814">
        <v>1.1897909649519012</v>
      </c>
      <c r="AB44" s="814">
        <v>1.20813923401959</v>
      </c>
      <c r="AC44" s="814">
        <v>1.2704112744765907</v>
      </c>
      <c r="AD44" s="814">
        <v>1.3209184756867194</v>
      </c>
      <c r="AE44" s="814">
        <v>1.3491600870230374</v>
      </c>
      <c r="AF44" s="814">
        <v>1.3614502079779884</v>
      </c>
      <c r="AG44" s="814">
        <v>1.4496759701711186</v>
      </c>
      <c r="AH44" s="814">
        <v>1.4488090357246035</v>
      </c>
      <c r="AI44" s="814">
        <v>1.4788430603521212</v>
      </c>
      <c r="AJ44" s="814">
        <v>1.5411890752015238</v>
      </c>
      <c r="AK44" s="814">
        <v>1.5723759920347022</v>
      </c>
      <c r="AL44" s="814">
        <v>1.5607899398813045</v>
      </c>
      <c r="AM44" s="814">
        <v>1.6297145331817666</v>
      </c>
      <c r="AN44" s="814">
        <v>1.5815051800969833</v>
      </c>
      <c r="AO44" s="243"/>
      <c r="AP44" s="243"/>
      <c r="AQ44" s="139"/>
    </row>
    <row r="45" spans="1:44" ht="13.5" customHeight="1" thickTop="1" x14ac:dyDescent="0.2">
      <c r="A45" s="231"/>
      <c r="B45" s="183" t="s">
        <v>139</v>
      </c>
      <c r="C45" s="371"/>
      <c r="D45" s="290"/>
      <c r="E45" s="290"/>
      <c r="F45" s="290"/>
      <c r="G45" s="290"/>
      <c r="H45" s="290"/>
      <c r="I45" s="290"/>
      <c r="J45" s="242"/>
      <c r="K45" s="290"/>
      <c r="L45" s="231"/>
      <c r="M45" s="231"/>
      <c r="N45" s="231"/>
      <c r="O45" s="231"/>
      <c r="P45" s="231"/>
      <c r="Q45" s="231"/>
      <c r="R45" s="231"/>
      <c r="S45" s="231"/>
      <c r="T45" s="242"/>
      <c r="U45" s="231"/>
      <c r="V45" s="289"/>
      <c r="W45" s="890" t="s">
        <v>464</v>
      </c>
      <c r="X45" s="239"/>
      <c r="Y45" s="212"/>
      <c r="Z45" s="212"/>
      <c r="AA45" s="212"/>
      <c r="AB45" s="212"/>
      <c r="AC45" s="212"/>
      <c r="AD45" s="212"/>
      <c r="AE45" s="212"/>
      <c r="AF45" s="212"/>
      <c r="AG45" s="212"/>
      <c r="AH45" s="212"/>
      <c r="AI45" s="212"/>
      <c r="AJ45" s="212"/>
      <c r="AK45" s="212"/>
      <c r="AL45" s="212"/>
      <c r="AM45" s="212"/>
      <c r="AN45" s="212"/>
      <c r="AO45" s="243"/>
      <c r="AP45" s="243"/>
      <c r="AQ45" s="139"/>
    </row>
    <row r="46" spans="1:44" ht="13.5" customHeight="1" x14ac:dyDescent="0.2">
      <c r="A46" s="231"/>
      <c r="B46" s="203"/>
      <c r="C46" s="371"/>
      <c r="D46" s="290"/>
      <c r="E46" s="290"/>
      <c r="F46" s="290"/>
      <c r="G46" s="290"/>
      <c r="H46" s="290"/>
      <c r="I46" s="290"/>
      <c r="J46" s="242"/>
      <c r="K46" s="290"/>
      <c r="L46" s="231"/>
      <c r="M46" s="231"/>
      <c r="N46" s="231"/>
      <c r="O46" s="231"/>
      <c r="P46" s="231"/>
      <c r="Q46" s="231"/>
      <c r="R46" s="231"/>
      <c r="S46" s="231"/>
      <c r="T46" s="242"/>
      <c r="U46" s="231"/>
      <c r="V46" s="289"/>
      <c r="W46" s="231"/>
      <c r="X46" s="231"/>
      <c r="Y46" s="212"/>
      <c r="Z46" s="212"/>
      <c r="AA46" s="212"/>
      <c r="AB46" s="212"/>
      <c r="AC46" s="212"/>
      <c r="AD46" s="212"/>
      <c r="AE46" s="212"/>
      <c r="AF46" s="212"/>
      <c r="AG46" s="212"/>
      <c r="AH46" s="212"/>
      <c r="AI46" s="212"/>
      <c r="AJ46" s="212"/>
      <c r="AK46" s="212"/>
      <c r="AL46" s="212"/>
      <c r="AM46" s="212"/>
      <c r="AN46" s="212"/>
      <c r="AO46" s="243"/>
      <c r="AP46" s="243"/>
      <c r="AQ46" s="139"/>
    </row>
    <row r="47" spans="1:44" ht="13.5" customHeight="1" x14ac:dyDescent="0.2">
      <c r="A47" s="231"/>
      <c r="B47" s="203"/>
      <c r="C47" s="371"/>
      <c r="D47" s="290"/>
      <c r="E47" s="290"/>
      <c r="F47" s="290"/>
      <c r="G47" s="290"/>
      <c r="H47" s="290"/>
      <c r="I47" s="290"/>
      <c r="J47" s="242"/>
      <c r="K47" s="290"/>
      <c r="L47" s="290"/>
      <c r="M47" s="231"/>
      <c r="N47" s="231"/>
      <c r="O47" s="231"/>
      <c r="P47" s="231"/>
      <c r="Q47" s="231"/>
      <c r="R47" s="231"/>
      <c r="S47" s="231"/>
      <c r="T47" s="242"/>
      <c r="U47" s="231"/>
      <c r="V47" s="289"/>
      <c r="W47" s="231"/>
      <c r="X47" s="231"/>
      <c r="Y47" s="212"/>
      <c r="Z47" s="212"/>
      <c r="AA47" s="212"/>
      <c r="AB47" s="212"/>
      <c r="AC47" s="212"/>
      <c r="AD47" s="212"/>
      <c r="AE47" s="212"/>
      <c r="AF47" s="212"/>
      <c r="AG47" s="212"/>
      <c r="AH47" s="212"/>
      <c r="AI47" s="212"/>
      <c r="AJ47" s="212"/>
      <c r="AK47" s="212"/>
      <c r="AL47" s="212"/>
      <c r="AM47" s="212"/>
      <c r="AN47" s="212"/>
      <c r="AO47" s="243"/>
      <c r="AP47" s="243"/>
      <c r="AQ47" s="139"/>
    </row>
    <row r="48" spans="1:44" ht="13.5" customHeight="1" x14ac:dyDescent="0.2">
      <c r="A48" s="231"/>
      <c r="B48" s="203"/>
      <c r="C48" s="371"/>
      <c r="D48" s="290"/>
      <c r="E48" s="290"/>
      <c r="F48" s="290"/>
      <c r="G48" s="290"/>
      <c r="H48" s="290"/>
      <c r="I48" s="290"/>
      <c r="J48" s="242"/>
      <c r="K48" s="290"/>
      <c r="L48" s="290"/>
      <c r="M48" s="231"/>
      <c r="N48" s="231"/>
      <c r="O48" s="231"/>
      <c r="P48" s="231"/>
      <c r="Q48" s="231"/>
      <c r="R48" s="231"/>
      <c r="S48" s="231"/>
      <c r="T48" s="242"/>
      <c r="U48" s="231"/>
      <c r="V48" s="289"/>
      <c r="W48" s="231"/>
      <c r="X48" s="231"/>
      <c r="Y48" s="212"/>
      <c r="Z48" s="212"/>
      <c r="AA48" s="212"/>
      <c r="AB48" s="212"/>
      <c r="AC48" s="212"/>
      <c r="AD48" s="212"/>
      <c r="AE48" s="212"/>
      <c r="AF48" s="212"/>
      <c r="AG48" s="212"/>
      <c r="AH48" s="212"/>
      <c r="AI48" s="212"/>
      <c r="AJ48" s="212"/>
      <c r="AK48" s="212"/>
      <c r="AL48" s="212"/>
      <c r="AM48" s="212"/>
      <c r="AN48" s="212"/>
      <c r="AO48" s="243"/>
      <c r="AP48" s="243"/>
      <c r="AQ48" s="139"/>
    </row>
    <row r="49" spans="1:43" ht="13.5" customHeight="1" x14ac:dyDescent="0.2">
      <c r="A49" s="288"/>
      <c r="B49" s="372"/>
      <c r="C49" s="373"/>
      <c r="D49" s="294"/>
      <c r="E49" s="294"/>
      <c r="F49" s="294"/>
      <c r="G49" s="294"/>
      <c r="H49" s="294"/>
      <c r="I49" s="294"/>
      <c r="J49" s="242"/>
      <c r="K49" s="290"/>
      <c r="L49" s="290"/>
      <c r="M49" s="231"/>
      <c r="N49" s="231"/>
      <c r="O49" s="231"/>
      <c r="P49" s="231"/>
      <c r="Q49" s="231"/>
      <c r="R49" s="231"/>
      <c r="S49" s="231"/>
      <c r="T49" s="242"/>
      <c r="U49" s="231"/>
      <c r="V49" s="289"/>
      <c r="W49" s="212"/>
      <c r="X49" s="212"/>
      <c r="Y49" s="212"/>
      <c r="Z49" s="212"/>
      <c r="AA49" s="212"/>
      <c r="AB49" s="212"/>
      <c r="AC49" s="212"/>
      <c r="AD49" s="212"/>
      <c r="AE49" s="212"/>
      <c r="AF49" s="212"/>
      <c r="AG49" s="212"/>
      <c r="AH49" s="212"/>
      <c r="AI49" s="212"/>
      <c r="AJ49" s="212"/>
      <c r="AK49" s="212"/>
      <c r="AL49" s="212"/>
      <c r="AM49" s="212"/>
      <c r="AN49" s="212"/>
      <c r="AO49" s="243"/>
      <c r="AP49" s="243"/>
      <c r="AQ49" s="139"/>
    </row>
    <row r="50" spans="1:43" ht="13.5" customHeight="1" x14ac:dyDescent="0.2">
      <c r="A50" s="231"/>
      <c r="B50" s="231"/>
      <c r="C50" s="231"/>
      <c r="D50" s="235"/>
      <c r="E50" s="231"/>
      <c r="F50" s="231"/>
      <c r="G50" s="231"/>
      <c r="H50" s="231"/>
      <c r="I50" s="231"/>
      <c r="J50" s="231"/>
      <c r="K50" s="231"/>
      <c r="L50" s="231"/>
      <c r="M50" s="231"/>
      <c r="N50" s="231"/>
      <c r="O50" s="231"/>
      <c r="P50" s="231"/>
      <c r="Q50" s="231"/>
      <c r="R50" s="231"/>
      <c r="S50" s="231"/>
      <c r="T50" s="242"/>
      <c r="U50" s="231"/>
      <c r="V50" s="289"/>
      <c r="W50" s="212"/>
      <c r="X50" s="212"/>
      <c r="Y50" s="212"/>
      <c r="Z50" s="212"/>
      <c r="AA50" s="212"/>
      <c r="AB50" s="212"/>
      <c r="AC50" s="212"/>
      <c r="AD50" s="212"/>
      <c r="AE50" s="212"/>
      <c r="AF50" s="212"/>
      <c r="AG50" s="212"/>
      <c r="AH50" s="212"/>
      <c r="AI50" s="212"/>
      <c r="AJ50" s="212"/>
      <c r="AK50" s="212"/>
      <c r="AL50" s="212"/>
      <c r="AM50" s="212"/>
      <c r="AN50" s="212"/>
      <c r="AO50" s="243"/>
      <c r="AP50" s="243"/>
      <c r="AQ50" s="139"/>
    </row>
    <row r="51" spans="1:43" ht="13.5" customHeight="1" x14ac:dyDescent="0.2">
      <c r="A51" s="231"/>
      <c r="B51" s="231"/>
      <c r="C51" s="231"/>
      <c r="D51" s="235"/>
      <c r="E51" s="231"/>
      <c r="F51" s="231"/>
      <c r="G51" s="231"/>
      <c r="H51" s="231"/>
      <c r="I51" s="231"/>
      <c r="J51" s="231"/>
      <c r="K51" s="231"/>
      <c r="L51" s="231"/>
      <c r="M51" s="231"/>
      <c r="N51" s="231"/>
      <c r="O51" s="231"/>
      <c r="P51" s="231"/>
      <c r="Q51" s="231"/>
      <c r="R51" s="231"/>
      <c r="S51" s="231"/>
      <c r="T51" s="242"/>
      <c r="U51" s="231"/>
      <c r="V51" s="289"/>
      <c r="W51" s="212"/>
      <c r="X51" s="212"/>
      <c r="Y51" s="212"/>
      <c r="Z51" s="212"/>
      <c r="AA51" s="212"/>
      <c r="AB51" s="212"/>
      <c r="AC51" s="212"/>
      <c r="AD51" s="212"/>
      <c r="AE51" s="212"/>
      <c r="AF51" s="212"/>
      <c r="AG51" s="212"/>
      <c r="AH51" s="212"/>
      <c r="AI51" s="212"/>
      <c r="AJ51" s="212"/>
      <c r="AK51" s="212"/>
      <c r="AL51" s="212"/>
      <c r="AM51" s="212"/>
      <c r="AN51" s="212"/>
      <c r="AO51" s="243"/>
      <c r="AP51" s="243"/>
      <c r="AQ51" s="139"/>
    </row>
    <row r="52" spans="1:43" ht="13.5" customHeight="1" x14ac:dyDescent="0.2">
      <c r="A52" s="231"/>
      <c r="B52" s="231"/>
      <c r="C52" s="231"/>
      <c r="D52" s="235"/>
      <c r="E52" s="231"/>
      <c r="F52" s="231"/>
      <c r="G52" s="231"/>
      <c r="H52" s="231"/>
      <c r="I52" s="231"/>
      <c r="J52" s="231"/>
      <c r="K52" s="231"/>
      <c r="L52" s="231"/>
      <c r="M52" s="231"/>
      <c r="N52" s="231"/>
      <c r="O52" s="231"/>
      <c r="P52" s="231"/>
      <c r="Q52" s="231"/>
      <c r="R52" s="231"/>
      <c r="S52" s="231"/>
      <c r="T52" s="242"/>
      <c r="U52" s="231"/>
      <c r="V52" s="289"/>
      <c r="W52" s="212"/>
      <c r="X52" s="212"/>
      <c r="Y52" s="212"/>
      <c r="Z52" s="212"/>
      <c r="AA52" s="212"/>
      <c r="AB52" s="212"/>
      <c r="AC52" s="212"/>
      <c r="AD52" s="212"/>
      <c r="AE52" s="212"/>
      <c r="AF52" s="212"/>
      <c r="AG52" s="212"/>
      <c r="AH52" s="212"/>
      <c r="AI52" s="212"/>
      <c r="AJ52" s="212"/>
      <c r="AK52" s="212"/>
      <c r="AL52" s="212"/>
      <c r="AM52" s="212"/>
      <c r="AN52" s="212"/>
      <c r="AO52" s="243"/>
      <c r="AP52" s="243"/>
      <c r="AQ52" s="139"/>
    </row>
    <row r="53" spans="1:43" ht="13.5" customHeight="1" x14ac:dyDescent="0.2">
      <c r="A53" s="231"/>
      <c r="B53" s="231"/>
      <c r="C53" s="231"/>
      <c r="D53" s="235"/>
      <c r="E53" s="231"/>
      <c r="F53" s="231"/>
      <c r="G53" s="231"/>
      <c r="H53" s="231"/>
      <c r="I53" s="231"/>
      <c r="J53" s="231"/>
      <c r="K53" s="231"/>
      <c r="L53" s="231"/>
      <c r="M53" s="231"/>
      <c r="N53" s="231"/>
      <c r="O53" s="231"/>
      <c r="P53" s="231"/>
      <c r="Q53" s="231"/>
      <c r="R53" s="231"/>
      <c r="S53" s="231"/>
      <c r="T53" s="242"/>
      <c r="U53" s="231"/>
      <c r="V53" s="289"/>
      <c r="W53" s="212"/>
      <c r="X53" s="212"/>
      <c r="Y53" s="212"/>
      <c r="Z53" s="212"/>
      <c r="AA53" s="212"/>
      <c r="AB53" s="212"/>
      <c r="AC53" s="212"/>
      <c r="AD53" s="212"/>
      <c r="AE53" s="212"/>
      <c r="AF53" s="212"/>
      <c r="AG53" s="212"/>
      <c r="AH53" s="212"/>
      <c r="AI53" s="212"/>
      <c r="AJ53" s="212"/>
      <c r="AK53" s="212"/>
      <c r="AL53" s="212"/>
      <c r="AM53" s="212"/>
      <c r="AN53" s="212"/>
      <c r="AO53" s="243"/>
      <c r="AP53" s="243"/>
      <c r="AQ53" s="139"/>
    </row>
    <row r="54" spans="1:43" ht="13.5" customHeight="1" x14ac:dyDescent="0.2">
      <c r="A54" s="231"/>
      <c r="B54" s="231"/>
      <c r="C54" s="231"/>
      <c r="D54" s="235"/>
      <c r="E54" s="231"/>
      <c r="F54" s="231"/>
      <c r="G54" s="231"/>
      <c r="H54" s="231"/>
      <c r="I54" s="231"/>
      <c r="J54" s="231"/>
      <c r="K54" s="231"/>
      <c r="L54" s="231"/>
      <c r="M54" s="231"/>
      <c r="N54" s="231"/>
      <c r="O54" s="231"/>
      <c r="P54" s="231"/>
      <c r="Q54" s="231"/>
      <c r="R54" s="231"/>
      <c r="S54" s="231"/>
      <c r="T54" s="242"/>
      <c r="U54" s="231"/>
      <c r="V54" s="289"/>
      <c r="W54" s="212"/>
      <c r="X54" s="212"/>
      <c r="Y54" s="212"/>
      <c r="Z54" s="212"/>
      <c r="AA54" s="212"/>
      <c r="AB54" s="212"/>
      <c r="AC54" s="212"/>
      <c r="AD54" s="212"/>
      <c r="AE54" s="212"/>
      <c r="AF54" s="212"/>
      <c r="AG54" s="212"/>
      <c r="AH54" s="212"/>
      <c r="AI54" s="212"/>
      <c r="AJ54" s="212"/>
      <c r="AK54" s="212"/>
      <c r="AL54" s="212"/>
      <c r="AM54" s="212"/>
      <c r="AN54" s="212"/>
      <c r="AO54" s="243"/>
      <c r="AP54" s="243"/>
      <c r="AQ54" s="139"/>
    </row>
    <row r="55" spans="1:43" ht="13.5" customHeight="1" x14ac:dyDescent="0.2">
      <c r="A55" s="663"/>
      <c r="B55" s="663"/>
      <c r="C55" s="663"/>
      <c r="D55" s="663"/>
      <c r="E55" s="663"/>
      <c r="F55" s="663"/>
      <c r="G55" s="663"/>
      <c r="H55" s="663"/>
      <c r="I55" s="663"/>
      <c r="J55" s="242"/>
      <c r="K55" s="663"/>
      <c r="L55" s="663"/>
      <c r="M55" s="663"/>
      <c r="N55" s="231"/>
      <c r="O55" s="231"/>
      <c r="P55" s="231"/>
      <c r="Q55" s="231"/>
      <c r="R55" s="231"/>
      <c r="S55" s="231"/>
      <c r="T55" s="242"/>
      <c r="U55" s="231"/>
      <c r="V55" s="289"/>
      <c r="W55" s="212"/>
      <c r="X55" s="212"/>
      <c r="Y55" s="212"/>
      <c r="Z55" s="212"/>
      <c r="AA55" s="212"/>
      <c r="AB55" s="212"/>
      <c r="AC55" s="212"/>
      <c r="AD55" s="212"/>
      <c r="AE55" s="212"/>
      <c r="AF55" s="212"/>
      <c r="AG55" s="212"/>
      <c r="AH55" s="212"/>
      <c r="AI55" s="212"/>
      <c r="AJ55" s="212"/>
      <c r="AK55" s="212"/>
      <c r="AL55" s="212"/>
      <c r="AM55" s="212"/>
      <c r="AN55" s="212"/>
      <c r="AO55" s="243"/>
      <c r="AP55" s="243"/>
      <c r="AQ55" s="139"/>
    </row>
    <row r="56" spans="1:43" ht="13.5" customHeight="1" x14ac:dyDescent="0.2">
      <c r="A56" s="231"/>
      <c r="B56" s="375"/>
      <c r="C56" s="376"/>
      <c r="D56" s="376"/>
      <c r="E56" s="376"/>
      <c r="F56" s="376"/>
      <c r="G56" s="376"/>
      <c r="H56" s="663"/>
      <c r="I56" s="231"/>
      <c r="J56" s="242"/>
      <c r="K56" s="231"/>
      <c r="L56" s="231"/>
      <c r="M56" s="231"/>
      <c r="N56" s="231"/>
      <c r="O56" s="231"/>
      <c r="P56" s="231"/>
      <c r="Q56" s="231"/>
      <c r="R56" s="231"/>
      <c r="S56" s="231"/>
      <c r="T56" s="242"/>
      <c r="U56" s="231"/>
      <c r="V56" s="289"/>
      <c r="W56" s="212"/>
      <c r="X56" s="187"/>
      <c r="Y56" s="212"/>
      <c r="Z56" s="212"/>
      <c r="AA56" s="212"/>
      <c r="AB56" s="212"/>
      <c r="AC56" s="212"/>
      <c r="AD56" s="212"/>
      <c r="AE56" s="212"/>
      <c r="AF56" s="212"/>
      <c r="AG56" s="212"/>
      <c r="AH56" s="212"/>
      <c r="AI56" s="212"/>
      <c r="AJ56" s="212"/>
      <c r="AK56" s="212"/>
      <c r="AL56" s="212"/>
      <c r="AM56" s="212"/>
      <c r="AN56" s="212"/>
      <c r="AO56" s="243"/>
      <c r="AP56" s="243"/>
      <c r="AQ56" s="139"/>
    </row>
    <row r="57" spans="1:43" ht="13.5" customHeight="1" x14ac:dyDescent="0.2">
      <c r="A57" s="231"/>
      <c r="B57" s="375"/>
      <c r="C57" s="663"/>
      <c r="D57" s="663"/>
      <c r="E57" s="663"/>
      <c r="F57" s="663"/>
      <c r="G57" s="663"/>
      <c r="H57" s="663"/>
      <c r="I57" s="231"/>
      <c r="J57" s="420"/>
      <c r="K57" s="231"/>
      <c r="L57" s="231"/>
      <c r="M57" s="231"/>
      <c r="N57" s="289"/>
      <c r="O57" s="289"/>
      <c r="P57" s="289"/>
      <c r="Q57" s="289"/>
      <c r="R57" s="289"/>
      <c r="S57" s="289"/>
      <c r="T57" s="420"/>
      <c r="U57" s="289"/>
      <c r="V57" s="289"/>
      <c r="W57" s="212"/>
      <c r="X57" s="187"/>
      <c r="Y57" s="212"/>
      <c r="Z57" s="212"/>
      <c r="AA57" s="212"/>
      <c r="AB57" s="212"/>
      <c r="AC57" s="212"/>
      <c r="AD57" s="212"/>
      <c r="AE57" s="212"/>
      <c r="AF57" s="212"/>
      <c r="AG57" s="212"/>
      <c r="AH57" s="212"/>
      <c r="AI57" s="212"/>
      <c r="AJ57" s="212"/>
      <c r="AK57" s="212"/>
      <c r="AL57" s="212"/>
      <c r="AM57" s="212"/>
      <c r="AN57" s="212"/>
      <c r="AO57" s="243"/>
      <c r="AP57" s="243"/>
      <c r="AQ57" s="139"/>
    </row>
    <row r="58" spans="1:43" ht="13.5" customHeight="1" x14ac:dyDescent="0.2">
      <c r="A58" s="231"/>
      <c r="B58" s="375"/>
      <c r="C58" s="663"/>
      <c r="D58" s="663"/>
      <c r="E58" s="663"/>
      <c r="F58" s="663"/>
      <c r="G58" s="663"/>
      <c r="H58" s="663"/>
      <c r="I58" s="231"/>
      <c r="J58" s="664"/>
      <c r="K58" s="663"/>
      <c r="L58" s="663"/>
      <c r="M58" s="663"/>
      <c r="N58" s="665"/>
      <c r="O58" s="665"/>
      <c r="P58" s="665"/>
      <c r="Q58" s="665"/>
      <c r="R58" s="665"/>
      <c r="S58" s="665"/>
      <c r="T58" s="664"/>
      <c r="U58" s="665"/>
      <c r="V58" s="663"/>
      <c r="W58" s="212"/>
      <c r="X58" s="187"/>
      <c r="Y58" s="212"/>
      <c r="Z58" s="212"/>
      <c r="AA58" s="212"/>
      <c r="AB58" s="212"/>
      <c r="AC58" s="212"/>
      <c r="AD58" s="212"/>
      <c r="AE58" s="212"/>
      <c r="AF58" s="212"/>
      <c r="AG58" s="212"/>
      <c r="AH58" s="212"/>
      <c r="AI58" s="212"/>
      <c r="AJ58" s="212"/>
      <c r="AK58" s="212"/>
      <c r="AL58" s="212"/>
      <c r="AM58" s="212"/>
      <c r="AN58" s="212"/>
      <c r="AO58" s="243"/>
      <c r="AP58" s="243"/>
      <c r="AQ58" s="139"/>
    </row>
    <row r="59" spans="1:43" ht="13.5" customHeight="1" x14ac:dyDescent="0.2">
      <c r="A59" s="231"/>
      <c r="B59" s="375"/>
      <c r="C59" s="663"/>
      <c r="D59" s="663"/>
      <c r="E59" s="663"/>
      <c r="F59" s="663"/>
      <c r="G59" s="663"/>
      <c r="H59" s="663"/>
      <c r="I59" s="231"/>
      <c r="J59" s="664"/>
      <c r="K59" s="663"/>
      <c r="L59" s="663"/>
      <c r="M59" s="663"/>
      <c r="N59" s="665"/>
      <c r="O59" s="665"/>
      <c r="P59" s="665"/>
      <c r="Q59" s="665"/>
      <c r="R59" s="665"/>
      <c r="S59" s="665"/>
      <c r="T59" s="664"/>
      <c r="U59" s="665"/>
      <c r="V59" s="663"/>
      <c r="W59" s="212"/>
      <c r="X59" s="187"/>
      <c r="Y59" s="212"/>
      <c r="Z59" s="212"/>
      <c r="AA59" s="212"/>
      <c r="AB59" s="212"/>
      <c r="AC59" s="212"/>
      <c r="AD59" s="212"/>
      <c r="AE59" s="212"/>
      <c r="AF59" s="212"/>
      <c r="AG59" s="212"/>
      <c r="AH59" s="212"/>
      <c r="AI59" s="212"/>
      <c r="AJ59" s="212"/>
      <c r="AK59" s="212"/>
      <c r="AL59" s="212"/>
      <c r="AM59" s="212"/>
      <c r="AN59" s="212"/>
      <c r="AO59" s="243"/>
      <c r="AP59" s="243"/>
      <c r="AQ59" s="139"/>
    </row>
    <row r="60" spans="1:43" ht="13.5" customHeight="1" x14ac:dyDescent="0.2">
      <c r="A60" s="231"/>
      <c r="B60" s="375"/>
      <c r="C60" s="663"/>
      <c r="D60" s="663"/>
      <c r="E60" s="663"/>
      <c r="F60" s="663"/>
      <c r="G60" s="663"/>
      <c r="H60" s="663"/>
      <c r="I60" s="289"/>
      <c r="J60" s="664"/>
      <c r="K60" s="663"/>
      <c r="L60" s="663"/>
      <c r="M60" s="663"/>
      <c r="N60" s="665"/>
      <c r="O60" s="665"/>
      <c r="P60" s="665"/>
      <c r="Q60" s="665"/>
      <c r="R60" s="665"/>
      <c r="S60" s="665"/>
      <c r="T60" s="664"/>
      <c r="U60" s="665"/>
      <c r="V60" s="663"/>
      <c r="W60" s="212"/>
      <c r="X60" s="187"/>
      <c r="Y60" s="212"/>
      <c r="Z60" s="212"/>
      <c r="AA60" s="212"/>
      <c r="AB60" s="212"/>
      <c r="AC60" s="212"/>
      <c r="AD60" s="212"/>
      <c r="AE60" s="212"/>
      <c r="AF60" s="212"/>
      <c r="AG60" s="212"/>
      <c r="AH60" s="212"/>
      <c r="AI60" s="212"/>
      <c r="AJ60" s="212"/>
      <c r="AK60" s="212"/>
      <c r="AL60" s="212"/>
      <c r="AM60" s="212"/>
      <c r="AN60" s="212"/>
      <c r="AO60" s="243"/>
      <c r="AP60" s="243"/>
      <c r="AQ60" s="139"/>
    </row>
    <row r="61" spans="1:43" ht="13.5" customHeight="1" x14ac:dyDescent="0.2">
      <c r="A61" s="231"/>
      <c r="B61" s="375"/>
      <c r="C61" s="663"/>
      <c r="D61" s="663"/>
      <c r="E61" s="663"/>
      <c r="F61" s="663"/>
      <c r="G61" s="663"/>
      <c r="H61" s="663"/>
      <c r="I61" s="289"/>
      <c r="J61" s="664"/>
      <c r="K61" s="663"/>
      <c r="L61" s="663"/>
      <c r="M61" s="663"/>
      <c r="N61" s="665"/>
      <c r="O61" s="665"/>
      <c r="P61" s="665"/>
      <c r="Q61" s="665"/>
      <c r="R61" s="665"/>
      <c r="S61" s="665"/>
      <c r="T61" s="664"/>
      <c r="U61" s="665"/>
      <c r="V61" s="663"/>
      <c r="W61" s="212"/>
      <c r="X61" s="187"/>
      <c r="Y61" s="212"/>
      <c r="Z61" s="212"/>
      <c r="AA61" s="212"/>
      <c r="AB61" s="212"/>
      <c r="AC61" s="212"/>
      <c r="AD61" s="212"/>
      <c r="AE61" s="212"/>
      <c r="AF61" s="212"/>
      <c r="AG61" s="212"/>
      <c r="AH61" s="212"/>
      <c r="AI61" s="212"/>
      <c r="AJ61" s="212"/>
      <c r="AK61" s="212"/>
      <c r="AL61" s="212"/>
      <c r="AM61" s="212"/>
      <c r="AN61" s="212"/>
      <c r="AO61" s="243"/>
      <c r="AP61" s="243"/>
      <c r="AQ61" s="139"/>
    </row>
    <row r="62" spans="1:43" ht="13.5" customHeight="1" x14ac:dyDescent="0.2">
      <c r="A62" s="231"/>
      <c r="B62" s="375"/>
      <c r="C62" s="663"/>
      <c r="D62" s="663"/>
      <c r="E62" s="663"/>
      <c r="F62" s="663"/>
      <c r="G62" s="663"/>
      <c r="H62" s="663"/>
      <c r="I62" s="289"/>
      <c r="J62" s="664"/>
      <c r="K62" s="663"/>
      <c r="L62" s="663"/>
      <c r="M62" s="663"/>
      <c r="N62" s="665"/>
      <c r="O62" s="665"/>
      <c r="P62" s="665"/>
      <c r="Q62" s="665"/>
      <c r="R62" s="665"/>
      <c r="S62" s="665"/>
      <c r="T62" s="664"/>
      <c r="U62" s="665"/>
      <c r="V62" s="663"/>
      <c r="W62" s="212"/>
      <c r="X62" s="187"/>
      <c r="Y62" s="212"/>
      <c r="Z62" s="212"/>
      <c r="AA62" s="212"/>
      <c r="AB62" s="212"/>
      <c r="AC62" s="212"/>
      <c r="AD62" s="212"/>
      <c r="AE62" s="212"/>
      <c r="AF62" s="212"/>
      <c r="AG62" s="212"/>
      <c r="AH62" s="212"/>
      <c r="AI62" s="212"/>
      <c r="AJ62" s="212"/>
      <c r="AK62" s="212"/>
      <c r="AL62" s="212"/>
      <c r="AM62" s="212"/>
      <c r="AN62" s="212"/>
      <c r="AO62" s="243"/>
      <c r="AP62" s="243"/>
      <c r="AQ62" s="139"/>
    </row>
    <row r="63" spans="1:43" ht="13.5" customHeight="1" x14ac:dyDescent="0.2">
      <c r="A63" s="231"/>
      <c r="B63" s="375"/>
      <c r="C63" s="376"/>
      <c r="D63" s="376"/>
      <c r="E63" s="376"/>
      <c r="F63" s="376"/>
      <c r="G63" s="376"/>
      <c r="H63" s="376"/>
      <c r="I63" s="289"/>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c r="AQ63" s="139"/>
    </row>
    <row r="64" spans="1:43" ht="13.5" customHeight="1" x14ac:dyDescent="0.2">
      <c r="A64" s="231"/>
      <c r="B64" s="375"/>
      <c r="C64" s="376"/>
      <c r="D64" s="376"/>
      <c r="E64" s="376"/>
      <c r="F64" s="376"/>
      <c r="G64" s="376"/>
      <c r="H64" s="376"/>
      <c r="I64" s="376"/>
      <c r="J64" s="298"/>
      <c r="K64" s="376"/>
      <c r="L64" s="376"/>
      <c r="M64" s="245"/>
      <c r="N64" s="245"/>
      <c r="O64" s="245"/>
      <c r="P64" s="245"/>
      <c r="Q64" s="245"/>
      <c r="R64" s="245"/>
      <c r="S64" s="245"/>
      <c r="T64" s="298"/>
      <c r="U64" s="245"/>
      <c r="V64" s="231"/>
      <c r="W64" s="212"/>
      <c r="X64" s="187"/>
      <c r="Y64" s="212"/>
      <c r="Z64" s="212"/>
      <c r="AA64" s="212"/>
      <c r="AB64" s="212"/>
      <c r="AC64" s="212"/>
      <c r="AD64" s="212"/>
      <c r="AE64" s="212"/>
      <c r="AF64" s="212"/>
      <c r="AG64" s="212"/>
      <c r="AH64" s="212"/>
      <c r="AI64" s="212"/>
      <c r="AJ64" s="212"/>
      <c r="AK64" s="212"/>
      <c r="AL64" s="212"/>
      <c r="AM64" s="212"/>
      <c r="AN64" s="212"/>
      <c r="AO64" s="243"/>
      <c r="AP64" s="243"/>
      <c r="AQ64" s="139"/>
    </row>
    <row r="65" spans="1:43" ht="13.5" customHeight="1" x14ac:dyDescent="0.2">
      <c r="A65" s="231"/>
      <c r="B65" s="375"/>
      <c r="C65" s="376"/>
      <c r="D65" s="376"/>
      <c r="E65" s="376"/>
      <c r="F65" s="376"/>
      <c r="G65" s="376"/>
      <c r="H65" s="376"/>
      <c r="I65" s="376"/>
      <c r="J65" s="298"/>
      <c r="K65" s="376"/>
      <c r="L65" s="376"/>
      <c r="M65" s="245"/>
      <c r="N65" s="245"/>
      <c r="O65" s="245"/>
      <c r="P65" s="245"/>
      <c r="Q65" s="245"/>
      <c r="R65" s="245"/>
      <c r="S65" s="245"/>
      <c r="T65" s="298"/>
      <c r="U65" s="245"/>
      <c r="V65" s="231"/>
      <c r="W65" s="233"/>
      <c r="X65" s="183"/>
      <c r="Y65" s="212"/>
      <c r="Z65" s="212"/>
      <c r="AA65" s="212"/>
      <c r="AB65" s="212"/>
      <c r="AC65" s="212"/>
      <c r="AD65" s="212"/>
      <c r="AE65" s="212"/>
      <c r="AF65" s="212"/>
      <c r="AG65" s="212"/>
      <c r="AH65" s="212"/>
      <c r="AI65" s="212"/>
      <c r="AJ65" s="212"/>
      <c r="AK65" s="212"/>
      <c r="AL65" s="212"/>
      <c r="AM65" s="212"/>
      <c r="AN65" s="212"/>
      <c r="AO65" s="243"/>
      <c r="AP65" s="243"/>
      <c r="AQ65" s="139"/>
    </row>
    <row r="66" spans="1:43" ht="13.5" customHeight="1" x14ac:dyDescent="0.2">
      <c r="A66" s="231"/>
      <c r="B66" s="375"/>
      <c r="C66" s="376"/>
      <c r="D66" s="376"/>
      <c r="E66" s="376"/>
      <c r="F66" s="376"/>
      <c r="G66" s="376"/>
      <c r="H66" s="376"/>
      <c r="I66" s="376"/>
      <c r="J66" s="298"/>
      <c r="K66" s="376"/>
      <c r="L66" s="376"/>
      <c r="M66" s="245"/>
      <c r="N66" s="248"/>
      <c r="O66" s="248"/>
      <c r="P66" s="248"/>
      <c r="Q66" s="248"/>
      <c r="R66" s="248"/>
      <c r="S66" s="248"/>
      <c r="T66" s="352"/>
      <c r="U66" s="248"/>
      <c r="V66" s="212"/>
      <c r="W66" s="212"/>
      <c r="X66" s="212"/>
      <c r="Y66" s="212"/>
      <c r="Z66" s="212"/>
      <c r="AA66" s="212"/>
      <c r="AB66" s="212"/>
      <c r="AC66" s="212"/>
      <c r="AD66" s="212"/>
      <c r="AE66" s="212"/>
      <c r="AF66" s="196"/>
      <c r="AG66" s="212"/>
      <c r="AH66" s="212"/>
      <c r="AI66" s="212"/>
      <c r="AJ66" s="212"/>
      <c r="AK66" s="212"/>
      <c r="AL66" s="212"/>
      <c r="AM66" s="212"/>
      <c r="AN66" s="212"/>
      <c r="AO66" s="231"/>
      <c r="AP66" s="231"/>
      <c r="AQ66" s="139"/>
    </row>
    <row r="67" spans="1:43" ht="13.5" customHeight="1" x14ac:dyDescent="0.2">
      <c r="A67" s="231"/>
      <c r="B67" s="375"/>
      <c r="C67" s="376"/>
      <c r="D67" s="376"/>
      <c r="E67" s="376"/>
      <c r="F67" s="376"/>
      <c r="G67" s="376"/>
      <c r="H67" s="376"/>
      <c r="I67" s="376"/>
      <c r="J67" s="298"/>
      <c r="K67" s="376"/>
      <c r="L67" s="376"/>
      <c r="M67" s="245"/>
      <c r="N67" s="248"/>
      <c r="O67" s="248"/>
      <c r="P67" s="248"/>
      <c r="Q67" s="248"/>
      <c r="R67" s="248"/>
      <c r="S67" s="248"/>
      <c r="T67" s="352"/>
      <c r="U67" s="248"/>
      <c r="V67" s="212"/>
      <c r="W67" s="212"/>
      <c r="X67" s="212"/>
      <c r="Y67" s="212"/>
      <c r="Z67" s="212"/>
      <c r="AA67" s="212"/>
      <c r="AB67" s="212"/>
      <c r="AC67" s="212"/>
      <c r="AD67" s="212"/>
      <c r="AE67" s="212"/>
      <c r="AF67" s="196"/>
      <c r="AG67" s="212"/>
      <c r="AH67" s="212"/>
      <c r="AI67" s="212"/>
      <c r="AJ67" s="212"/>
      <c r="AK67" s="212"/>
      <c r="AL67" s="212"/>
      <c r="AM67" s="212"/>
      <c r="AN67" s="231"/>
      <c r="AO67" s="231"/>
      <c r="AP67" s="231"/>
      <c r="AQ67" s="139"/>
    </row>
    <row r="68" spans="1:43" ht="13.5" customHeight="1" x14ac:dyDescent="0.2">
      <c r="A68" s="231"/>
      <c r="B68" s="375"/>
      <c r="C68" s="188"/>
      <c r="D68" s="189"/>
      <c r="E68" s="188"/>
      <c r="F68" s="188"/>
      <c r="G68" s="188"/>
      <c r="H68" s="188"/>
      <c r="I68" s="188"/>
      <c r="J68" s="298"/>
      <c r="K68" s="188"/>
      <c r="L68" s="188"/>
      <c r="M68" s="245"/>
      <c r="N68" s="248"/>
      <c r="O68" s="248"/>
      <c r="P68" s="248"/>
      <c r="Q68" s="248"/>
      <c r="R68" s="248"/>
      <c r="S68" s="248"/>
      <c r="T68" s="352"/>
      <c r="U68" s="248"/>
      <c r="V68" s="212"/>
      <c r="W68" s="212"/>
      <c r="X68" s="212"/>
      <c r="Y68" s="212"/>
      <c r="Z68" s="212"/>
      <c r="AA68" s="212"/>
      <c r="AB68" s="212"/>
      <c r="AC68" s="212"/>
      <c r="AD68" s="212"/>
      <c r="AE68" s="212"/>
      <c r="AF68" s="196"/>
      <c r="AG68" s="212"/>
      <c r="AH68" s="212"/>
      <c r="AI68" s="212"/>
      <c r="AJ68" s="212"/>
      <c r="AK68" s="212"/>
      <c r="AL68" s="212"/>
      <c r="AM68" s="212"/>
      <c r="AN68" s="231"/>
      <c r="AO68" s="231"/>
      <c r="AP68" s="231"/>
      <c r="AQ68" s="139"/>
    </row>
    <row r="69" spans="1:43" ht="13.5" customHeight="1" x14ac:dyDescent="0.2">
      <c r="A69" s="231"/>
      <c r="B69" s="231"/>
      <c r="C69" s="231"/>
      <c r="D69" s="235"/>
      <c r="E69" s="231"/>
      <c r="F69" s="231"/>
      <c r="G69" s="231"/>
      <c r="H69" s="231"/>
      <c r="I69" s="231"/>
      <c r="J69" s="298"/>
      <c r="K69" s="231"/>
      <c r="L69" s="231"/>
      <c r="M69" s="245"/>
      <c r="N69" s="248"/>
      <c r="O69" s="248"/>
      <c r="P69" s="248"/>
      <c r="Q69" s="248"/>
      <c r="R69" s="248"/>
      <c r="S69" s="248"/>
      <c r="T69" s="352"/>
      <c r="U69" s="248"/>
      <c r="V69" s="212"/>
      <c r="W69" s="212"/>
      <c r="X69" s="211"/>
      <c r="Y69" s="211"/>
      <c r="Z69" s="211"/>
      <c r="AA69" s="211"/>
      <c r="AB69" s="211"/>
      <c r="AC69" s="211"/>
      <c r="AD69" s="211"/>
      <c r="AE69" s="211"/>
      <c r="AF69" s="191"/>
      <c r="AG69" s="211"/>
      <c r="AH69" s="211"/>
      <c r="AI69" s="211"/>
      <c r="AJ69" s="211"/>
      <c r="AK69" s="211"/>
      <c r="AL69" s="211"/>
      <c r="AM69" s="211"/>
      <c r="AN69" s="231"/>
      <c r="AO69" s="231"/>
      <c r="AP69" s="231"/>
      <c r="AQ69" s="139"/>
    </row>
    <row r="70" spans="1:43" ht="13.5" customHeight="1" x14ac:dyDescent="0.2">
      <c r="A70" s="231"/>
      <c r="B70" s="231"/>
      <c r="C70" s="231"/>
      <c r="D70" s="235"/>
      <c r="E70" s="231"/>
      <c r="F70" s="231"/>
      <c r="G70" s="231"/>
      <c r="H70" s="231"/>
      <c r="I70" s="231"/>
      <c r="J70" s="298"/>
      <c r="K70" s="231"/>
      <c r="L70" s="231"/>
      <c r="M70" s="245"/>
      <c r="N70" s="248"/>
      <c r="O70" s="248"/>
      <c r="P70" s="248"/>
      <c r="Q70" s="248"/>
      <c r="R70" s="248"/>
      <c r="S70" s="248"/>
      <c r="T70" s="352"/>
      <c r="U70" s="248"/>
      <c r="V70" s="212"/>
      <c r="W70" s="212"/>
      <c r="X70" s="211"/>
      <c r="Y70" s="211"/>
      <c r="Z70" s="211"/>
      <c r="AA70" s="211"/>
      <c r="AB70" s="211"/>
      <c r="AC70" s="211"/>
      <c r="AD70" s="211"/>
      <c r="AE70" s="211"/>
      <c r="AF70" s="191"/>
      <c r="AG70" s="211"/>
      <c r="AH70" s="211"/>
      <c r="AI70" s="211"/>
      <c r="AJ70" s="211"/>
      <c r="AK70" s="211"/>
      <c r="AL70" s="211"/>
      <c r="AM70" s="211"/>
      <c r="AN70" s="231"/>
      <c r="AO70" s="231"/>
      <c r="AP70" s="231"/>
      <c r="AQ70" s="139"/>
    </row>
    <row r="71" spans="1:43" ht="13.5" customHeight="1" x14ac:dyDescent="0.2">
      <c r="A71" s="231"/>
      <c r="B71" s="289"/>
      <c r="C71" s="289"/>
      <c r="D71" s="425"/>
      <c r="E71" s="289"/>
      <c r="F71" s="289"/>
      <c r="G71" s="289"/>
      <c r="H71" s="289"/>
      <c r="I71" s="289"/>
      <c r="J71" s="461"/>
      <c r="K71" s="289"/>
      <c r="L71" s="289"/>
      <c r="M71" s="462"/>
      <c r="N71" s="225"/>
      <c r="O71" s="225"/>
      <c r="P71" s="225"/>
      <c r="Q71" s="225"/>
      <c r="R71" s="225"/>
      <c r="S71" s="225"/>
      <c r="T71" s="250"/>
      <c r="U71" s="225"/>
      <c r="V71" s="211"/>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231"/>
      <c r="B72" s="289"/>
      <c r="C72" s="289"/>
      <c r="D72" s="425"/>
      <c r="E72" s="289"/>
      <c r="F72" s="289"/>
      <c r="G72" s="289"/>
      <c r="H72" s="289"/>
      <c r="I72" s="289"/>
      <c r="J72" s="461"/>
      <c r="K72" s="289"/>
      <c r="L72" s="289"/>
      <c r="M72" s="462"/>
      <c r="N72" s="225"/>
      <c r="O72" s="225"/>
      <c r="P72" s="225"/>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231"/>
      <c r="B73" s="289"/>
      <c r="C73" s="289"/>
      <c r="D73" s="425"/>
      <c r="E73" s="289"/>
      <c r="F73" s="289"/>
      <c r="G73" s="289"/>
      <c r="H73" s="289"/>
      <c r="I73" s="289"/>
      <c r="J73" s="289"/>
      <c r="K73" s="289"/>
      <c r="L73" s="289"/>
      <c r="M73" s="462"/>
      <c r="N73" s="225"/>
      <c r="O73" s="225"/>
      <c r="P73" s="225"/>
      <c r="Q73" s="225"/>
      <c r="R73" s="225"/>
      <c r="S73" s="225"/>
      <c r="T73" s="225"/>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211"/>
      <c r="B74" s="211"/>
      <c r="C74" s="211"/>
      <c r="D74" s="211"/>
      <c r="E74" s="211"/>
      <c r="F74" s="211"/>
      <c r="G74" s="289"/>
      <c r="H74" s="289"/>
      <c r="I74" s="289"/>
      <c r="J74" s="289"/>
      <c r="K74" s="289"/>
      <c r="L74" s="289"/>
      <c r="M74" s="462"/>
      <c r="N74" s="225"/>
      <c r="O74" s="225"/>
      <c r="P74" s="225"/>
      <c r="Q74" s="225"/>
      <c r="R74" s="225"/>
      <c r="S74" s="225"/>
      <c r="T74" s="225"/>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211"/>
      <c r="B75" s="211"/>
      <c r="C75" s="211"/>
      <c r="D75" s="211"/>
      <c r="E75" s="211"/>
      <c r="F75" s="211"/>
      <c r="G75" s="211"/>
      <c r="H75" s="211"/>
      <c r="I75" s="211"/>
      <c r="J75" s="211"/>
      <c r="K75" s="211"/>
      <c r="L75" s="211"/>
      <c r="M75" s="225"/>
      <c r="N75" s="225"/>
      <c r="O75" s="225"/>
      <c r="P75" s="225"/>
      <c r="Q75" s="225"/>
      <c r="R75" s="225"/>
      <c r="S75" s="225"/>
      <c r="T75" s="225"/>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211"/>
      <c r="B76" s="211"/>
      <c r="C76" s="211"/>
      <c r="D76" s="211"/>
      <c r="E76" s="211"/>
      <c r="F76" s="211"/>
      <c r="G76" s="211"/>
      <c r="H76" s="211"/>
      <c r="I76" s="211"/>
      <c r="J76" s="211"/>
      <c r="K76" s="211"/>
      <c r="L76" s="211"/>
      <c r="M76" s="225"/>
      <c r="N76" s="225"/>
      <c r="O76" s="225"/>
      <c r="P76" s="225"/>
      <c r="Q76" s="225"/>
      <c r="R76" s="225"/>
      <c r="S76" s="225"/>
      <c r="T76" s="225"/>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6"/>
  <dimension ref="A1:AR76"/>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7" customWidth="1"/>
    <col min="5" max="19" width="6.28515625" style="131" customWidth="1"/>
    <col min="20" max="20" width="6.28515625" style="144" customWidth="1"/>
    <col min="21" max="22" width="6.28515625" style="131" customWidth="1"/>
    <col min="23" max="23" width="7.28515625" style="129" customWidth="1"/>
    <col min="24" max="24" width="7.28515625" style="131" customWidth="1"/>
    <col min="25" max="42" width="6.28515625" style="131" customWidth="1"/>
    <col min="43" max="43" width="0.7109375" style="151" customWidth="1"/>
    <col min="44" max="16384" width="9.140625" style="131"/>
  </cols>
  <sheetData>
    <row r="1" spans="1:43" s="160" customFormat="1" ht="14.25" customHeight="1" x14ac:dyDescent="0.2">
      <c r="A1" s="130" t="s">
        <v>35</v>
      </c>
      <c r="B1" s="130"/>
      <c r="C1" s="130"/>
      <c r="D1" s="157"/>
      <c r="E1" s="130"/>
      <c r="F1" s="158"/>
      <c r="G1" s="158"/>
      <c r="H1" s="158"/>
      <c r="I1" s="158"/>
      <c r="J1" s="158"/>
      <c r="K1" s="158"/>
      <c r="L1" s="158"/>
      <c r="M1" s="158"/>
      <c r="N1" s="158"/>
      <c r="O1" s="158"/>
      <c r="P1" s="158"/>
      <c r="Q1" s="158"/>
      <c r="R1" s="158"/>
      <c r="S1" s="158"/>
      <c r="T1" s="159"/>
      <c r="U1" s="158"/>
      <c r="V1" s="158"/>
      <c r="X1" s="130"/>
      <c r="Y1" s="130"/>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30"/>
      <c r="D2" s="157"/>
      <c r="E2" s="130"/>
      <c r="F2" s="158"/>
      <c r="G2" s="158"/>
      <c r="H2" s="158"/>
      <c r="I2" s="158"/>
      <c r="J2" s="158"/>
      <c r="K2" s="158"/>
      <c r="L2" s="158"/>
      <c r="M2" s="158"/>
      <c r="N2" s="158"/>
      <c r="O2" s="158"/>
      <c r="P2" s="158"/>
      <c r="Q2" s="158"/>
      <c r="R2" s="158"/>
      <c r="S2" s="158"/>
      <c r="T2" s="159"/>
      <c r="U2" s="158"/>
      <c r="V2" s="158"/>
      <c r="W2" s="130"/>
      <c r="X2" s="130"/>
      <c r="Y2" s="130"/>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30"/>
      <c r="D3" s="157"/>
      <c r="E3" s="130"/>
      <c r="F3" s="158"/>
      <c r="G3" s="158"/>
      <c r="H3" s="158"/>
      <c r="I3" s="158"/>
      <c r="J3" s="158"/>
      <c r="K3" s="158"/>
      <c r="L3" s="158"/>
      <c r="M3" s="158"/>
      <c r="N3" s="158"/>
      <c r="O3" s="158"/>
      <c r="P3" s="158"/>
      <c r="Q3" s="158"/>
      <c r="R3" s="158"/>
      <c r="S3" s="158"/>
      <c r="T3" s="159"/>
      <c r="U3" s="158"/>
      <c r="V3" s="158"/>
      <c r="W3" s="130"/>
      <c r="X3" s="130"/>
      <c r="Y3" s="130"/>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30"/>
      <c r="D4" s="157"/>
      <c r="E4" s="130"/>
      <c r="F4" s="158"/>
      <c r="G4" s="158"/>
      <c r="H4" s="158"/>
      <c r="I4" s="158"/>
      <c r="J4" s="158"/>
      <c r="K4" s="158"/>
      <c r="L4" s="158"/>
      <c r="M4" s="158"/>
      <c r="N4" s="158"/>
      <c r="O4" s="158"/>
      <c r="P4" s="158"/>
      <c r="Q4" s="158"/>
      <c r="R4" s="158"/>
      <c r="S4" s="158"/>
      <c r="T4" s="159"/>
      <c r="U4" s="158"/>
      <c r="V4" s="158"/>
      <c r="W4" s="130"/>
      <c r="X4" s="130"/>
      <c r="Y4" s="130"/>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30" t="s">
        <v>134</v>
      </c>
      <c r="X5" s="130"/>
      <c r="Y5" s="130"/>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2" t="str">
        <f>A18</f>
        <v>Status för specialistbevisinnehavare, nov. 2014</v>
      </c>
      <c r="C6" s="972"/>
      <c r="D6" s="972"/>
      <c r="E6" s="972"/>
      <c r="F6" s="972"/>
      <c r="G6" s="972"/>
      <c r="H6" s="971" t="str">
        <f>W9</f>
        <v>Ålders- och könsfördelning, antal personer nov. 2014</v>
      </c>
      <c r="I6" s="971"/>
      <c r="J6" s="971"/>
      <c r="K6" s="971"/>
      <c r="L6" s="971"/>
      <c r="M6" s="971"/>
      <c r="N6" s="971"/>
      <c r="O6" s="971" t="str">
        <f>AH31</f>
        <v>Regi i procent, november 2014</v>
      </c>
      <c r="P6" s="971"/>
      <c r="Q6" s="971"/>
      <c r="R6" s="971"/>
      <c r="S6" s="158"/>
      <c r="T6" s="159"/>
      <c r="U6" s="158"/>
      <c r="V6" s="158"/>
      <c r="W6" s="130"/>
      <c r="X6" s="130"/>
      <c r="Y6" s="130"/>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9"/>
      <c r="U7" s="158"/>
      <c r="V7" s="158"/>
      <c r="W7" s="130"/>
      <c r="X7" s="130"/>
      <c r="Y7" s="130"/>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67"/>
      <c r="D8" s="186"/>
      <c r="E8" s="167"/>
      <c r="F8" s="187"/>
      <c r="G8" s="187"/>
      <c r="H8" s="187"/>
      <c r="I8" s="187"/>
      <c r="J8" s="187"/>
      <c r="K8" s="187"/>
      <c r="L8" s="187"/>
      <c r="M8" s="187"/>
      <c r="N8" s="187"/>
      <c r="O8" s="187"/>
      <c r="P8" s="187"/>
      <c r="Q8" s="187"/>
      <c r="R8" s="187"/>
      <c r="S8" s="187"/>
      <c r="T8" s="217"/>
      <c r="U8" s="187"/>
      <c r="V8" s="187"/>
      <c r="W8" s="167"/>
      <c r="X8" s="167"/>
      <c r="Y8" s="167"/>
      <c r="Z8" s="167"/>
      <c r="AA8" s="167"/>
      <c r="AB8" s="187"/>
      <c r="AC8" s="187"/>
      <c r="AD8" s="187"/>
      <c r="AE8" s="187"/>
      <c r="AF8" s="187"/>
      <c r="AG8" s="187"/>
      <c r="AH8" s="187"/>
      <c r="AI8" s="187"/>
      <c r="AJ8" s="187"/>
      <c r="AK8" s="187"/>
      <c r="AL8" s="187"/>
      <c r="AM8" s="187"/>
      <c r="AN8" s="187"/>
      <c r="AO8" s="187"/>
      <c r="AP8" s="187"/>
    </row>
    <row r="9" spans="1:43" s="129" customFormat="1" ht="13.5" customHeight="1" thickBot="1" x14ac:dyDescent="0.25">
      <c r="A9" s="600" t="s">
        <v>155</v>
      </c>
      <c r="B9" s="265"/>
      <c r="C9" s="265"/>
      <c r="D9" s="376"/>
      <c r="E9" s="265"/>
      <c r="F9" s="187"/>
      <c r="G9" s="187"/>
      <c r="H9" s="187"/>
      <c r="I9" s="187"/>
      <c r="J9" s="187"/>
      <c r="K9" s="187"/>
      <c r="L9" s="187"/>
      <c r="M9" s="187"/>
      <c r="N9" s="187"/>
      <c r="O9" s="187"/>
      <c r="P9" s="187"/>
      <c r="Q9" s="187"/>
      <c r="R9" s="187"/>
      <c r="S9" s="187"/>
      <c r="T9" s="238"/>
      <c r="U9" s="188"/>
      <c r="V9" s="188"/>
      <c r="W9" s="183" t="s">
        <v>143</v>
      </c>
      <c r="X9" s="192"/>
      <c r="Y9" s="192"/>
      <c r="Z9" s="192"/>
      <c r="AA9" s="192"/>
      <c r="AB9" s="192"/>
      <c r="AC9" s="192"/>
      <c r="AD9" s="192"/>
      <c r="AE9" s="192"/>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206"/>
      <c r="AE10" s="206"/>
      <c r="AF10" s="167"/>
      <c r="AG10" s="354"/>
      <c r="AH10" s="782" t="s">
        <v>37</v>
      </c>
      <c r="AI10" s="781"/>
      <c r="AJ10" s="784" t="s">
        <v>85</v>
      </c>
      <c r="AK10" s="781"/>
      <c r="AL10" s="784" t="s">
        <v>102</v>
      </c>
      <c r="AM10" s="781"/>
      <c r="AN10" s="784" t="s">
        <v>115</v>
      </c>
      <c r="AO10" s="781"/>
      <c r="AP10" s="784" t="s">
        <v>0</v>
      </c>
    </row>
    <row r="11" spans="1:43" ht="13.5" customHeight="1" x14ac:dyDescent="0.2">
      <c r="A11" s="190" t="s">
        <v>8</v>
      </c>
      <c r="B11" s="211"/>
      <c r="C11" s="192">
        <v>419</v>
      </c>
      <c r="D11" s="192">
        <v>91</v>
      </c>
      <c r="E11" s="192">
        <v>72</v>
      </c>
      <c r="F11" s="192">
        <v>69</v>
      </c>
      <c r="G11" s="192">
        <v>57</v>
      </c>
      <c r="H11" s="192">
        <v>66</v>
      </c>
      <c r="I11" s="192">
        <v>65</v>
      </c>
      <c r="J11" s="192">
        <v>41</v>
      </c>
      <c r="K11" s="192">
        <v>60</v>
      </c>
      <c r="L11" s="192">
        <v>67</v>
      </c>
      <c r="M11" s="192">
        <v>99</v>
      </c>
      <c r="N11" s="192">
        <v>81</v>
      </c>
      <c r="O11" s="192">
        <v>86</v>
      </c>
      <c r="P11" s="192">
        <v>87</v>
      </c>
      <c r="Q11" s="192">
        <v>120</v>
      </c>
      <c r="R11" s="192">
        <v>82</v>
      </c>
      <c r="S11" s="192">
        <v>73</v>
      </c>
      <c r="T11" s="192">
        <v>1635</v>
      </c>
      <c r="U11" s="188"/>
      <c r="V11" s="188"/>
      <c r="W11" s="203" t="s">
        <v>465</v>
      </c>
      <c r="X11" s="192"/>
      <c r="Y11" s="272">
        <v>135</v>
      </c>
      <c r="Z11" s="272"/>
      <c r="AA11" s="272">
        <v>96</v>
      </c>
      <c r="AB11" s="272"/>
      <c r="AC11" s="272">
        <v>231</v>
      </c>
      <c r="AD11" s="192"/>
      <c r="AE11" s="192"/>
      <c r="AF11" s="192"/>
      <c r="AG11" s="192"/>
      <c r="AH11" s="273" t="s">
        <v>2</v>
      </c>
      <c r="AI11" s="216"/>
      <c r="AJ11" s="272">
        <v>158</v>
      </c>
      <c r="AK11" s="272"/>
      <c r="AL11" s="272">
        <v>154</v>
      </c>
      <c r="AM11" s="272"/>
      <c r="AN11" s="272">
        <v>349</v>
      </c>
      <c r="AO11" s="272"/>
      <c r="AP11" s="272">
        <v>661</v>
      </c>
    </row>
    <row r="12" spans="1:43" ht="13.5" customHeight="1" x14ac:dyDescent="0.2">
      <c r="A12" s="197" t="s">
        <v>113</v>
      </c>
      <c r="B12" s="262"/>
      <c r="C12" s="215">
        <v>320</v>
      </c>
      <c r="D12" s="215">
        <v>74</v>
      </c>
      <c r="E12" s="215">
        <v>54</v>
      </c>
      <c r="F12" s="215">
        <v>63</v>
      </c>
      <c r="G12" s="215">
        <v>50</v>
      </c>
      <c r="H12" s="215">
        <v>45</v>
      </c>
      <c r="I12" s="215">
        <v>50</v>
      </c>
      <c r="J12" s="215">
        <v>32</v>
      </c>
      <c r="K12" s="215">
        <v>47</v>
      </c>
      <c r="L12" s="215">
        <v>53</v>
      </c>
      <c r="M12" s="215">
        <v>77</v>
      </c>
      <c r="N12" s="215">
        <v>67</v>
      </c>
      <c r="O12" s="215">
        <v>69</v>
      </c>
      <c r="P12" s="215">
        <v>66</v>
      </c>
      <c r="Q12" s="215">
        <v>97</v>
      </c>
      <c r="R12" s="215">
        <v>72</v>
      </c>
      <c r="S12" s="215">
        <v>66</v>
      </c>
      <c r="T12" s="215">
        <v>1302</v>
      </c>
      <c r="U12" s="188"/>
      <c r="V12" s="188"/>
      <c r="W12" s="203" t="s">
        <v>16</v>
      </c>
      <c r="X12" s="192"/>
      <c r="Y12" s="272">
        <v>117</v>
      </c>
      <c r="Z12" s="272"/>
      <c r="AA12" s="272">
        <v>105</v>
      </c>
      <c r="AB12" s="272"/>
      <c r="AC12" s="272">
        <v>222</v>
      </c>
      <c r="AD12" s="192"/>
      <c r="AE12" s="192"/>
      <c r="AF12" s="192"/>
      <c r="AG12" s="192"/>
      <c r="AH12" s="273" t="s">
        <v>3</v>
      </c>
      <c r="AI12" s="216"/>
      <c r="AJ12" s="272">
        <v>42</v>
      </c>
      <c r="AK12" s="272"/>
      <c r="AL12" s="272">
        <v>36</v>
      </c>
      <c r="AM12" s="272"/>
      <c r="AN12" s="272">
        <v>53</v>
      </c>
      <c r="AO12" s="272"/>
      <c r="AP12" s="272">
        <v>131</v>
      </c>
    </row>
    <row r="13" spans="1:43" ht="13.5" customHeight="1" x14ac:dyDescent="0.2">
      <c r="A13" s="202"/>
      <c r="B13" s="666" t="s">
        <v>123</v>
      </c>
      <c r="C13" s="215">
        <v>99</v>
      </c>
      <c r="D13" s="215">
        <v>17</v>
      </c>
      <c r="E13" s="215">
        <v>18</v>
      </c>
      <c r="F13" s="215">
        <v>6</v>
      </c>
      <c r="G13" s="215">
        <v>7</v>
      </c>
      <c r="H13" s="215">
        <v>21</v>
      </c>
      <c r="I13" s="215">
        <v>15</v>
      </c>
      <c r="J13" s="215">
        <v>9</v>
      </c>
      <c r="K13" s="215">
        <v>13</v>
      </c>
      <c r="L13" s="215">
        <v>14</v>
      </c>
      <c r="M13" s="215">
        <v>22</v>
      </c>
      <c r="N13" s="215">
        <v>14</v>
      </c>
      <c r="O13" s="215">
        <v>17</v>
      </c>
      <c r="P13" s="215">
        <v>21</v>
      </c>
      <c r="Q13" s="215">
        <v>23</v>
      </c>
      <c r="R13" s="215">
        <v>10</v>
      </c>
      <c r="S13" s="215">
        <v>7</v>
      </c>
      <c r="T13" s="215">
        <v>333</v>
      </c>
      <c r="U13" s="188"/>
      <c r="V13" s="188"/>
      <c r="W13" s="203" t="s">
        <v>17</v>
      </c>
      <c r="X13" s="192"/>
      <c r="Y13" s="272">
        <v>115</v>
      </c>
      <c r="Z13" s="272"/>
      <c r="AA13" s="272">
        <v>95</v>
      </c>
      <c r="AB13" s="272"/>
      <c r="AC13" s="272">
        <v>210</v>
      </c>
      <c r="AD13" s="192"/>
      <c r="AE13" s="192"/>
      <c r="AF13" s="192"/>
      <c r="AG13" s="192"/>
      <c r="AH13" s="273" t="s">
        <v>4</v>
      </c>
      <c r="AI13" s="216"/>
      <c r="AJ13" s="272">
        <v>65</v>
      </c>
      <c r="AK13" s="272"/>
      <c r="AL13" s="272">
        <v>71</v>
      </c>
      <c r="AM13" s="272"/>
      <c r="AN13" s="272">
        <v>169</v>
      </c>
      <c r="AO13" s="272"/>
      <c r="AP13" s="272">
        <v>305</v>
      </c>
    </row>
    <row r="14" spans="1:43" ht="13.5" customHeight="1" x14ac:dyDescent="0.2">
      <c r="A14" s="203" t="s">
        <v>9</v>
      </c>
      <c r="B14" s="212"/>
      <c r="C14" s="192">
        <v>61</v>
      </c>
      <c r="D14" s="192">
        <v>7</v>
      </c>
      <c r="E14" s="192">
        <v>25</v>
      </c>
      <c r="F14" s="192">
        <v>30</v>
      </c>
      <c r="G14" s="192">
        <v>31</v>
      </c>
      <c r="H14" s="192">
        <v>40</v>
      </c>
      <c r="I14" s="192">
        <v>34</v>
      </c>
      <c r="J14" s="192">
        <v>57</v>
      </c>
      <c r="K14" s="192">
        <v>40</v>
      </c>
      <c r="L14" s="192">
        <v>25</v>
      </c>
      <c r="M14" s="192">
        <v>26</v>
      </c>
      <c r="N14" s="192">
        <v>31</v>
      </c>
      <c r="O14" s="192">
        <v>33</v>
      </c>
      <c r="P14" s="192">
        <v>44</v>
      </c>
      <c r="Q14" s="192">
        <v>40</v>
      </c>
      <c r="R14" s="192">
        <v>49</v>
      </c>
      <c r="S14" s="192">
        <v>35</v>
      </c>
      <c r="T14" s="192">
        <v>608</v>
      </c>
      <c r="U14" s="188"/>
      <c r="V14" s="188"/>
      <c r="W14" s="203" t="s">
        <v>18</v>
      </c>
      <c r="X14" s="192"/>
      <c r="Y14" s="272">
        <v>130</v>
      </c>
      <c r="Z14" s="272"/>
      <c r="AA14" s="272">
        <v>118</v>
      </c>
      <c r="AB14" s="272"/>
      <c r="AC14" s="272">
        <v>248</v>
      </c>
      <c r="AD14" s="192"/>
      <c r="AE14" s="192"/>
      <c r="AF14" s="192"/>
      <c r="AG14" s="192"/>
      <c r="AH14" s="273" t="s">
        <v>11</v>
      </c>
      <c r="AI14" s="216"/>
      <c r="AJ14" s="272">
        <v>85</v>
      </c>
      <c r="AK14" s="272"/>
      <c r="AL14" s="272">
        <v>99</v>
      </c>
      <c r="AM14" s="272"/>
      <c r="AN14" s="272">
        <v>177</v>
      </c>
      <c r="AO14" s="272"/>
      <c r="AP14" s="272">
        <v>361</v>
      </c>
    </row>
    <row r="15" spans="1:43" ht="13.5" customHeight="1" thickBot="1" x14ac:dyDescent="0.25">
      <c r="A15" s="787" t="s">
        <v>0</v>
      </c>
      <c r="B15" s="792"/>
      <c r="C15" s="788">
        <v>480</v>
      </c>
      <c r="D15" s="788">
        <v>98</v>
      </c>
      <c r="E15" s="788">
        <v>97</v>
      </c>
      <c r="F15" s="788">
        <v>99</v>
      </c>
      <c r="G15" s="788">
        <v>88</v>
      </c>
      <c r="H15" s="788">
        <v>106</v>
      </c>
      <c r="I15" s="788">
        <v>99</v>
      </c>
      <c r="J15" s="788">
        <v>98</v>
      </c>
      <c r="K15" s="788">
        <v>100</v>
      </c>
      <c r="L15" s="788">
        <v>92</v>
      </c>
      <c r="M15" s="788">
        <v>125</v>
      </c>
      <c r="N15" s="788">
        <v>112</v>
      </c>
      <c r="O15" s="788">
        <v>119</v>
      </c>
      <c r="P15" s="788">
        <v>131</v>
      </c>
      <c r="Q15" s="788">
        <v>160</v>
      </c>
      <c r="R15" s="788">
        <v>131</v>
      </c>
      <c r="S15" s="788">
        <v>108</v>
      </c>
      <c r="T15" s="788">
        <v>2243</v>
      </c>
      <c r="U15" s="78"/>
      <c r="V15" s="78"/>
      <c r="W15" s="203" t="s">
        <v>19</v>
      </c>
      <c r="X15" s="192"/>
      <c r="Y15" s="272">
        <v>173</v>
      </c>
      <c r="Z15" s="272"/>
      <c r="AA15" s="272">
        <v>153</v>
      </c>
      <c r="AB15" s="272"/>
      <c r="AC15" s="272">
        <v>326</v>
      </c>
      <c r="AD15" s="192"/>
      <c r="AE15" s="192"/>
      <c r="AF15" s="192"/>
      <c r="AG15" s="192"/>
      <c r="AH15" s="273" t="s">
        <v>10</v>
      </c>
      <c r="AI15" s="216"/>
      <c r="AJ15" s="272">
        <v>74</v>
      </c>
      <c r="AK15" s="272"/>
      <c r="AL15" s="272">
        <v>73</v>
      </c>
      <c r="AM15" s="272"/>
      <c r="AN15" s="272">
        <v>155</v>
      </c>
      <c r="AO15" s="272"/>
      <c r="AP15" s="272">
        <v>302</v>
      </c>
    </row>
    <row r="16" spans="1:43" ht="13.5" customHeight="1" thickTop="1" x14ac:dyDescent="0.2">
      <c r="A16" s="888" t="s">
        <v>463</v>
      </c>
      <c r="B16" s="75"/>
      <c r="C16" s="75"/>
      <c r="D16" s="75"/>
      <c r="E16" s="75"/>
      <c r="F16" s="75"/>
      <c r="G16" s="75"/>
      <c r="H16" s="75"/>
      <c r="I16" s="75"/>
      <c r="J16" s="75"/>
      <c r="K16" s="75"/>
      <c r="L16" s="75"/>
      <c r="M16" s="75"/>
      <c r="N16" s="75"/>
      <c r="O16" s="75"/>
      <c r="P16" s="75"/>
      <c r="Q16" s="75"/>
      <c r="R16" s="75"/>
      <c r="S16" s="75"/>
      <c r="T16" s="238"/>
      <c r="U16" s="188"/>
      <c r="V16" s="188"/>
      <c r="W16" s="203" t="s">
        <v>20</v>
      </c>
      <c r="X16" s="192"/>
      <c r="Y16" s="272">
        <v>151</v>
      </c>
      <c r="Z16" s="272"/>
      <c r="AA16" s="272">
        <v>141</v>
      </c>
      <c r="AB16" s="272"/>
      <c r="AC16" s="272">
        <v>292</v>
      </c>
      <c r="AD16" s="192"/>
      <c r="AE16" s="192"/>
      <c r="AF16" s="192"/>
      <c r="AG16" s="192"/>
      <c r="AH16" s="273" t="s">
        <v>5</v>
      </c>
      <c r="AI16" s="216"/>
      <c r="AJ16" s="272">
        <v>29</v>
      </c>
      <c r="AK16" s="272"/>
      <c r="AL16" s="272">
        <v>25</v>
      </c>
      <c r="AM16" s="272"/>
      <c r="AN16" s="272">
        <v>53</v>
      </c>
      <c r="AO16" s="272"/>
      <c r="AP16" s="272">
        <v>107</v>
      </c>
    </row>
    <row r="17" spans="1:44" ht="13.5" customHeight="1" thickBot="1" x14ac:dyDescent="0.25">
      <c r="A17" s="205"/>
      <c r="B17" s="78"/>
      <c r="C17" s="78"/>
      <c r="D17" s="370"/>
      <c r="E17" s="203"/>
      <c r="F17" s="231"/>
      <c r="G17" s="289"/>
      <c r="H17" s="211"/>
      <c r="I17" s="289"/>
      <c r="J17" s="289"/>
      <c r="K17" s="289"/>
      <c r="L17" s="289"/>
      <c r="M17" s="289"/>
      <c r="N17" s="231"/>
      <c r="O17" s="231"/>
      <c r="P17" s="289"/>
      <c r="Q17" s="289"/>
      <c r="R17" s="289"/>
      <c r="S17" s="289"/>
      <c r="T17" s="420"/>
      <c r="U17" s="289"/>
      <c r="V17" s="188"/>
      <c r="W17" s="203" t="s">
        <v>116</v>
      </c>
      <c r="X17" s="192"/>
      <c r="Y17" s="272">
        <v>158</v>
      </c>
      <c r="Z17" s="272"/>
      <c r="AA17" s="272">
        <v>180</v>
      </c>
      <c r="AB17" s="272"/>
      <c r="AC17" s="272">
        <v>338</v>
      </c>
      <c r="AD17" s="192"/>
      <c r="AE17" s="192"/>
      <c r="AF17" s="192"/>
      <c r="AG17" s="274"/>
      <c r="AH17" s="821" t="s">
        <v>21</v>
      </c>
      <c r="AI17" s="788"/>
      <c r="AJ17" s="822">
        <v>453</v>
      </c>
      <c r="AK17" s="822"/>
      <c r="AL17" s="822">
        <v>458</v>
      </c>
      <c r="AM17" s="822"/>
      <c r="AN17" s="822">
        <v>956</v>
      </c>
      <c r="AO17" s="822"/>
      <c r="AP17" s="822">
        <v>1867</v>
      </c>
    </row>
    <row r="18" spans="1:44" ht="13.5" customHeight="1" thickTop="1" thickBot="1" x14ac:dyDescent="0.25">
      <c r="A18" s="205" t="s">
        <v>145</v>
      </c>
      <c r="B18" s="194"/>
      <c r="C18" s="194"/>
      <c r="D18" s="305"/>
      <c r="E18" s="172"/>
      <c r="F18" s="212"/>
      <c r="G18" s="214"/>
      <c r="H18" s="75"/>
      <c r="I18" s="77"/>
      <c r="J18" s="77"/>
      <c r="K18" s="77"/>
      <c r="L18" s="77"/>
      <c r="M18" s="77"/>
      <c r="N18" s="77"/>
      <c r="O18" s="77"/>
      <c r="P18" s="77"/>
      <c r="Q18" s="77"/>
      <c r="R18" s="77"/>
      <c r="S18" s="77"/>
      <c r="T18" s="458"/>
      <c r="U18" s="77"/>
      <c r="V18" s="188"/>
      <c r="W18" s="789" t="s">
        <v>0</v>
      </c>
      <c r="X18" s="788"/>
      <c r="Y18" s="822">
        <v>979</v>
      </c>
      <c r="Z18" s="822"/>
      <c r="AA18" s="822">
        <v>888</v>
      </c>
      <c r="AB18" s="822"/>
      <c r="AC18" s="822">
        <v>1867</v>
      </c>
      <c r="AD18" s="206"/>
      <c r="AE18" s="206"/>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458"/>
      <c r="U19" s="77"/>
      <c r="V19" s="77"/>
      <c r="W19" s="896" t="s">
        <v>464</v>
      </c>
      <c r="X19" s="192"/>
      <c r="Y19" s="192"/>
      <c r="Z19" s="192"/>
      <c r="AA19" s="192"/>
      <c r="AB19" s="192"/>
      <c r="AC19" s="19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77"/>
      <c r="J20" s="77"/>
      <c r="K20" s="77"/>
      <c r="L20" s="77"/>
      <c r="M20" s="77"/>
      <c r="N20" s="77"/>
      <c r="O20" s="77"/>
      <c r="P20" s="77"/>
      <c r="Q20" s="77"/>
      <c r="R20" s="77"/>
      <c r="S20" s="77"/>
      <c r="T20" s="458"/>
      <c r="U20" s="77"/>
      <c r="V20" s="77"/>
      <c r="W20" s="188"/>
      <c r="X20" s="77"/>
      <c r="Y20" s="920"/>
      <c r="Z20" s="920"/>
      <c r="AA20" s="920"/>
      <c r="AB20" s="920"/>
      <c r="AC20" s="920"/>
      <c r="AD20" s="920"/>
      <c r="AE20" s="920"/>
      <c r="AF20" s="920"/>
      <c r="AG20" s="920"/>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2056</v>
      </c>
      <c r="H21" s="231"/>
      <c r="I21" s="77"/>
      <c r="J21" s="77"/>
      <c r="K21" s="77"/>
      <c r="L21" s="77"/>
      <c r="M21" s="77"/>
      <c r="N21" s="77"/>
      <c r="O21" s="77"/>
      <c r="P21" s="77"/>
      <c r="Q21" s="77"/>
      <c r="R21" s="77"/>
      <c r="S21" s="77"/>
      <c r="T21" s="458"/>
      <c r="U21" s="77"/>
      <c r="V21" s="77"/>
      <c r="W21" s="231"/>
      <c r="X21" s="231"/>
      <c r="Y21" s="194"/>
      <c r="Z21" s="194"/>
      <c r="AA21" s="194"/>
      <c r="AB21" s="194"/>
      <c r="AC21" s="194"/>
      <c r="AD21" s="194"/>
      <c r="AE21" s="194"/>
      <c r="AF21" s="194"/>
      <c r="AG21" s="194"/>
      <c r="AH21" s="192" t="s">
        <v>29</v>
      </c>
      <c r="AI21" s="217"/>
      <c r="AJ21" s="187"/>
      <c r="AK21" s="187"/>
      <c r="AL21" s="187"/>
      <c r="AM21" s="187"/>
      <c r="AN21" s="187"/>
      <c r="AO21" s="187"/>
      <c r="AP21" s="192">
        <v>1663</v>
      </c>
    </row>
    <row r="22" spans="1:44" ht="13.5" customHeight="1" x14ac:dyDescent="0.2">
      <c r="A22" s="194"/>
      <c r="B22" s="194" t="s">
        <v>24</v>
      </c>
      <c r="C22" s="920"/>
      <c r="D22" s="921"/>
      <c r="E22" s="289"/>
      <c r="F22" s="194"/>
      <c r="G22" s="305">
        <v>1867</v>
      </c>
      <c r="H22" s="194"/>
      <c r="I22" s="77"/>
      <c r="J22" s="77"/>
      <c r="K22" s="77"/>
      <c r="L22" s="77"/>
      <c r="M22" s="77"/>
      <c r="N22" s="77"/>
      <c r="O22" s="77"/>
      <c r="P22" s="77"/>
      <c r="Q22" s="77"/>
      <c r="R22" s="77"/>
      <c r="S22" s="77"/>
      <c r="T22" s="458"/>
      <c r="U22" s="77"/>
      <c r="V22" s="77"/>
      <c r="W22" s="188"/>
      <c r="X22" s="188"/>
      <c r="Y22" s="194"/>
      <c r="Z22" s="194"/>
      <c r="AA22" s="194"/>
      <c r="AB22" s="194"/>
      <c r="AC22" s="194"/>
      <c r="AD22" s="194"/>
      <c r="AE22" s="194"/>
      <c r="AF22" s="194"/>
      <c r="AG22" s="194"/>
      <c r="AH22" s="192" t="s">
        <v>90</v>
      </c>
      <c r="AI22" s="217"/>
      <c r="AJ22" s="187"/>
      <c r="AK22" s="187"/>
      <c r="AL22" s="187"/>
      <c r="AM22" s="187"/>
      <c r="AN22" s="187"/>
      <c r="AO22" s="187"/>
      <c r="AP22" s="192">
        <v>204</v>
      </c>
    </row>
    <row r="23" spans="1:44" ht="13.5" customHeight="1" x14ac:dyDescent="0.2">
      <c r="A23" s="194"/>
      <c r="B23" s="194" t="s">
        <v>25</v>
      </c>
      <c r="C23" s="920"/>
      <c r="D23" s="911"/>
      <c r="E23" s="289"/>
      <c r="F23" s="194"/>
      <c r="G23" s="305">
        <v>189</v>
      </c>
      <c r="H23" s="188"/>
      <c r="I23" s="77"/>
      <c r="J23" s="77"/>
      <c r="K23" s="77"/>
      <c r="L23" s="77"/>
      <c r="M23" s="77"/>
      <c r="N23" s="77"/>
      <c r="O23" s="77"/>
      <c r="P23" s="77"/>
      <c r="Q23" s="77"/>
      <c r="R23" s="77"/>
      <c r="S23" s="77"/>
      <c r="T23" s="458"/>
      <c r="U23" s="77"/>
      <c r="V23" s="77"/>
      <c r="W23" s="188"/>
      <c r="X23" s="188"/>
      <c r="Y23" s="194"/>
      <c r="Z23" s="194"/>
      <c r="AA23" s="200"/>
      <c r="AB23" s="200"/>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289</v>
      </c>
      <c r="H24" s="194"/>
      <c r="I24" s="77"/>
      <c r="J24" s="77"/>
      <c r="K24" s="77"/>
      <c r="L24" s="77"/>
      <c r="M24" s="77"/>
      <c r="N24" s="77"/>
      <c r="O24" s="77"/>
      <c r="P24" s="77"/>
      <c r="Q24" s="77"/>
      <c r="R24" s="77"/>
      <c r="S24" s="77"/>
      <c r="T24" s="458"/>
      <c r="U24" s="77"/>
      <c r="V24" s="77"/>
      <c r="W24" s="242"/>
      <c r="X24" s="231"/>
      <c r="Y24" s="194"/>
      <c r="Z24" s="194"/>
      <c r="AA24" s="200"/>
      <c r="AB24" s="253"/>
      <c r="AC24" s="200"/>
      <c r="AD24" s="200"/>
      <c r="AE24" s="200"/>
      <c r="AF24" s="194"/>
      <c r="AG24" s="194"/>
      <c r="AH24" s="215"/>
      <c r="AI24" s="217" t="s">
        <v>84</v>
      </c>
      <c r="AJ24" s="217"/>
      <c r="AK24" s="217"/>
      <c r="AL24" s="217"/>
      <c r="AM24" s="217"/>
      <c r="AN24" s="217"/>
      <c r="AO24" s="217"/>
      <c r="AP24" s="215">
        <v>95</v>
      </c>
    </row>
    <row r="25" spans="1:44" ht="13.5" customHeight="1" x14ac:dyDescent="0.2">
      <c r="A25" s="617"/>
      <c r="B25" s="908" t="s">
        <v>124</v>
      </c>
      <c r="C25" s="920"/>
      <c r="D25" s="911"/>
      <c r="E25" s="289"/>
      <c r="F25" s="194"/>
      <c r="G25" s="305">
        <v>275</v>
      </c>
      <c r="H25" s="200"/>
      <c r="I25" s="77"/>
      <c r="J25" s="77"/>
      <c r="K25" s="77"/>
      <c r="L25" s="77"/>
      <c r="M25" s="77"/>
      <c r="N25" s="77"/>
      <c r="O25" s="77"/>
      <c r="P25" s="77"/>
      <c r="Q25" s="77"/>
      <c r="R25" s="77"/>
      <c r="S25" s="77"/>
      <c r="T25" s="458"/>
      <c r="U25" s="77"/>
      <c r="V25" s="77"/>
      <c r="W25" s="231"/>
      <c r="X25" s="188"/>
      <c r="Y25" s="194"/>
      <c r="Z25" s="194"/>
      <c r="AA25" s="200"/>
      <c r="AB25" s="253"/>
      <c r="AC25" s="200"/>
      <c r="AD25" s="200"/>
      <c r="AE25" s="200"/>
      <c r="AF25" s="194"/>
      <c r="AG25" s="194"/>
      <c r="AH25" s="215"/>
      <c r="AI25" s="217" t="s">
        <v>64</v>
      </c>
      <c r="AJ25" s="217"/>
      <c r="AK25" s="217"/>
      <c r="AL25" s="217"/>
      <c r="AM25" s="217"/>
      <c r="AN25" s="217"/>
      <c r="AO25" s="217"/>
      <c r="AP25" s="215">
        <v>29</v>
      </c>
    </row>
    <row r="26" spans="1:44" ht="13.5" customHeight="1" x14ac:dyDescent="0.2">
      <c r="A26" s="617"/>
      <c r="B26" s="908" t="s">
        <v>28</v>
      </c>
      <c r="C26" s="920"/>
      <c r="D26" s="911"/>
      <c r="E26" s="289"/>
      <c r="F26" s="194"/>
      <c r="G26" s="305">
        <v>14</v>
      </c>
      <c r="H26" s="200"/>
      <c r="I26" s="77"/>
      <c r="J26" s="77"/>
      <c r="K26" s="77"/>
      <c r="L26" s="77"/>
      <c r="M26" s="77"/>
      <c r="N26" s="77"/>
      <c r="O26" s="77"/>
      <c r="P26" s="77"/>
      <c r="Q26" s="77"/>
      <c r="R26" s="77"/>
      <c r="S26" s="77"/>
      <c r="T26" s="458"/>
      <c r="U26" s="77"/>
      <c r="V26" s="77"/>
      <c r="W26" s="231"/>
      <c r="X26" s="201"/>
      <c r="Y26" s="194"/>
      <c r="Z26" s="943"/>
      <c r="AA26" s="200"/>
      <c r="AB26" s="253"/>
      <c r="AC26" s="200"/>
      <c r="AD26" s="200"/>
      <c r="AE26" s="200"/>
      <c r="AF26" s="194"/>
      <c r="AG26" s="194"/>
      <c r="AH26" s="215"/>
      <c r="AI26" s="217" t="s">
        <v>23</v>
      </c>
      <c r="AJ26" s="217"/>
      <c r="AK26" s="217"/>
      <c r="AL26" s="217"/>
      <c r="AM26" s="217"/>
      <c r="AN26" s="217"/>
      <c r="AO26" s="217"/>
      <c r="AP26" s="215">
        <v>14</v>
      </c>
    </row>
    <row r="27" spans="1:44" ht="13.5" customHeight="1" x14ac:dyDescent="0.2">
      <c r="A27" s="276" t="s">
        <v>26</v>
      </c>
      <c r="B27" s="276"/>
      <c r="C27" s="216"/>
      <c r="D27" s="209"/>
      <c r="E27" s="211"/>
      <c r="F27" s="206"/>
      <c r="G27" s="213">
        <v>601</v>
      </c>
      <c r="H27" s="200"/>
      <c r="I27" s="77"/>
      <c r="J27" s="77"/>
      <c r="K27" s="77"/>
      <c r="L27" s="77"/>
      <c r="M27" s="77"/>
      <c r="N27" s="77"/>
      <c r="O27" s="77"/>
      <c r="P27" s="77"/>
      <c r="Q27" s="77"/>
      <c r="R27" s="77"/>
      <c r="S27" s="77"/>
      <c r="T27" s="458"/>
      <c r="U27" s="77"/>
      <c r="V27" s="77"/>
      <c r="W27" s="231"/>
      <c r="X27" s="201"/>
      <c r="Y27" s="194"/>
      <c r="Z27" s="943"/>
      <c r="AA27" s="200"/>
      <c r="AB27" s="253"/>
      <c r="AC27" s="200"/>
      <c r="AD27" s="200"/>
      <c r="AE27" s="200"/>
      <c r="AF27" s="920"/>
      <c r="AG27" s="194"/>
      <c r="AH27" s="215"/>
      <c r="AI27" s="217" t="s">
        <v>66</v>
      </c>
      <c r="AJ27" s="217"/>
      <c r="AK27" s="217"/>
      <c r="AL27" s="217"/>
      <c r="AM27" s="217"/>
      <c r="AN27" s="217"/>
      <c r="AO27" s="217"/>
      <c r="AP27" s="215">
        <v>13</v>
      </c>
    </row>
    <row r="28" spans="1:44" ht="13.5" customHeight="1" x14ac:dyDescent="0.2">
      <c r="A28" s="192" t="s">
        <v>89</v>
      </c>
      <c r="B28" s="221"/>
      <c r="C28" s="192"/>
      <c r="D28" s="209"/>
      <c r="E28" s="211"/>
      <c r="F28" s="192"/>
      <c r="G28" s="213">
        <v>154</v>
      </c>
      <c r="H28" s="200"/>
      <c r="I28" s="77"/>
      <c r="J28" s="77"/>
      <c r="K28" s="77"/>
      <c r="L28" s="77"/>
      <c r="M28" s="77"/>
      <c r="N28" s="77"/>
      <c r="O28" s="77"/>
      <c r="P28" s="77"/>
      <c r="Q28" s="77"/>
      <c r="R28" s="77"/>
      <c r="S28" s="77"/>
      <c r="T28" s="458"/>
      <c r="U28" s="77"/>
      <c r="V28" s="77"/>
      <c r="W28" s="231"/>
      <c r="X28" s="201"/>
      <c r="Y28" s="194"/>
      <c r="Z28" s="943"/>
      <c r="AA28" s="200"/>
      <c r="AB28" s="200"/>
      <c r="AC28" s="200"/>
      <c r="AD28" s="200"/>
      <c r="AE28" s="200"/>
      <c r="AF28" s="920"/>
      <c r="AG28" s="194"/>
      <c r="AH28" s="215"/>
      <c r="AI28" s="215" t="s">
        <v>1</v>
      </c>
      <c r="AJ28" s="215"/>
      <c r="AK28" s="215"/>
      <c r="AL28" s="215"/>
      <c r="AM28" s="215"/>
      <c r="AN28" s="215"/>
      <c r="AO28" s="215"/>
      <c r="AP28" s="215">
        <v>77</v>
      </c>
    </row>
    <row r="29" spans="1:44" ht="13.5" customHeight="1" thickBot="1" x14ac:dyDescent="0.25">
      <c r="A29" s="823" t="s">
        <v>94</v>
      </c>
      <c r="B29" s="823"/>
      <c r="C29" s="823"/>
      <c r="D29" s="818"/>
      <c r="E29" s="800"/>
      <c r="F29" s="850"/>
      <c r="G29" s="818">
        <v>3100</v>
      </c>
      <c r="H29" s="200"/>
      <c r="I29" s="77"/>
      <c r="J29" s="77"/>
      <c r="K29" s="77"/>
      <c r="L29" s="77"/>
      <c r="M29" s="77"/>
      <c r="N29" s="77"/>
      <c r="O29" s="77"/>
      <c r="P29" s="77"/>
      <c r="Q29" s="77"/>
      <c r="R29" s="77"/>
      <c r="S29" s="77"/>
      <c r="T29" s="458"/>
      <c r="U29" s="77"/>
      <c r="V29" s="77"/>
      <c r="W29" s="231"/>
      <c r="X29" s="231"/>
      <c r="Y29" s="194"/>
      <c r="Z29" s="943"/>
      <c r="AA29" s="200"/>
      <c r="AB29" s="200"/>
      <c r="AC29" s="200"/>
      <c r="AD29" s="200"/>
      <c r="AE29" s="200"/>
      <c r="AF29" s="920"/>
      <c r="AG29" s="194"/>
      <c r="AH29" s="788" t="s">
        <v>31</v>
      </c>
      <c r="AI29" s="806"/>
      <c r="AJ29" s="788"/>
      <c r="AK29" s="788"/>
      <c r="AL29" s="788"/>
      <c r="AM29" s="788"/>
      <c r="AN29" s="788"/>
      <c r="AO29" s="806"/>
      <c r="AP29" s="788">
        <v>1867</v>
      </c>
    </row>
    <row r="30" spans="1:44" ht="13.5" customHeight="1" thickTop="1" x14ac:dyDescent="0.2">
      <c r="A30" s="215" t="s">
        <v>88</v>
      </c>
      <c r="B30" s="221"/>
      <c r="C30" s="192"/>
      <c r="D30" s="213"/>
      <c r="E30" s="211"/>
      <c r="F30" s="192"/>
      <c r="G30" s="213"/>
      <c r="H30" s="77"/>
      <c r="I30" s="77"/>
      <c r="J30" s="77"/>
      <c r="K30" s="77"/>
      <c r="L30" s="77"/>
      <c r="M30" s="77"/>
      <c r="N30" s="77"/>
      <c r="O30" s="77"/>
      <c r="P30" s="77"/>
      <c r="Q30" s="77"/>
      <c r="R30" s="77"/>
      <c r="S30" s="77"/>
      <c r="T30" s="458"/>
      <c r="U30" s="77"/>
      <c r="V30" s="77"/>
      <c r="W30" s="231"/>
      <c r="X30" s="231"/>
      <c r="Y30" s="188"/>
      <c r="Z30" s="231"/>
      <c r="AA30" s="194"/>
      <c r="AB30" s="194"/>
      <c r="AC30" s="194"/>
      <c r="AD30" s="194"/>
      <c r="AE30" s="194"/>
      <c r="AF30" s="77"/>
      <c r="AG30" s="77"/>
      <c r="AH30" s="891" t="s">
        <v>464</v>
      </c>
      <c r="AI30" s="211"/>
      <c r="AJ30" s="211"/>
      <c r="AK30" s="211"/>
      <c r="AL30" s="211"/>
      <c r="AM30" s="211"/>
      <c r="AN30" s="211"/>
      <c r="AO30" s="211"/>
      <c r="AP30" s="211"/>
    </row>
    <row r="31" spans="1:44" ht="13.5" customHeight="1" thickBot="1" x14ac:dyDescent="0.25">
      <c r="A31" s="192" t="s">
        <v>109</v>
      </c>
      <c r="B31" s="216"/>
      <c r="C31" s="216"/>
      <c r="D31" s="216"/>
      <c r="E31" s="216"/>
      <c r="F31" s="216"/>
      <c r="G31" s="213">
        <v>374</v>
      </c>
      <c r="H31" s="77"/>
      <c r="I31" s="77"/>
      <c r="J31" s="77"/>
      <c r="K31" s="77"/>
      <c r="L31" s="77"/>
      <c r="M31" s="77"/>
      <c r="N31" s="77"/>
      <c r="O31" s="77"/>
      <c r="P31" s="77"/>
      <c r="Q31" s="77"/>
      <c r="R31" s="77"/>
      <c r="S31" s="77"/>
      <c r="T31" s="458"/>
      <c r="U31" s="77"/>
      <c r="V31" s="77"/>
      <c r="W31" s="78"/>
      <c r="X31" s="232"/>
      <c r="Y31" s="203"/>
      <c r="Z31" s="203"/>
      <c r="AA31" s="203"/>
      <c r="AB31" s="231"/>
      <c r="AC31" s="231"/>
      <c r="AD31" s="231"/>
      <c r="AE31" s="231"/>
      <c r="AF31" s="188"/>
      <c r="AG31" s="188"/>
      <c r="AH31" s="183" t="s">
        <v>141</v>
      </c>
      <c r="AI31" s="196"/>
      <c r="AJ31" s="212"/>
      <c r="AK31" s="212"/>
      <c r="AL31" s="212"/>
      <c r="AM31" s="212"/>
      <c r="AN31" s="212"/>
      <c r="AO31" s="212"/>
      <c r="AP31" s="212"/>
    </row>
    <row r="32" spans="1:44" ht="13.5" customHeight="1" thickTop="1" thickBot="1" x14ac:dyDescent="0.25">
      <c r="A32" s="219"/>
      <c r="B32" s="220" t="s">
        <v>59</v>
      </c>
      <c r="C32" s="220"/>
      <c r="D32" s="220"/>
      <c r="E32" s="220"/>
      <c r="F32" s="220"/>
      <c r="G32" s="222">
        <v>104</v>
      </c>
      <c r="H32" s="75"/>
      <c r="I32" s="183" t="s">
        <v>147</v>
      </c>
      <c r="J32" s="215"/>
      <c r="K32" s="192"/>
      <c r="L32" s="192"/>
      <c r="M32" s="192"/>
      <c r="N32" s="192"/>
      <c r="O32" s="192"/>
      <c r="P32" s="192"/>
      <c r="Q32" s="192"/>
      <c r="R32" s="192"/>
      <c r="S32" s="192"/>
      <c r="T32" s="215"/>
      <c r="U32" s="192"/>
      <c r="V32" s="75"/>
      <c r="W32" s="201"/>
      <c r="X32" s="188"/>
      <c r="Y32" s="234"/>
      <c r="Z32" s="234"/>
      <c r="AA32" s="234"/>
      <c r="AB32" s="234"/>
      <c r="AC32" s="234"/>
      <c r="AD32" s="231"/>
      <c r="AE32" s="231"/>
      <c r="AF32" s="188"/>
      <c r="AG32" s="188"/>
      <c r="AH32" s="795"/>
      <c r="AI32" s="795"/>
      <c r="AJ32" s="795"/>
      <c r="AK32" s="795"/>
      <c r="AL32" s="795"/>
      <c r="AM32" s="795"/>
      <c r="AN32" s="795"/>
      <c r="AO32" s="795"/>
      <c r="AP32" s="780" t="s">
        <v>257</v>
      </c>
      <c r="AR32" s="161"/>
    </row>
    <row r="33" spans="1:44" ht="13.5" customHeight="1" thickTop="1" x14ac:dyDescent="0.2">
      <c r="A33" s="219"/>
      <c r="B33" s="220" t="s">
        <v>84</v>
      </c>
      <c r="C33" s="220"/>
      <c r="D33" s="220"/>
      <c r="E33" s="220"/>
      <c r="F33" s="220"/>
      <c r="G33" s="222">
        <v>75</v>
      </c>
      <c r="H33" s="75"/>
      <c r="I33" s="795"/>
      <c r="J33" s="831"/>
      <c r="K33" s="795"/>
      <c r="L33" s="795"/>
      <c r="M33" s="795"/>
      <c r="N33" s="795"/>
      <c r="O33" s="795"/>
      <c r="P33" s="795"/>
      <c r="Q33" s="795"/>
      <c r="R33" s="795"/>
      <c r="S33" s="795"/>
      <c r="T33" s="831"/>
      <c r="U33" s="780" t="s">
        <v>105</v>
      </c>
      <c r="V33" s="75"/>
      <c r="W33" s="201"/>
      <c r="X33" s="188"/>
      <c r="Y33" s="194"/>
      <c r="Z33" s="194"/>
      <c r="AA33" s="194"/>
      <c r="AB33" s="194"/>
      <c r="AC33" s="194"/>
      <c r="AD33" s="231"/>
      <c r="AE33" s="231"/>
      <c r="AF33" s="188"/>
      <c r="AG33" s="188"/>
      <c r="AH33" s="212" t="s">
        <v>13</v>
      </c>
      <c r="AI33" s="212"/>
      <c r="AJ33" s="211"/>
      <c r="AK33" s="212"/>
      <c r="AL33" s="211"/>
      <c r="AM33" s="212"/>
      <c r="AN33" s="212"/>
      <c r="AO33" s="211"/>
      <c r="AP33" s="225">
        <v>0.66416711301553299</v>
      </c>
      <c r="AR33" s="161"/>
    </row>
    <row r="34" spans="1:44" ht="13.5" customHeight="1" thickBot="1" x14ac:dyDescent="0.25">
      <c r="A34" s="219"/>
      <c r="B34" s="220" t="s">
        <v>64</v>
      </c>
      <c r="C34" s="220"/>
      <c r="D34" s="220"/>
      <c r="E34" s="220"/>
      <c r="F34" s="220"/>
      <c r="G34" s="222">
        <v>74</v>
      </c>
      <c r="H34" s="75"/>
      <c r="I34" s="192" t="s">
        <v>97</v>
      </c>
      <c r="J34" s="279"/>
      <c r="K34" s="75"/>
      <c r="L34" s="192"/>
      <c r="M34" s="192"/>
      <c r="N34" s="192"/>
      <c r="O34" s="192"/>
      <c r="P34" s="667"/>
      <c r="Q34" s="206"/>
      <c r="R34" s="281"/>
      <c r="S34" s="187"/>
      <c r="T34" s="272"/>
      <c r="U34" s="272">
        <v>1867</v>
      </c>
      <c r="V34" s="75"/>
      <c r="W34" s="201"/>
      <c r="X34" s="188"/>
      <c r="Y34" s="194"/>
      <c r="Z34" s="194"/>
      <c r="AA34" s="194"/>
      <c r="AB34" s="194"/>
      <c r="AC34" s="194"/>
      <c r="AD34" s="231"/>
      <c r="AE34" s="231"/>
      <c r="AF34" s="188"/>
      <c r="AG34" s="188"/>
      <c r="AH34" s="791" t="s">
        <v>6</v>
      </c>
      <c r="AI34" s="791"/>
      <c r="AJ34" s="791"/>
      <c r="AK34" s="791"/>
      <c r="AL34" s="791"/>
      <c r="AM34" s="791"/>
      <c r="AN34" s="791"/>
      <c r="AO34" s="791"/>
      <c r="AP34" s="809">
        <v>0.33583288698446706</v>
      </c>
      <c r="AR34" s="161"/>
    </row>
    <row r="35" spans="1:44" ht="13.5" customHeight="1" thickTop="1" x14ac:dyDescent="0.2">
      <c r="A35" s="219"/>
      <c r="B35" s="220" t="s">
        <v>32</v>
      </c>
      <c r="C35" s="220"/>
      <c r="D35" s="220"/>
      <c r="E35" s="220"/>
      <c r="F35" s="220"/>
      <c r="G35" s="222">
        <v>40</v>
      </c>
      <c r="H35" s="75"/>
      <c r="I35" s="215" t="s">
        <v>30</v>
      </c>
      <c r="J35" s="279" t="s">
        <v>98</v>
      </c>
      <c r="K35" s="220"/>
      <c r="L35" s="215"/>
      <c r="M35" s="215"/>
      <c r="N35" s="215"/>
      <c r="O35" s="215"/>
      <c r="P35" s="668"/>
      <c r="Q35" s="215"/>
      <c r="R35" s="283"/>
      <c r="S35" s="217"/>
      <c r="T35" s="284"/>
      <c r="U35" s="284">
        <v>1679</v>
      </c>
      <c r="V35" s="75"/>
      <c r="W35" s="187"/>
      <c r="X35" s="75"/>
      <c r="Y35" s="75"/>
      <c r="Z35" s="75"/>
      <c r="AA35" s="75"/>
      <c r="AB35" s="75"/>
      <c r="AC35" s="75"/>
      <c r="AD35" s="75"/>
      <c r="AE35" s="75"/>
      <c r="AF35" s="75"/>
      <c r="AG35" s="75"/>
      <c r="AH35" s="889" t="s">
        <v>464</v>
      </c>
      <c r="AI35" s="75"/>
      <c r="AJ35" s="75"/>
      <c r="AK35" s="75"/>
      <c r="AL35" s="75"/>
      <c r="AM35" s="75"/>
      <c r="AN35" s="75"/>
      <c r="AO35" s="212"/>
      <c r="AP35" s="212"/>
    </row>
    <row r="36" spans="1:44" ht="13.5" customHeight="1" thickBot="1" x14ac:dyDescent="0.25">
      <c r="A36" s="192" t="s">
        <v>125</v>
      </c>
      <c r="B36" s="187"/>
      <c r="C36" s="187"/>
      <c r="D36" s="187"/>
      <c r="E36" s="187"/>
      <c r="F36" s="192"/>
      <c r="G36" s="213">
        <v>21</v>
      </c>
      <c r="H36" s="75"/>
      <c r="I36" s="215"/>
      <c r="J36" s="279" t="s">
        <v>138</v>
      </c>
      <c r="K36" s="220"/>
      <c r="L36" s="215"/>
      <c r="M36" s="215"/>
      <c r="N36" s="215"/>
      <c r="O36" s="215"/>
      <c r="P36" s="668"/>
      <c r="Q36" s="215"/>
      <c r="R36" s="283"/>
      <c r="S36" s="217"/>
      <c r="T36" s="284"/>
      <c r="U36" s="284">
        <v>139</v>
      </c>
      <c r="V36" s="75"/>
      <c r="W36" s="183" t="s">
        <v>153</v>
      </c>
      <c r="X36" s="183"/>
      <c r="Y36" s="183"/>
      <c r="Z36" s="183"/>
      <c r="AA36" s="183"/>
      <c r="AB36" s="212"/>
      <c r="AC36" s="212"/>
      <c r="AD36" s="212"/>
      <c r="AE36" s="212"/>
      <c r="AF36" s="212"/>
      <c r="AG36" s="196"/>
      <c r="AH36" s="212"/>
      <c r="AI36" s="183"/>
      <c r="AJ36" s="187"/>
      <c r="AK36" s="187"/>
      <c r="AL36" s="212"/>
      <c r="AM36" s="212"/>
      <c r="AN36" s="212"/>
      <c r="AO36" s="172"/>
      <c r="AP36" s="172"/>
    </row>
    <row r="37" spans="1:44" ht="13.5" customHeight="1" thickTop="1" thickBot="1" x14ac:dyDescent="0.25">
      <c r="A37" s="819" t="s">
        <v>0</v>
      </c>
      <c r="B37" s="776"/>
      <c r="C37" s="776"/>
      <c r="D37" s="776"/>
      <c r="E37" s="792"/>
      <c r="F37" s="788"/>
      <c r="G37" s="846">
        <v>3495</v>
      </c>
      <c r="H37" s="75"/>
      <c r="I37" s="215"/>
      <c r="J37" s="279" t="s">
        <v>127</v>
      </c>
      <c r="K37" s="220"/>
      <c r="L37" s="215"/>
      <c r="M37" s="215"/>
      <c r="N37" s="215"/>
      <c r="O37" s="215"/>
      <c r="P37" s="668"/>
      <c r="Q37" s="215"/>
      <c r="R37" s="283"/>
      <c r="S37" s="217"/>
      <c r="T37" s="284"/>
      <c r="U37" s="284">
        <v>20</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31"/>
      <c r="AP37" s="231"/>
    </row>
    <row r="38" spans="1:44" ht="13.5" customHeight="1" thickTop="1" x14ac:dyDescent="0.2">
      <c r="A38" s="888" t="s">
        <v>464</v>
      </c>
      <c r="B38" s="187"/>
      <c r="C38" s="187"/>
      <c r="D38" s="187"/>
      <c r="E38" s="187"/>
      <c r="F38" s="187"/>
      <c r="G38" s="181"/>
      <c r="H38" s="75"/>
      <c r="I38" s="215"/>
      <c r="J38" s="279" t="s">
        <v>126</v>
      </c>
      <c r="K38" s="220"/>
      <c r="L38" s="215"/>
      <c r="M38" s="215"/>
      <c r="N38" s="215"/>
      <c r="O38" s="215"/>
      <c r="P38" s="669"/>
      <c r="Q38" s="215"/>
      <c r="R38" s="283"/>
      <c r="S38" s="217"/>
      <c r="T38" s="284"/>
      <c r="U38" s="284">
        <v>18</v>
      </c>
      <c r="V38" s="75"/>
      <c r="W38" s="212" t="s">
        <v>2</v>
      </c>
      <c r="X38" s="212"/>
      <c r="Y38" s="230">
        <v>22.815487175117553</v>
      </c>
      <c r="Z38" s="230">
        <v>24.673986970645931</v>
      </c>
      <c r="AA38" s="230">
        <v>25.523468407325026</v>
      </c>
      <c r="AB38" s="230">
        <v>25.841445695223999</v>
      </c>
      <c r="AC38" s="230">
        <v>26.906124219735432</v>
      </c>
      <c r="AD38" s="230">
        <v>26.996762979302655</v>
      </c>
      <c r="AE38" s="230">
        <v>28.426629737750204</v>
      </c>
      <c r="AF38" s="230">
        <v>29.454558359061714</v>
      </c>
      <c r="AG38" s="230">
        <v>28.755586995884855</v>
      </c>
      <c r="AH38" s="230">
        <v>28.945110438619167</v>
      </c>
      <c r="AI38" s="230">
        <v>28.958437402717752</v>
      </c>
      <c r="AJ38" s="230">
        <v>29.751581412806274</v>
      </c>
      <c r="AK38" s="230">
        <v>28.575037909705678</v>
      </c>
      <c r="AL38" s="230">
        <v>28.89069366555491</v>
      </c>
      <c r="AM38" s="230">
        <v>28.830549012158912</v>
      </c>
      <c r="AN38" s="230">
        <v>29.333594865333946</v>
      </c>
      <c r="AO38" s="231"/>
      <c r="AP38" s="231"/>
    </row>
    <row r="39" spans="1:44" ht="13.5" customHeight="1" x14ac:dyDescent="0.2">
      <c r="A39" s="188"/>
      <c r="B39" s="188"/>
      <c r="C39" s="188"/>
      <c r="D39" s="189"/>
      <c r="E39" s="188"/>
      <c r="F39" s="188"/>
      <c r="G39" s="188"/>
      <c r="H39" s="75"/>
      <c r="I39" s="192" t="s">
        <v>99</v>
      </c>
      <c r="J39" s="279"/>
      <c r="K39" s="187"/>
      <c r="L39" s="192"/>
      <c r="M39" s="192"/>
      <c r="N39" s="192"/>
      <c r="O39" s="192"/>
      <c r="P39" s="670"/>
      <c r="Q39" s="192"/>
      <c r="R39" s="671"/>
      <c r="S39" s="187"/>
      <c r="T39" s="272"/>
      <c r="U39" s="272">
        <v>189</v>
      </c>
      <c r="V39" s="75"/>
      <c r="W39" s="231" t="s">
        <v>3</v>
      </c>
      <c r="X39" s="231"/>
      <c r="Y39" s="230">
        <v>8.2877674573735867</v>
      </c>
      <c r="Z39" s="230">
        <v>9.7479388239881377</v>
      </c>
      <c r="AA39" s="230">
        <v>9.6421728123551116</v>
      </c>
      <c r="AB39" s="230">
        <v>10.039749211162562</v>
      </c>
      <c r="AC39" s="230">
        <v>9.9131323454266731</v>
      </c>
      <c r="AD39" s="230">
        <v>9.4891471705505843</v>
      </c>
      <c r="AE39" s="230">
        <v>9.2834502605997109</v>
      </c>
      <c r="AF39" s="230">
        <v>9.969998443459426</v>
      </c>
      <c r="AG39" s="230">
        <v>10.933719388116668</v>
      </c>
      <c r="AH39" s="230">
        <v>11.397298739337726</v>
      </c>
      <c r="AI39" s="230">
        <v>11.841397525750022</v>
      </c>
      <c r="AJ39" s="230">
        <v>11.698186781048937</v>
      </c>
      <c r="AK39" s="230">
        <v>12.175673005335341</v>
      </c>
      <c r="AL39" s="230">
        <v>11.733004544053454</v>
      </c>
      <c r="AM39" s="230">
        <v>12.448169674480363</v>
      </c>
      <c r="AN39" s="230">
        <v>12.832430981602606</v>
      </c>
      <c r="AO39" s="231"/>
      <c r="AP39" s="231"/>
    </row>
    <row r="40" spans="1:44" s="129" customFormat="1" ht="13.5" customHeight="1" x14ac:dyDescent="0.2">
      <c r="A40" s="188"/>
      <c r="B40" s="188"/>
      <c r="C40" s="188"/>
      <c r="D40" s="188"/>
      <c r="E40" s="188"/>
      <c r="F40" s="188"/>
      <c r="G40" s="188"/>
      <c r="H40" s="187"/>
      <c r="I40" s="215" t="s">
        <v>30</v>
      </c>
      <c r="J40" s="279" t="s">
        <v>183</v>
      </c>
      <c r="K40" s="217"/>
      <c r="L40" s="215"/>
      <c r="M40" s="215"/>
      <c r="N40" s="215"/>
      <c r="O40" s="215"/>
      <c r="P40" s="668"/>
      <c r="Q40" s="215"/>
      <c r="R40" s="615"/>
      <c r="S40" s="217"/>
      <c r="T40" s="284"/>
      <c r="U40" s="284">
        <v>86</v>
      </c>
      <c r="V40" s="187"/>
      <c r="W40" s="231" t="s">
        <v>4</v>
      </c>
      <c r="X40" s="231"/>
      <c r="Y40" s="230">
        <v>14.029707906491998</v>
      </c>
      <c r="Z40" s="230">
        <v>16.552668172318853</v>
      </c>
      <c r="AA40" s="230">
        <v>16.719735889869384</v>
      </c>
      <c r="AB40" s="230">
        <v>16.012446763215788</v>
      </c>
      <c r="AC40" s="230">
        <v>16.893468082627965</v>
      </c>
      <c r="AD40" s="230">
        <v>17.506271061285879</v>
      </c>
      <c r="AE40" s="230">
        <v>18.238256639357434</v>
      </c>
      <c r="AF40" s="230">
        <v>17.912018071500494</v>
      </c>
      <c r="AG40" s="230">
        <v>17.31356995212268</v>
      </c>
      <c r="AH40" s="230">
        <v>16.774536253966478</v>
      </c>
      <c r="AI40" s="230">
        <v>17.906092619983777</v>
      </c>
      <c r="AJ40" s="230">
        <v>17.340958030888583</v>
      </c>
      <c r="AK40" s="230">
        <v>17.958193099861717</v>
      </c>
      <c r="AL40" s="230">
        <v>18.116094912584217</v>
      </c>
      <c r="AM40" s="230">
        <v>17.810532780592659</v>
      </c>
      <c r="AN40" s="230">
        <v>16.84357947601557</v>
      </c>
      <c r="AO40" s="231"/>
      <c r="AP40" s="231"/>
    </row>
    <row r="41" spans="1:44" s="129" customFormat="1" ht="13.5" customHeight="1" x14ac:dyDescent="0.2">
      <c r="A41" s="188"/>
      <c r="B41" s="188"/>
      <c r="C41" s="188"/>
      <c r="D41" s="188"/>
      <c r="E41" s="188"/>
      <c r="F41" s="188"/>
      <c r="G41" s="188"/>
      <c r="H41" s="187"/>
      <c r="I41" s="215"/>
      <c r="J41" s="279" t="s">
        <v>128</v>
      </c>
      <c r="K41" s="217"/>
      <c r="L41" s="215"/>
      <c r="M41" s="215"/>
      <c r="N41" s="215"/>
      <c r="O41" s="215"/>
      <c r="P41" s="668"/>
      <c r="Q41" s="215"/>
      <c r="R41" s="615"/>
      <c r="S41" s="217"/>
      <c r="T41" s="284"/>
      <c r="U41" s="284">
        <v>29</v>
      </c>
      <c r="V41" s="187"/>
      <c r="W41" s="231" t="s">
        <v>11</v>
      </c>
      <c r="X41" s="231"/>
      <c r="Y41" s="230">
        <v>12.686929088191032</v>
      </c>
      <c r="Z41" s="230">
        <v>14.940482943361932</v>
      </c>
      <c r="AA41" s="230">
        <v>16.359630358782127</v>
      </c>
      <c r="AB41" s="230">
        <v>17.022071543090728</v>
      </c>
      <c r="AC41" s="230">
        <v>17.185041308313707</v>
      </c>
      <c r="AD41" s="230">
        <v>17.347626966368733</v>
      </c>
      <c r="AE41" s="230">
        <v>17.402028700614164</v>
      </c>
      <c r="AF41" s="230">
        <v>17.948941885783292</v>
      </c>
      <c r="AG41" s="230">
        <v>18.331201682157332</v>
      </c>
      <c r="AH41" s="230">
        <v>18.024534782593179</v>
      </c>
      <c r="AI41" s="230">
        <v>17.364741070447693</v>
      </c>
      <c r="AJ41" s="230">
        <v>17.48273286794846</v>
      </c>
      <c r="AK41" s="230">
        <v>17.662859727747129</v>
      </c>
      <c r="AL41" s="230">
        <v>18.836866936371962</v>
      </c>
      <c r="AM41" s="230">
        <v>20.048023345320022</v>
      </c>
      <c r="AN41" s="230">
        <v>20.514230966373709</v>
      </c>
      <c r="AO41" s="231"/>
      <c r="AP41" s="231"/>
    </row>
    <row r="42" spans="1:44" s="129" customFormat="1" ht="13.5" customHeight="1" x14ac:dyDescent="0.2">
      <c r="A42" s="188"/>
      <c r="B42" s="188"/>
      <c r="C42" s="188"/>
      <c r="D42" s="188"/>
      <c r="E42" s="188"/>
      <c r="F42" s="188"/>
      <c r="G42" s="188"/>
      <c r="H42" s="187"/>
      <c r="I42" s="215"/>
      <c r="J42" s="279" t="s">
        <v>103</v>
      </c>
      <c r="K42" s="217"/>
      <c r="L42" s="215"/>
      <c r="M42" s="215"/>
      <c r="N42" s="215"/>
      <c r="O42" s="215"/>
      <c r="P42" s="668"/>
      <c r="Q42" s="215"/>
      <c r="R42" s="615"/>
      <c r="S42" s="217"/>
      <c r="T42" s="284"/>
      <c r="U42" s="284">
        <v>9</v>
      </c>
      <c r="V42" s="187"/>
      <c r="W42" s="231" t="s">
        <v>10</v>
      </c>
      <c r="X42" s="231"/>
      <c r="Y42" s="230">
        <v>11.144384488454778</v>
      </c>
      <c r="Z42" s="230">
        <v>12.909922712944471</v>
      </c>
      <c r="AA42" s="230">
        <v>13.061275668672007</v>
      </c>
      <c r="AB42" s="230">
        <v>14.189998867930237</v>
      </c>
      <c r="AC42" s="230">
        <v>13.530968744503044</v>
      </c>
      <c r="AD42" s="230">
        <v>13.408065107069637</v>
      </c>
      <c r="AE42" s="230">
        <v>14.587634565737538</v>
      </c>
      <c r="AF42" s="230">
        <v>13.722137587989971</v>
      </c>
      <c r="AG42" s="230">
        <v>14.400081755302869</v>
      </c>
      <c r="AH42" s="230">
        <v>13.405954914900436</v>
      </c>
      <c r="AI42" s="230">
        <v>14.059685666329404</v>
      </c>
      <c r="AJ42" s="230">
        <v>13.632460720200864</v>
      </c>
      <c r="AK42" s="230">
        <v>13.795209106460977</v>
      </c>
      <c r="AL42" s="230">
        <v>14.692220696340577</v>
      </c>
      <c r="AM42" s="230">
        <v>14.741334702505826</v>
      </c>
      <c r="AN42" s="230">
        <v>15.015507737958506</v>
      </c>
      <c r="AO42" s="231"/>
      <c r="AP42" s="231"/>
    </row>
    <row r="43" spans="1:44" s="129" customFormat="1" ht="13.5" customHeight="1" x14ac:dyDescent="0.2">
      <c r="A43" s="188"/>
      <c r="B43" s="188"/>
      <c r="C43" s="188"/>
      <c r="D43" s="188"/>
      <c r="E43" s="188"/>
      <c r="F43" s="188"/>
      <c r="G43" s="188"/>
      <c r="H43" s="187"/>
      <c r="I43" s="206"/>
      <c r="J43" s="284" t="s">
        <v>121</v>
      </c>
      <c r="K43" s="217"/>
      <c r="L43" s="215"/>
      <c r="M43" s="215"/>
      <c r="N43" s="215"/>
      <c r="O43" s="215"/>
      <c r="P43" s="668"/>
      <c r="Q43" s="215"/>
      <c r="R43" s="615"/>
      <c r="S43" s="217"/>
      <c r="T43" s="284"/>
      <c r="U43" s="284">
        <v>8</v>
      </c>
      <c r="V43" s="187"/>
      <c r="W43" s="828" t="s">
        <v>5</v>
      </c>
      <c r="X43" s="828"/>
      <c r="Y43" s="861">
        <v>8.4749722118699591</v>
      </c>
      <c r="Z43" s="861">
        <v>9.2306272211196738</v>
      </c>
      <c r="AA43" s="861">
        <v>8.9445944645414777</v>
      </c>
      <c r="AB43" s="861">
        <v>9.4175313586774614</v>
      </c>
      <c r="AC43" s="861">
        <v>8.7416060714427619</v>
      </c>
      <c r="AD43" s="861">
        <v>9.5343275518230435</v>
      </c>
      <c r="AE43" s="861">
        <v>9.5432856169052496</v>
      </c>
      <c r="AF43" s="861">
        <v>9.4257235946302895</v>
      </c>
      <c r="AG43" s="861">
        <v>9.1039339236475811</v>
      </c>
      <c r="AH43" s="861">
        <v>9.3415250153508591</v>
      </c>
      <c r="AI43" s="861">
        <v>9.6887296137730416</v>
      </c>
      <c r="AJ43" s="861">
        <v>10.031873999662565</v>
      </c>
      <c r="AK43" s="861">
        <v>10.610333780564607</v>
      </c>
      <c r="AL43" s="861">
        <v>10.950153986540435</v>
      </c>
      <c r="AM43" s="861">
        <v>10.697548440547806</v>
      </c>
      <c r="AN43" s="861">
        <v>12.137959824487369</v>
      </c>
      <c r="AO43" s="231"/>
      <c r="AP43" s="231"/>
    </row>
    <row r="44" spans="1:44" s="129" customFormat="1" ht="13.5" customHeight="1" thickBot="1" x14ac:dyDescent="0.25">
      <c r="A44" s="188"/>
      <c r="B44" s="188"/>
      <c r="C44" s="188"/>
      <c r="D44" s="188"/>
      <c r="E44" s="188"/>
      <c r="F44" s="188"/>
      <c r="G44" s="188"/>
      <c r="H44" s="187"/>
      <c r="I44" s="788" t="s">
        <v>0</v>
      </c>
      <c r="J44" s="830"/>
      <c r="K44" s="788"/>
      <c r="L44" s="788"/>
      <c r="M44" s="788"/>
      <c r="N44" s="788"/>
      <c r="O44" s="788"/>
      <c r="P44" s="792"/>
      <c r="Q44" s="788"/>
      <c r="R44" s="788"/>
      <c r="S44" s="788"/>
      <c r="T44" s="822"/>
      <c r="U44" s="822">
        <v>2056</v>
      </c>
      <c r="V44" s="187"/>
      <c r="W44" s="288" t="s">
        <v>36</v>
      </c>
      <c r="X44" s="289"/>
      <c r="Y44" s="230"/>
      <c r="Z44" s="230"/>
      <c r="AA44" s="230"/>
      <c r="AB44" s="230"/>
      <c r="AC44" s="230"/>
      <c r="AD44" s="230"/>
      <c r="AE44" s="230"/>
      <c r="AF44" s="230"/>
      <c r="AG44" s="230"/>
      <c r="AH44" s="230"/>
      <c r="AI44" s="230"/>
      <c r="AJ44" s="230"/>
      <c r="AK44" s="230"/>
      <c r="AL44" s="230"/>
      <c r="AM44" s="230"/>
      <c r="AN44" s="230"/>
      <c r="AO44" s="231"/>
      <c r="AP44" s="231"/>
    </row>
    <row r="45" spans="1:44" s="129" customFormat="1" ht="13.5" customHeight="1" thickTop="1" x14ac:dyDescent="0.2">
      <c r="A45" s="188"/>
      <c r="B45" s="183" t="s">
        <v>139</v>
      </c>
      <c r="C45" s="188"/>
      <c r="D45" s="188"/>
      <c r="E45" s="188"/>
      <c r="F45" s="188"/>
      <c r="G45" s="188"/>
      <c r="H45" s="187"/>
      <c r="I45" s="898" t="s">
        <v>464</v>
      </c>
      <c r="J45" s="187"/>
      <c r="K45" s="187"/>
      <c r="L45" s="187"/>
      <c r="M45" s="187"/>
      <c r="N45" s="187"/>
      <c r="O45" s="187"/>
      <c r="P45" s="187"/>
      <c r="Q45" s="187"/>
      <c r="R45" s="187"/>
      <c r="S45" s="272"/>
      <c r="T45" s="272"/>
      <c r="U45" s="187"/>
      <c r="V45" s="187"/>
      <c r="W45" s="231" t="s">
        <v>2</v>
      </c>
      <c r="X45" s="239"/>
      <c r="Y45" s="230"/>
      <c r="Z45" s="230"/>
      <c r="AA45" s="230">
        <v>25.994055083469195</v>
      </c>
      <c r="AB45" s="230">
        <v>26.263981111550045</v>
      </c>
      <c r="AC45" s="230">
        <v>27.415714149787636</v>
      </c>
      <c r="AD45" s="230">
        <v>27.561393538241965</v>
      </c>
      <c r="AE45" s="230">
        <v>29.02792984775698</v>
      </c>
      <c r="AF45" s="230">
        <v>30.02277031327586</v>
      </c>
      <c r="AG45" s="230">
        <v>29.137334483752724</v>
      </c>
      <c r="AH45" s="230">
        <v>29.52665336619016</v>
      </c>
      <c r="AI45" s="230">
        <v>29.582289143051714</v>
      </c>
      <c r="AJ45" s="230">
        <v>30.387397863224521</v>
      </c>
      <c r="AK45" s="230">
        <v>29.120140696258733</v>
      </c>
      <c r="AL45" s="230">
        <v>29.387704354042718</v>
      </c>
      <c r="AM45" s="230">
        <v>29.315707476477964</v>
      </c>
      <c r="AN45" s="230">
        <v>29.778871389881012</v>
      </c>
      <c r="AO45" s="231"/>
      <c r="AP45" s="231"/>
    </row>
    <row r="46" spans="1:44" s="129" customFormat="1" ht="13.5" customHeight="1" x14ac:dyDescent="0.2">
      <c r="A46" s="212"/>
      <c r="C46" s="212"/>
      <c r="D46" s="192"/>
      <c r="E46" s="213"/>
      <c r="F46" s="212"/>
      <c r="G46" s="192"/>
      <c r="H46" s="187"/>
      <c r="I46" s="183"/>
      <c r="J46" s="192"/>
      <c r="K46" s="215"/>
      <c r="L46" s="211"/>
      <c r="M46" s="211"/>
      <c r="N46" s="187"/>
      <c r="O46" s="75"/>
      <c r="P46" s="75"/>
      <c r="Q46" s="75"/>
      <c r="R46" s="75"/>
      <c r="S46" s="220"/>
      <c r="T46" s="75"/>
      <c r="U46" s="192"/>
      <c r="V46" s="187"/>
      <c r="W46" s="231" t="s">
        <v>482</v>
      </c>
      <c r="X46" s="239"/>
      <c r="Y46" s="230"/>
      <c r="Z46" s="230"/>
      <c r="AA46" s="230">
        <v>21.265215906381499</v>
      </c>
      <c r="AB46" s="230">
        <v>23.432138852159941</v>
      </c>
      <c r="AC46" s="230">
        <v>21.972241734608613</v>
      </c>
      <c r="AD46" s="230">
        <v>23.801810259902545</v>
      </c>
      <c r="AE46" s="230">
        <v>23.655030800821354</v>
      </c>
      <c r="AF46" s="230">
        <v>21.222549448540217</v>
      </c>
      <c r="AG46" s="230">
        <v>18.893872190698019</v>
      </c>
      <c r="AH46" s="230">
        <v>18.970048740786524</v>
      </c>
      <c r="AI46" s="230">
        <v>19.307814838055705</v>
      </c>
      <c r="AJ46" s="230">
        <v>17.877201502876741</v>
      </c>
      <c r="AK46" s="230">
        <v>18.3179403544226</v>
      </c>
      <c r="AL46" s="230">
        <v>21.085616388209626</v>
      </c>
      <c r="AM46" s="230">
        <v>19.412468599607696</v>
      </c>
      <c r="AN46" s="230">
        <v>20.057593948337367</v>
      </c>
      <c r="AO46" s="231"/>
      <c r="AP46" s="231"/>
    </row>
    <row r="47" spans="1:44" s="129" customFormat="1" ht="13.5" customHeight="1" x14ac:dyDescent="0.2">
      <c r="A47" s="187"/>
      <c r="B47" s="201"/>
      <c r="C47" s="188"/>
      <c r="D47" s="194"/>
      <c r="E47" s="305"/>
      <c r="F47" s="194"/>
      <c r="G47" s="194"/>
      <c r="H47" s="205"/>
      <c r="I47" s="231"/>
      <c r="J47" s="188"/>
      <c r="K47" s="238"/>
      <c r="L47" s="188"/>
      <c r="M47" s="187"/>
      <c r="N47" s="187"/>
      <c r="O47" s="75"/>
      <c r="P47" s="187"/>
      <c r="Q47" s="75"/>
      <c r="R47" s="75"/>
      <c r="S47" s="220"/>
      <c r="T47" s="75"/>
      <c r="U47" s="187"/>
      <c r="V47" s="187"/>
      <c r="W47" s="231" t="s">
        <v>466</v>
      </c>
      <c r="X47" s="231"/>
      <c r="Y47" s="230"/>
      <c r="Z47" s="230"/>
      <c r="AA47" s="230">
        <v>12.829484487986937</v>
      </c>
      <c r="AB47" s="230">
        <v>15.080914908837801</v>
      </c>
      <c r="AC47" s="230">
        <v>15.372317530590912</v>
      </c>
      <c r="AD47" s="230">
        <v>13.414587405618795</v>
      </c>
      <c r="AE47" s="230">
        <v>14.52216349663124</v>
      </c>
      <c r="AF47" s="230">
        <v>14.44949331710934</v>
      </c>
      <c r="AG47" s="230">
        <v>15.863962742350358</v>
      </c>
      <c r="AH47" s="230">
        <v>16.836591525582264</v>
      </c>
      <c r="AI47" s="230">
        <v>17.124753831663671</v>
      </c>
      <c r="AJ47" s="230">
        <v>14.789891109426707</v>
      </c>
      <c r="AK47" s="230">
        <v>14.692108501221282</v>
      </c>
      <c r="AL47" s="230">
        <v>16.768064855958677</v>
      </c>
      <c r="AM47" s="230">
        <v>18.402649981597349</v>
      </c>
      <c r="AN47" s="230">
        <v>18.905614610829705</v>
      </c>
      <c r="AO47" s="231"/>
      <c r="AP47" s="231"/>
    </row>
    <row r="48" spans="1:44" ht="13.5" customHeight="1" x14ac:dyDescent="0.2">
      <c r="A48" s="187"/>
      <c r="B48" s="172"/>
      <c r="C48" s="231"/>
      <c r="D48" s="231"/>
      <c r="E48" s="231"/>
      <c r="F48" s="231"/>
      <c r="G48" s="231"/>
      <c r="H48" s="231"/>
      <c r="I48" s="231"/>
      <c r="J48" s="231"/>
      <c r="K48" s="231"/>
      <c r="L48" s="188"/>
      <c r="M48" s="187"/>
      <c r="N48" s="187"/>
      <c r="O48" s="75"/>
      <c r="P48" s="187"/>
      <c r="Q48" s="187"/>
      <c r="R48" s="187"/>
      <c r="S48" s="187"/>
      <c r="T48" s="217"/>
      <c r="U48" s="75"/>
      <c r="V48" s="75"/>
      <c r="W48" s="231" t="s">
        <v>467</v>
      </c>
      <c r="X48" s="231"/>
      <c r="Y48" s="230"/>
      <c r="Z48" s="230"/>
      <c r="AA48" s="230">
        <v>9.2151817694604024</v>
      </c>
      <c r="AB48" s="230">
        <v>9.9144216144063808</v>
      </c>
      <c r="AC48" s="230">
        <v>9.3999913230849312</v>
      </c>
      <c r="AD48" s="230">
        <v>9.133846911918468</v>
      </c>
      <c r="AE48" s="230">
        <v>8.407317729351627</v>
      </c>
      <c r="AF48" s="230">
        <v>9.8124623057850453</v>
      </c>
      <c r="AG48" s="230">
        <v>10.461494567155661</v>
      </c>
      <c r="AH48" s="230">
        <v>10.404473923787229</v>
      </c>
      <c r="AI48" s="230">
        <v>10.777679893535266</v>
      </c>
      <c r="AJ48" s="230">
        <v>10.471740263608609</v>
      </c>
      <c r="AK48" s="230">
        <v>10.903329227185944</v>
      </c>
      <c r="AL48" s="230">
        <v>10.381532867933061</v>
      </c>
      <c r="AM48" s="230">
        <v>11.656077158659778</v>
      </c>
      <c r="AN48" s="230">
        <v>10.41725641170809</v>
      </c>
      <c r="AO48" s="231"/>
      <c r="AP48" s="231"/>
    </row>
    <row r="49" spans="1:42" ht="13.5" customHeight="1" x14ac:dyDescent="0.2">
      <c r="A49" s="187"/>
      <c r="B49" s="172"/>
      <c r="C49" s="233"/>
      <c r="D49" s="234"/>
      <c r="E49" s="234"/>
      <c r="F49" s="172"/>
      <c r="G49" s="234"/>
      <c r="H49" s="172"/>
      <c r="I49" s="234"/>
      <c r="J49" s="234"/>
      <c r="K49" s="234"/>
      <c r="L49" s="194"/>
      <c r="M49" s="192"/>
      <c r="N49" s="192"/>
      <c r="O49" s="75"/>
      <c r="P49" s="75"/>
      <c r="Q49" s="75"/>
      <c r="R49" s="75"/>
      <c r="S49" s="75"/>
      <c r="T49" s="220"/>
      <c r="U49" s="75"/>
      <c r="V49" s="75"/>
      <c r="W49" s="231" t="s">
        <v>468</v>
      </c>
      <c r="X49" s="231"/>
      <c r="Y49" s="230"/>
      <c r="Z49" s="230"/>
      <c r="AA49" s="230">
        <v>8.8462101615501005</v>
      </c>
      <c r="AB49" s="230">
        <v>9.4535829079221028</v>
      </c>
      <c r="AC49" s="230">
        <v>10.040527218956516</v>
      </c>
      <c r="AD49" s="230">
        <v>10.018519080724976</v>
      </c>
      <c r="AE49" s="230">
        <v>10.002637058860971</v>
      </c>
      <c r="AF49" s="230">
        <v>10.566994746694041</v>
      </c>
      <c r="AG49" s="230">
        <v>11.397925577544886</v>
      </c>
      <c r="AH49" s="230">
        <v>12.234423490093102</v>
      </c>
      <c r="AI49" s="230">
        <v>12.80078114534245</v>
      </c>
      <c r="AJ49" s="230">
        <v>12.171806533588249</v>
      </c>
      <c r="AK49" s="230">
        <v>14.207025966299751</v>
      </c>
      <c r="AL49" s="230">
        <v>13.868111310772573</v>
      </c>
      <c r="AM49" s="230">
        <v>13.49959354484653</v>
      </c>
      <c r="AN49" s="230">
        <v>15.991114755146958</v>
      </c>
      <c r="AO49" s="231"/>
      <c r="AP49" s="231"/>
    </row>
    <row r="50" spans="1:42" ht="13.5" customHeight="1" x14ac:dyDescent="0.2">
      <c r="A50" s="187"/>
      <c r="B50" s="231"/>
      <c r="C50" s="203"/>
      <c r="D50" s="235"/>
      <c r="E50" s="290"/>
      <c r="F50" s="290"/>
      <c r="G50" s="290"/>
      <c r="H50" s="290"/>
      <c r="I50" s="290"/>
      <c r="J50" s="290"/>
      <c r="K50" s="290"/>
      <c r="L50" s="194"/>
      <c r="M50" s="192"/>
      <c r="N50" s="192"/>
      <c r="O50" s="75"/>
      <c r="P50" s="75"/>
      <c r="Q50" s="75"/>
      <c r="R50" s="75"/>
      <c r="S50" s="75"/>
      <c r="T50" s="220"/>
      <c r="U50" s="75"/>
      <c r="V50" s="75"/>
      <c r="W50" s="212" t="s">
        <v>469</v>
      </c>
      <c r="X50" s="212"/>
      <c r="Y50" s="230"/>
      <c r="Z50" s="230"/>
      <c r="AA50" s="230">
        <v>16.989274104948407</v>
      </c>
      <c r="AB50" s="230">
        <v>19.769096947651434</v>
      </c>
      <c r="AC50" s="230">
        <v>16.340237553246638</v>
      </c>
      <c r="AD50" s="230">
        <v>16.821706730364863</v>
      </c>
      <c r="AE50" s="230">
        <v>19.055091632572996</v>
      </c>
      <c r="AF50" s="230">
        <v>16.148252090920227</v>
      </c>
      <c r="AG50" s="230">
        <v>17.71793054571226</v>
      </c>
      <c r="AH50" s="230">
        <v>15.375491466602238</v>
      </c>
      <c r="AI50" s="230">
        <v>16.386189719304571</v>
      </c>
      <c r="AJ50" s="230">
        <v>16.315697876783851</v>
      </c>
      <c r="AK50" s="230">
        <v>15.71270670336577</v>
      </c>
      <c r="AL50" s="230">
        <v>16.155523842860603</v>
      </c>
      <c r="AM50" s="230">
        <v>16.042437594917754</v>
      </c>
      <c r="AN50" s="230">
        <v>13.771697043852262</v>
      </c>
      <c r="AO50" s="231"/>
      <c r="AP50" s="231"/>
    </row>
    <row r="51" spans="1:42" ht="13.5" customHeight="1" x14ac:dyDescent="0.2">
      <c r="A51" s="187"/>
      <c r="B51" s="231"/>
      <c r="C51" s="203"/>
      <c r="D51" s="235"/>
      <c r="E51" s="290"/>
      <c r="F51" s="290"/>
      <c r="G51" s="290"/>
      <c r="H51" s="290"/>
      <c r="I51" s="290"/>
      <c r="J51" s="290"/>
      <c r="K51" s="290"/>
      <c r="L51" s="188"/>
      <c r="M51" s="187"/>
      <c r="N51" s="187"/>
      <c r="O51" s="75"/>
      <c r="P51" s="75"/>
      <c r="Q51" s="75"/>
      <c r="R51" s="75"/>
      <c r="S51" s="75"/>
      <c r="T51" s="220"/>
      <c r="U51" s="75"/>
      <c r="V51" s="75"/>
      <c r="W51" s="212" t="s">
        <v>483</v>
      </c>
      <c r="X51" s="212"/>
      <c r="Y51" s="230"/>
      <c r="Z51" s="230"/>
      <c r="AA51" s="230">
        <v>11.504194770278273</v>
      </c>
      <c r="AB51" s="230">
        <v>11.07971857514819</v>
      </c>
      <c r="AC51" s="230">
        <v>10.64110531289106</v>
      </c>
      <c r="AD51" s="230">
        <v>9.3759855439350162</v>
      </c>
      <c r="AE51" s="230">
        <v>9.828135816290775</v>
      </c>
      <c r="AF51" s="230">
        <v>9.4060104406715883</v>
      </c>
      <c r="AG51" s="230">
        <v>11.121281856056394</v>
      </c>
      <c r="AH51" s="230">
        <v>11.994105753743874</v>
      </c>
      <c r="AI51" s="230">
        <v>12.404878111378697</v>
      </c>
      <c r="AJ51" s="230">
        <v>13.271513765984681</v>
      </c>
      <c r="AK51" s="230">
        <v>11.584204293878392</v>
      </c>
      <c r="AL51" s="230">
        <v>11.142491032437505</v>
      </c>
      <c r="AM51" s="230">
        <v>12.398142843706445</v>
      </c>
      <c r="AN51" s="230">
        <v>12.74778507234368</v>
      </c>
      <c r="AO51" s="231"/>
      <c r="AP51" s="231"/>
    </row>
    <row r="52" spans="1:42" ht="13.5" customHeight="1" x14ac:dyDescent="0.2">
      <c r="A52" s="187"/>
      <c r="B52" s="231"/>
      <c r="C52" s="203"/>
      <c r="D52" s="235"/>
      <c r="E52" s="290"/>
      <c r="F52" s="290"/>
      <c r="G52" s="290"/>
      <c r="H52" s="290"/>
      <c r="I52" s="290"/>
      <c r="J52" s="290"/>
      <c r="K52" s="290"/>
      <c r="L52" s="231"/>
      <c r="M52" s="212"/>
      <c r="N52" s="187"/>
      <c r="O52" s="672"/>
      <c r="P52" s="75"/>
      <c r="Q52" s="75"/>
      <c r="R52" s="75"/>
      <c r="S52" s="75"/>
      <c r="T52" s="220"/>
      <c r="U52" s="75"/>
      <c r="V52" s="75"/>
      <c r="W52" s="212" t="s">
        <v>470</v>
      </c>
      <c r="X52" s="212"/>
      <c r="Y52" s="230"/>
      <c r="Z52" s="230"/>
      <c r="AA52" s="230">
        <v>10.45077684107852</v>
      </c>
      <c r="AB52" s="230">
        <v>12.206818379980817</v>
      </c>
      <c r="AC52" s="230">
        <v>10.428978655357019</v>
      </c>
      <c r="AD52" s="230">
        <v>8.6689668325328988</v>
      </c>
      <c r="AE52" s="230">
        <v>8.6923264142415082</v>
      </c>
      <c r="AF52" s="230">
        <v>10.46809846991294</v>
      </c>
      <c r="AG52" s="230">
        <v>15.75299306868305</v>
      </c>
      <c r="AH52" s="230">
        <v>8.7700834911948373</v>
      </c>
      <c r="AI52" s="230">
        <v>6.9910514541387023</v>
      </c>
      <c r="AJ52" s="230">
        <v>6.9858013587383638</v>
      </c>
      <c r="AK52" s="230">
        <v>8.7218936975596133</v>
      </c>
      <c r="AL52" s="230">
        <v>10.471935213627479</v>
      </c>
      <c r="AM52" s="230">
        <v>10.499238805186623</v>
      </c>
      <c r="AN52" s="230">
        <v>12.237548294610233</v>
      </c>
      <c r="AO52" s="231"/>
      <c r="AP52" s="231"/>
    </row>
    <row r="53" spans="1:42" ht="13.5" customHeight="1" x14ac:dyDescent="0.2">
      <c r="A53" s="187"/>
      <c r="B53" s="231"/>
      <c r="C53" s="203"/>
      <c r="D53" s="235"/>
      <c r="E53" s="290"/>
      <c r="F53" s="290"/>
      <c r="G53" s="290"/>
      <c r="H53" s="290"/>
      <c r="I53" s="290"/>
      <c r="J53" s="290"/>
      <c r="K53" s="290"/>
      <c r="L53" s="172"/>
      <c r="M53" s="188"/>
      <c r="N53" s="188"/>
      <c r="O53" s="673"/>
      <c r="P53" s="75"/>
      <c r="Q53" s="75"/>
      <c r="R53" s="75"/>
      <c r="S53" s="75"/>
      <c r="T53" s="217"/>
      <c r="U53" s="75"/>
      <c r="V53" s="75"/>
      <c r="W53" s="212" t="s">
        <v>484</v>
      </c>
      <c r="X53" s="212"/>
      <c r="Y53" s="230"/>
      <c r="Z53" s="230"/>
      <c r="AA53" s="230">
        <v>7.9990934360772439</v>
      </c>
      <c r="AB53" s="230">
        <v>8.6737212933185663</v>
      </c>
      <c r="AC53" s="230">
        <v>12.005282324222659</v>
      </c>
      <c r="AD53" s="230">
        <v>13.975217281354398</v>
      </c>
      <c r="AE53" s="230">
        <v>12.620978723686921</v>
      </c>
      <c r="AF53" s="230">
        <v>13.203411761599199</v>
      </c>
      <c r="AG53" s="230">
        <v>12.505183069298457</v>
      </c>
      <c r="AH53" s="230">
        <v>9.193228530528085</v>
      </c>
      <c r="AI53" s="230">
        <v>11.787664863590523</v>
      </c>
      <c r="AJ53" s="230">
        <v>13.698808855953763</v>
      </c>
      <c r="AK53" s="230">
        <v>15.013152827368325</v>
      </c>
      <c r="AL53" s="230">
        <v>12.462939154619159</v>
      </c>
      <c r="AM53" s="230">
        <v>10.471958059807971</v>
      </c>
      <c r="AN53" s="230">
        <v>12.344475847058442</v>
      </c>
      <c r="AO53" s="231"/>
      <c r="AP53" s="231"/>
    </row>
    <row r="54" spans="1:42" ht="13.5" customHeight="1" x14ac:dyDescent="0.2">
      <c r="A54" s="187"/>
      <c r="B54" s="231"/>
      <c r="C54" s="203"/>
      <c r="D54" s="235"/>
      <c r="E54" s="290"/>
      <c r="F54" s="290"/>
      <c r="G54" s="290"/>
      <c r="H54" s="290"/>
      <c r="I54" s="290"/>
      <c r="J54" s="290"/>
      <c r="K54" s="290"/>
      <c r="L54" s="290"/>
      <c r="M54" s="188"/>
      <c r="N54" s="188"/>
      <c r="O54" s="673"/>
      <c r="P54" s="75"/>
      <c r="Q54" s="75"/>
      <c r="R54" s="75"/>
      <c r="S54" s="75"/>
      <c r="T54" s="220"/>
      <c r="U54" s="75"/>
      <c r="V54" s="75"/>
      <c r="W54" s="212" t="s">
        <v>485</v>
      </c>
      <c r="X54" s="212"/>
      <c r="Y54" s="230"/>
      <c r="Z54" s="230"/>
      <c r="AA54" s="230">
        <v>19.532435721129609</v>
      </c>
      <c r="AB54" s="230">
        <v>18.00142263670158</v>
      </c>
      <c r="AC54" s="230">
        <v>19.101599672147088</v>
      </c>
      <c r="AD54" s="230">
        <v>19.567616026480934</v>
      </c>
      <c r="AE54" s="230">
        <v>20.713130841081501</v>
      </c>
      <c r="AF54" s="230">
        <v>20.538219682883128</v>
      </c>
      <c r="AG54" s="230">
        <v>19.541427826993225</v>
      </c>
      <c r="AH54" s="230">
        <v>19.127773527161438</v>
      </c>
      <c r="AI54" s="230">
        <v>19.849178780902488</v>
      </c>
      <c r="AJ54" s="230">
        <v>18.758871215115949</v>
      </c>
      <c r="AK54" s="230">
        <v>19.648782015134355</v>
      </c>
      <c r="AL54" s="230">
        <v>20.363403556702174</v>
      </c>
      <c r="AM54" s="230">
        <v>19.725973999437301</v>
      </c>
      <c r="AN54" s="230">
        <v>19.267104216388226</v>
      </c>
      <c r="AO54" s="231"/>
      <c r="AP54" s="231"/>
    </row>
    <row r="55" spans="1:42" ht="13.5" customHeight="1" x14ac:dyDescent="0.2">
      <c r="A55" s="187"/>
      <c r="B55" s="231"/>
      <c r="C55" s="203"/>
      <c r="D55" s="235"/>
      <c r="E55" s="290"/>
      <c r="F55" s="290"/>
      <c r="G55" s="290"/>
      <c r="H55" s="290"/>
      <c r="I55" s="290"/>
      <c r="J55" s="290"/>
      <c r="K55" s="290"/>
      <c r="L55" s="290"/>
      <c r="M55" s="188"/>
      <c r="N55" s="188"/>
      <c r="O55" s="673"/>
      <c r="P55" s="75"/>
      <c r="Q55" s="75"/>
      <c r="R55" s="75"/>
      <c r="S55" s="75"/>
      <c r="T55" s="220"/>
      <c r="U55" s="75"/>
      <c r="V55" s="75"/>
      <c r="W55" s="212" t="s">
        <v>471</v>
      </c>
      <c r="X55" s="212"/>
      <c r="Y55" s="230"/>
      <c r="Z55" s="230"/>
      <c r="AA55" s="230">
        <v>10.120981879827799</v>
      </c>
      <c r="AB55" s="230">
        <v>10.776210437837429</v>
      </c>
      <c r="AC55" s="230">
        <v>10.669435978049414</v>
      </c>
      <c r="AD55" s="230">
        <v>10.933085986957886</v>
      </c>
      <c r="AE55" s="230">
        <v>9.1009328456166756</v>
      </c>
      <c r="AF55" s="230">
        <v>9.0073860565663839</v>
      </c>
      <c r="AG55" s="230">
        <v>9.61545065556769</v>
      </c>
      <c r="AH55" s="230">
        <v>11.247482097757661</v>
      </c>
      <c r="AI55" s="230">
        <v>12.479678361586874</v>
      </c>
      <c r="AJ55" s="230">
        <v>14.036119614474583</v>
      </c>
      <c r="AK55" s="230">
        <v>13.275496420594278</v>
      </c>
      <c r="AL55" s="230">
        <v>11.847951291755802</v>
      </c>
      <c r="AM55" s="230">
        <v>14.690231975085366</v>
      </c>
      <c r="AN55" s="230">
        <v>15.472740576939815</v>
      </c>
      <c r="AO55" s="231"/>
      <c r="AP55" s="231"/>
    </row>
    <row r="56" spans="1:42" ht="13.5" customHeight="1" x14ac:dyDescent="0.2">
      <c r="A56" s="187"/>
      <c r="B56" s="292"/>
      <c r="C56" s="293"/>
      <c r="D56" s="234"/>
      <c r="E56" s="295"/>
      <c r="F56" s="295"/>
      <c r="G56" s="295"/>
      <c r="H56" s="295"/>
      <c r="I56" s="295"/>
      <c r="J56" s="295"/>
      <c r="K56" s="295"/>
      <c r="L56" s="290"/>
      <c r="M56" s="188"/>
      <c r="N56" s="188"/>
      <c r="O56" s="673"/>
      <c r="P56" s="75"/>
      <c r="Q56" s="75"/>
      <c r="R56" s="75"/>
      <c r="S56" s="75"/>
      <c r="T56" s="220"/>
      <c r="U56" s="75"/>
      <c r="V56" s="75"/>
      <c r="W56" s="212" t="s">
        <v>472</v>
      </c>
      <c r="X56" s="212"/>
      <c r="Y56" s="230"/>
      <c r="Z56" s="230"/>
      <c r="AA56" s="230">
        <v>16.257378284540099</v>
      </c>
      <c r="AB56" s="230">
        <v>16.847813830330576</v>
      </c>
      <c r="AC56" s="230">
        <v>17.233330714219214</v>
      </c>
      <c r="AD56" s="230">
        <v>17.41721728077146</v>
      </c>
      <c r="AE56" s="230">
        <v>17.609586947171895</v>
      </c>
      <c r="AF56" s="230">
        <v>18.272536507682592</v>
      </c>
      <c r="AG56" s="230">
        <v>18.561923092843248</v>
      </c>
      <c r="AH56" s="230">
        <v>18.237382653038289</v>
      </c>
      <c r="AI56" s="230">
        <v>17.597663846364743</v>
      </c>
      <c r="AJ56" s="230">
        <v>17.477900904101418</v>
      </c>
      <c r="AK56" s="230">
        <v>17.740099986223111</v>
      </c>
      <c r="AL56" s="230">
        <v>19.078000875711517</v>
      </c>
      <c r="AM56" s="230">
        <v>20.206503022917644</v>
      </c>
      <c r="AN56" s="230">
        <v>19.933342901337927</v>
      </c>
      <c r="AO56" s="231"/>
      <c r="AP56" s="231"/>
    </row>
    <row r="57" spans="1:42" ht="13.5" customHeight="1" x14ac:dyDescent="0.2">
      <c r="A57" s="187"/>
      <c r="B57" s="188"/>
      <c r="C57" s="188"/>
      <c r="D57" s="188"/>
      <c r="E57" s="189"/>
      <c r="F57" s="188"/>
      <c r="G57" s="188"/>
      <c r="H57" s="188"/>
      <c r="I57" s="188"/>
      <c r="J57" s="188"/>
      <c r="K57" s="295"/>
      <c r="L57" s="290"/>
      <c r="M57" s="188"/>
      <c r="N57" s="188"/>
      <c r="O57" s="674"/>
      <c r="P57" s="672"/>
      <c r="Q57" s="672"/>
      <c r="R57" s="672"/>
      <c r="S57" s="672"/>
      <c r="T57" s="675"/>
      <c r="U57" s="672"/>
      <c r="V57" s="672"/>
      <c r="W57" s="212" t="s">
        <v>473</v>
      </c>
      <c r="X57" s="187"/>
      <c r="Y57" s="230"/>
      <c r="Z57" s="230"/>
      <c r="AA57" s="230">
        <v>10.586530282952401</v>
      </c>
      <c r="AB57" s="230">
        <v>12.429717260490316</v>
      </c>
      <c r="AC57" s="230">
        <v>10.96471190219477</v>
      </c>
      <c r="AD57" s="230">
        <v>11.700311155149782</v>
      </c>
      <c r="AE57" s="230">
        <v>12.078488212493548</v>
      </c>
      <c r="AF57" s="230">
        <v>10.601585119761355</v>
      </c>
      <c r="AG57" s="230">
        <v>12.416825528993288</v>
      </c>
      <c r="AH57" s="230">
        <v>11.690522639427749</v>
      </c>
      <c r="AI57" s="230">
        <v>12.801287443765773</v>
      </c>
      <c r="AJ57" s="230">
        <v>12.067401924933447</v>
      </c>
      <c r="AK57" s="230">
        <v>12.826009681805024</v>
      </c>
      <c r="AL57" s="230">
        <v>13.181357167179884</v>
      </c>
      <c r="AM57" s="230">
        <v>12.425856013566111</v>
      </c>
      <c r="AN57" s="230">
        <v>12.019537211394521</v>
      </c>
      <c r="AO57" s="231"/>
      <c r="AP57" s="231"/>
    </row>
    <row r="58" spans="1:42" ht="13.5" customHeight="1" x14ac:dyDescent="0.2">
      <c r="A58" s="187"/>
      <c r="B58" s="188"/>
      <c r="C58" s="188"/>
      <c r="D58" s="188"/>
      <c r="E58" s="189"/>
      <c r="F58" s="188"/>
      <c r="G58" s="188"/>
      <c r="H58" s="188"/>
      <c r="I58" s="188"/>
      <c r="J58" s="188"/>
      <c r="K58" s="188"/>
      <c r="L58" s="290"/>
      <c r="M58" s="290"/>
      <c r="N58" s="188"/>
      <c r="O58" s="225"/>
      <c r="P58" s="673"/>
      <c r="Q58" s="673"/>
      <c r="R58" s="673"/>
      <c r="S58" s="673"/>
      <c r="T58" s="676"/>
      <c r="U58" s="673"/>
      <c r="V58" s="672"/>
      <c r="W58" s="212" t="s">
        <v>481</v>
      </c>
      <c r="X58" s="187"/>
      <c r="Y58" s="230"/>
      <c r="Z58" s="230"/>
      <c r="AA58" s="230">
        <v>12.447965672904074</v>
      </c>
      <c r="AB58" s="230">
        <v>14.263300527742119</v>
      </c>
      <c r="AC58" s="230">
        <v>13.50621285791464</v>
      </c>
      <c r="AD58" s="230">
        <v>12.051800831209052</v>
      </c>
      <c r="AE58" s="230">
        <v>16.060973294981675</v>
      </c>
      <c r="AF58" s="230">
        <v>14.18455193182686</v>
      </c>
      <c r="AG58" s="230">
        <v>15.95064001943078</v>
      </c>
      <c r="AH58" s="230">
        <v>12.61193088661874</v>
      </c>
      <c r="AI58" s="230">
        <v>13.274066420558301</v>
      </c>
      <c r="AJ58" s="230">
        <v>12.848791142899973</v>
      </c>
      <c r="AK58" s="230">
        <v>14.573166180302055</v>
      </c>
      <c r="AL58" s="230">
        <v>14.494393144505564</v>
      </c>
      <c r="AM58" s="230">
        <v>13.681042284944539</v>
      </c>
      <c r="AN58" s="230">
        <v>13.90535321335331</v>
      </c>
      <c r="AO58" s="231"/>
      <c r="AP58" s="231"/>
    </row>
    <row r="59" spans="1:42" ht="13.5" customHeight="1" x14ac:dyDescent="0.2">
      <c r="A59" s="187"/>
      <c r="B59" s="188"/>
      <c r="C59" s="188"/>
      <c r="D59" s="189"/>
      <c r="E59" s="188"/>
      <c r="F59" s="188"/>
      <c r="G59" s="188"/>
      <c r="H59" s="188"/>
      <c r="I59" s="188"/>
      <c r="J59" s="298"/>
      <c r="K59" s="188"/>
      <c r="L59" s="188"/>
      <c r="M59" s="225"/>
      <c r="N59" s="225"/>
      <c r="O59" s="225"/>
      <c r="P59" s="673"/>
      <c r="Q59" s="673"/>
      <c r="R59" s="673"/>
      <c r="S59" s="673"/>
      <c r="T59" s="676"/>
      <c r="U59" s="673"/>
      <c r="V59" s="672"/>
      <c r="W59" s="212" t="s">
        <v>474</v>
      </c>
      <c r="X59" s="187"/>
      <c r="Y59" s="230"/>
      <c r="Z59" s="230"/>
      <c r="AA59" s="230">
        <v>11.055696140333637</v>
      </c>
      <c r="AB59" s="230">
        <v>13.525420060903036</v>
      </c>
      <c r="AC59" s="230">
        <v>13.462936535717169</v>
      </c>
      <c r="AD59" s="230">
        <v>13.03780964797914</v>
      </c>
      <c r="AE59" s="230">
        <v>14.158831475465041</v>
      </c>
      <c r="AF59" s="230">
        <v>14.12202960282746</v>
      </c>
      <c r="AG59" s="230">
        <v>15.654037738272516</v>
      </c>
      <c r="AH59" s="230">
        <v>12.405656979582689</v>
      </c>
      <c r="AI59" s="230">
        <v>12.348728081007655</v>
      </c>
      <c r="AJ59" s="230">
        <v>15.049683758618915</v>
      </c>
      <c r="AK59" s="230">
        <v>13.785986347934662</v>
      </c>
      <c r="AL59" s="230">
        <v>13.668724786084455</v>
      </c>
      <c r="AM59" s="230">
        <v>14.695929614231849</v>
      </c>
      <c r="AN59" s="230">
        <v>12.621916236374068</v>
      </c>
      <c r="AO59" s="231"/>
      <c r="AP59" s="231"/>
    </row>
    <row r="60" spans="1:42" ht="13.5" customHeight="1" x14ac:dyDescent="0.2">
      <c r="A60" s="187"/>
      <c r="B60" s="188"/>
      <c r="C60" s="188"/>
      <c r="D60" s="189"/>
      <c r="E60" s="188"/>
      <c r="F60" s="188"/>
      <c r="G60" s="188"/>
      <c r="H60" s="188"/>
      <c r="I60" s="188"/>
      <c r="J60" s="298"/>
      <c r="K60" s="188"/>
      <c r="L60" s="188"/>
      <c r="M60" s="225"/>
      <c r="N60" s="225"/>
      <c r="O60" s="225"/>
      <c r="P60" s="673"/>
      <c r="Q60" s="673"/>
      <c r="R60" s="673"/>
      <c r="S60" s="673"/>
      <c r="T60" s="676"/>
      <c r="U60" s="673"/>
      <c r="V60" s="672"/>
      <c r="W60" s="212" t="s">
        <v>475</v>
      </c>
      <c r="X60" s="187"/>
      <c r="Y60" s="230"/>
      <c r="Z60" s="230"/>
      <c r="AA60" s="230">
        <v>12.273925129056712</v>
      </c>
      <c r="AB60" s="230">
        <v>12.287676183592337</v>
      </c>
      <c r="AC60" s="230">
        <v>11.209992080683014</v>
      </c>
      <c r="AD60" s="230">
        <v>11.228100676221418</v>
      </c>
      <c r="AE60" s="230">
        <v>12.692380220194664</v>
      </c>
      <c r="AF60" s="230">
        <v>11.604840669164124</v>
      </c>
      <c r="AG60" s="230">
        <v>13.064684705609103</v>
      </c>
      <c r="AH60" s="230">
        <v>11.969141377321742</v>
      </c>
      <c r="AI60" s="230">
        <v>13.74744496499828</v>
      </c>
      <c r="AJ60" s="230">
        <v>15.157803562083837</v>
      </c>
      <c r="AK60" s="230">
        <v>12.286344089907129</v>
      </c>
      <c r="AL60" s="230">
        <v>13.025591669410485</v>
      </c>
      <c r="AM60" s="230">
        <v>13.351712988690737</v>
      </c>
      <c r="AN60" s="230">
        <v>14.717760028717581</v>
      </c>
      <c r="AO60" s="231"/>
      <c r="AP60" s="231"/>
    </row>
    <row r="61" spans="1:42" ht="13.5" customHeight="1" x14ac:dyDescent="0.2">
      <c r="A61" s="187"/>
      <c r="B61" s="188"/>
      <c r="C61" s="188"/>
      <c r="D61" s="189"/>
      <c r="E61" s="188"/>
      <c r="F61" s="188"/>
      <c r="G61" s="188"/>
      <c r="H61" s="188"/>
      <c r="I61" s="188"/>
      <c r="J61" s="188"/>
      <c r="K61" s="188"/>
      <c r="L61" s="188"/>
      <c r="M61" s="75"/>
      <c r="N61" s="75"/>
      <c r="O61" s="75"/>
      <c r="P61" s="673"/>
      <c r="Q61" s="673"/>
      <c r="R61" s="673"/>
      <c r="S61" s="673"/>
      <c r="T61" s="676"/>
      <c r="U61" s="673"/>
      <c r="V61" s="672"/>
      <c r="W61" s="212" t="s">
        <v>476</v>
      </c>
      <c r="X61" s="75"/>
      <c r="Y61" s="230"/>
      <c r="Z61" s="230"/>
      <c r="AA61" s="230">
        <v>9.7062598186007882</v>
      </c>
      <c r="AB61" s="230">
        <v>7.5794762221003085</v>
      </c>
      <c r="AC61" s="230">
        <v>7.5848966648125815</v>
      </c>
      <c r="AD61" s="230">
        <v>7.5916694081028417</v>
      </c>
      <c r="AE61" s="230">
        <v>7.9710433733455561</v>
      </c>
      <c r="AF61" s="230">
        <v>9.0683865163974566</v>
      </c>
      <c r="AG61" s="230">
        <v>8.3478513356562143</v>
      </c>
      <c r="AH61" s="230">
        <v>8.334722453742291</v>
      </c>
      <c r="AI61" s="230">
        <v>8.6875941156029199</v>
      </c>
      <c r="AJ61" s="230">
        <v>6.8693734408330025</v>
      </c>
      <c r="AK61" s="230">
        <v>9.0532147965742631</v>
      </c>
      <c r="AL61" s="230">
        <v>9.0440444966989233</v>
      </c>
      <c r="AM61" s="230">
        <v>10.081479961258312</v>
      </c>
      <c r="AN61" s="230">
        <v>11.441565778276757</v>
      </c>
      <c r="AO61" s="231"/>
      <c r="AP61" s="231"/>
    </row>
    <row r="62" spans="1:42" ht="13.5" customHeight="1" x14ac:dyDescent="0.2">
      <c r="A62" s="187"/>
      <c r="B62" s="188"/>
      <c r="C62" s="188"/>
      <c r="D62" s="189"/>
      <c r="E62" s="188"/>
      <c r="F62" s="188"/>
      <c r="G62" s="188"/>
      <c r="H62" s="188"/>
      <c r="I62" s="188"/>
      <c r="J62" s="188"/>
      <c r="K62" s="188"/>
      <c r="L62" s="188"/>
      <c r="M62" s="75"/>
      <c r="N62" s="75"/>
      <c r="O62" s="75"/>
      <c r="P62" s="674"/>
      <c r="Q62" s="674"/>
      <c r="R62" s="674"/>
      <c r="S62" s="674"/>
      <c r="T62" s="677"/>
      <c r="U62" s="674"/>
      <c r="V62" s="678"/>
      <c r="W62" s="212" t="s">
        <v>477</v>
      </c>
      <c r="X62" s="75"/>
      <c r="Y62" s="230"/>
      <c r="Z62" s="230"/>
      <c r="AA62" s="230">
        <v>8.9767339377667508</v>
      </c>
      <c r="AB62" s="230">
        <v>11.046830377965255</v>
      </c>
      <c r="AC62" s="230">
        <v>9.4153092929102726</v>
      </c>
      <c r="AD62" s="230">
        <v>10.240026214467109</v>
      </c>
      <c r="AE62" s="230">
        <v>9.4344653324418459</v>
      </c>
      <c r="AF62" s="230">
        <v>8.6032782586964807</v>
      </c>
      <c r="AG62" s="230">
        <v>9.8582466286850323</v>
      </c>
      <c r="AH62" s="230">
        <v>9.4490388684159718</v>
      </c>
      <c r="AI62" s="230">
        <v>10.696727212885442</v>
      </c>
      <c r="AJ62" s="230">
        <v>7.8264021617346611</v>
      </c>
      <c r="AK62" s="230">
        <v>9.0853527594694157</v>
      </c>
      <c r="AL62" s="230">
        <v>10.332243626038908</v>
      </c>
      <c r="AM62" s="230">
        <v>11.158454182147301</v>
      </c>
      <c r="AN62" s="230">
        <v>13.170458661222877</v>
      </c>
      <c r="AO62" s="231"/>
      <c r="AP62" s="231"/>
    </row>
    <row r="63" spans="1:42" ht="13.5" customHeight="1" x14ac:dyDescent="0.2">
      <c r="A63" s="187"/>
      <c r="B63" s="188"/>
      <c r="C63" s="188"/>
      <c r="D63" s="189"/>
      <c r="E63" s="188"/>
      <c r="F63" s="188"/>
      <c r="G63" s="188"/>
      <c r="H63" s="188"/>
      <c r="I63" s="188"/>
      <c r="J63" s="188"/>
      <c r="K63" s="188"/>
      <c r="L63" s="188"/>
      <c r="M63" s="75"/>
      <c r="N63" s="75"/>
      <c r="O63" s="75"/>
      <c r="P63" s="225"/>
      <c r="Q63" s="225"/>
      <c r="R63" s="225"/>
      <c r="S63" s="225"/>
      <c r="T63" s="250"/>
      <c r="U63" s="225"/>
      <c r="V63" s="75"/>
      <c r="W63" s="212" t="s">
        <v>478</v>
      </c>
      <c r="X63" s="75"/>
      <c r="Y63" s="230"/>
      <c r="Z63" s="230"/>
      <c r="AA63" s="230">
        <v>8.5545860358048316</v>
      </c>
      <c r="AB63" s="230">
        <v>7.8173247551223026</v>
      </c>
      <c r="AC63" s="230">
        <v>8.6214328821450135</v>
      </c>
      <c r="AD63" s="230">
        <v>11.777638190954773</v>
      </c>
      <c r="AE63" s="230">
        <v>9.4436880749828838</v>
      </c>
      <c r="AF63" s="230">
        <v>11.028485001260398</v>
      </c>
      <c r="AG63" s="230">
        <v>9.4520936387409815</v>
      </c>
      <c r="AH63" s="230">
        <v>9.4599175410521017</v>
      </c>
      <c r="AI63" s="230">
        <v>8.6848733192796299</v>
      </c>
      <c r="AJ63" s="230">
        <v>9.47792433457073</v>
      </c>
      <c r="AK63" s="230">
        <v>11.874886199007259</v>
      </c>
      <c r="AL63" s="230">
        <v>11.098163253981467</v>
      </c>
      <c r="AM63" s="230">
        <v>13.457671664476495</v>
      </c>
      <c r="AN63" s="230">
        <v>15.010270184863327</v>
      </c>
      <c r="AO63" s="231"/>
      <c r="AP63" s="231"/>
    </row>
    <row r="64" spans="1:42" ht="13.5" customHeight="1" x14ac:dyDescent="0.2">
      <c r="A64" s="187"/>
      <c r="B64" s="75"/>
      <c r="C64" s="75"/>
      <c r="D64" s="208"/>
      <c r="E64" s="75"/>
      <c r="F64" s="75"/>
      <c r="G64" s="75"/>
      <c r="H64" s="75"/>
      <c r="I64" s="75"/>
      <c r="J64" s="75"/>
      <c r="K64" s="75"/>
      <c r="L64" s="75"/>
      <c r="M64" s="75"/>
      <c r="N64" s="75"/>
      <c r="O64" s="75"/>
      <c r="P64" s="225"/>
      <c r="Q64" s="225"/>
      <c r="R64" s="225"/>
      <c r="S64" s="225"/>
      <c r="T64" s="250"/>
      <c r="U64" s="225"/>
      <c r="V64" s="75"/>
      <c r="W64" s="212" t="s">
        <v>479</v>
      </c>
      <c r="X64" s="75"/>
      <c r="Y64" s="230"/>
      <c r="Z64" s="230"/>
      <c r="AA64" s="230">
        <v>11.773108650095361</v>
      </c>
      <c r="AB64" s="230">
        <v>12.537760207499932</v>
      </c>
      <c r="AC64" s="230">
        <v>11.718017623898506</v>
      </c>
      <c r="AD64" s="230">
        <v>10.510212423071083</v>
      </c>
      <c r="AE64" s="230">
        <v>11.253002417455347</v>
      </c>
      <c r="AF64" s="230">
        <v>10.09128733776315</v>
      </c>
      <c r="AG64" s="230">
        <v>10.090817356205854</v>
      </c>
      <c r="AH64" s="230">
        <v>10.864166873603178</v>
      </c>
      <c r="AI64" s="230">
        <v>11.22382236946501</v>
      </c>
      <c r="AJ64" s="230">
        <v>13.88937115872079</v>
      </c>
      <c r="AK64" s="230">
        <v>13.482176562584264</v>
      </c>
      <c r="AL64" s="230">
        <v>13.074710433618925</v>
      </c>
      <c r="AM64" s="230">
        <v>11.879670434949224</v>
      </c>
      <c r="AN64" s="230">
        <v>12.587012491656335</v>
      </c>
      <c r="AO64" s="231"/>
      <c r="AP64" s="231"/>
    </row>
    <row r="65" spans="1:42" ht="13.5" customHeight="1" x14ac:dyDescent="0.2">
      <c r="A65" s="187"/>
      <c r="B65" s="75"/>
      <c r="C65" s="75"/>
      <c r="D65" s="208"/>
      <c r="E65" s="75"/>
      <c r="F65" s="75"/>
      <c r="G65" s="75"/>
      <c r="H65" s="75"/>
      <c r="I65" s="75"/>
      <c r="J65" s="75"/>
      <c r="K65" s="75"/>
      <c r="L65" s="75"/>
      <c r="M65" s="75"/>
      <c r="N65" s="75"/>
      <c r="O65" s="75"/>
      <c r="P65" s="225"/>
      <c r="Q65" s="225"/>
      <c r="R65" s="225"/>
      <c r="S65" s="225"/>
      <c r="T65" s="250"/>
      <c r="U65" s="225"/>
      <c r="V65" s="75"/>
      <c r="W65" s="212" t="s">
        <v>480</v>
      </c>
      <c r="X65" s="187"/>
      <c r="Y65" s="230"/>
      <c r="Z65" s="230"/>
      <c r="AA65" s="230">
        <v>6.2810864709323093</v>
      </c>
      <c r="AB65" s="230">
        <v>5.5167848178081815</v>
      </c>
      <c r="AC65" s="230">
        <v>5.1392133840929484</v>
      </c>
      <c r="AD65" s="230">
        <v>6.7291021794374473</v>
      </c>
      <c r="AE65" s="230">
        <v>7.9480199495300736</v>
      </c>
      <c r="AF65" s="230">
        <v>8.7341792253577051</v>
      </c>
      <c r="AG65" s="230">
        <v>7.1806409918858751</v>
      </c>
      <c r="AH65" s="230">
        <v>7.6057499469599019</v>
      </c>
      <c r="AI65" s="230">
        <v>7.6241839113668552</v>
      </c>
      <c r="AJ65" s="230">
        <v>8.4461157922255516</v>
      </c>
      <c r="AK65" s="230">
        <v>8.452847200698768</v>
      </c>
      <c r="AL65" s="230">
        <v>9.2537457553470563</v>
      </c>
      <c r="AM65" s="230">
        <v>7.6162988796023487</v>
      </c>
      <c r="AN65" s="230">
        <v>9.2070341741090189</v>
      </c>
      <c r="AO65" s="231"/>
      <c r="AP65" s="231"/>
    </row>
    <row r="66" spans="1:42" ht="13.5" customHeight="1" thickBot="1" x14ac:dyDescent="0.25">
      <c r="A66" s="187"/>
      <c r="B66" s="187"/>
      <c r="C66" s="187"/>
      <c r="D66" s="181"/>
      <c r="E66" s="187"/>
      <c r="F66" s="187"/>
      <c r="G66" s="187"/>
      <c r="H66" s="187"/>
      <c r="I66" s="75"/>
      <c r="J66" s="250"/>
      <c r="K66" s="75"/>
      <c r="L66" s="75"/>
      <c r="M66" s="225"/>
      <c r="N66" s="225"/>
      <c r="O66" s="225"/>
      <c r="P66" s="225"/>
      <c r="Q66" s="225"/>
      <c r="R66" s="225"/>
      <c r="S66" s="225"/>
      <c r="T66" s="250"/>
      <c r="U66" s="225"/>
      <c r="V66" s="75"/>
      <c r="W66" s="789" t="s">
        <v>21</v>
      </c>
      <c r="X66" s="792"/>
      <c r="Y66" s="814">
        <v>13.702976499225572</v>
      </c>
      <c r="Z66" s="814">
        <v>15.715779453126901</v>
      </c>
      <c r="AA66" s="814">
        <v>16.196871343637671</v>
      </c>
      <c r="AB66" s="814">
        <v>16.600727993380293</v>
      </c>
      <c r="AC66" s="814">
        <v>16.805089490444725</v>
      </c>
      <c r="AD66" s="814">
        <v>16.983237544543535</v>
      </c>
      <c r="AE66" s="814">
        <v>17.682844091392102</v>
      </c>
      <c r="AF66" s="814">
        <v>17.852564823969427</v>
      </c>
      <c r="AG66" s="814">
        <v>17.908403150309383</v>
      </c>
      <c r="AH66" s="814">
        <v>17.688444645115307</v>
      </c>
      <c r="AI66" s="814">
        <v>18.035455583859562</v>
      </c>
      <c r="AJ66" s="814">
        <v>18.090371075813749</v>
      </c>
      <c r="AK66" s="814">
        <v>18.15091749194421</v>
      </c>
      <c r="AL66" s="814">
        <v>18.666628676969694</v>
      </c>
      <c r="AM66" s="814">
        <v>18.902612515439472</v>
      </c>
      <c r="AN66" s="814">
        <v>19.173182930136804</v>
      </c>
      <c r="AO66" s="211"/>
      <c r="AP66" s="211"/>
    </row>
    <row r="67" spans="1:42" ht="13.5" customHeight="1" thickTop="1" x14ac:dyDescent="0.2">
      <c r="A67" s="187"/>
      <c r="B67" s="187"/>
      <c r="C67" s="187"/>
      <c r="D67" s="181"/>
      <c r="E67" s="187"/>
      <c r="F67" s="187"/>
      <c r="G67" s="187"/>
      <c r="H67" s="187"/>
      <c r="I67" s="75"/>
      <c r="J67" s="250"/>
      <c r="K67" s="75"/>
      <c r="L67" s="75"/>
      <c r="M67" s="225"/>
      <c r="N67" s="225"/>
      <c r="O67" s="225"/>
      <c r="P67" s="225"/>
      <c r="Q67" s="225"/>
      <c r="R67" s="225"/>
      <c r="S67" s="225"/>
      <c r="T67" s="250"/>
      <c r="U67" s="225"/>
      <c r="V67" s="75"/>
      <c r="W67" s="892" t="s">
        <v>464</v>
      </c>
      <c r="X67" s="211"/>
      <c r="Y67" s="211"/>
      <c r="Z67" s="211"/>
      <c r="AA67" s="211"/>
      <c r="AB67" s="211"/>
      <c r="AC67" s="211"/>
      <c r="AD67" s="211"/>
      <c r="AE67" s="211"/>
      <c r="AF67" s="191"/>
      <c r="AG67" s="211"/>
      <c r="AH67" s="211"/>
      <c r="AI67" s="211"/>
      <c r="AJ67" s="211"/>
      <c r="AK67" s="211"/>
      <c r="AL67" s="211"/>
      <c r="AM67" s="211"/>
      <c r="AN67" s="211"/>
      <c r="AO67" s="211"/>
      <c r="AP67" s="211"/>
    </row>
    <row r="68" spans="1:42" ht="13.5" customHeight="1" x14ac:dyDescent="0.2">
      <c r="A68" s="187"/>
      <c r="B68" s="187"/>
      <c r="C68" s="187"/>
      <c r="D68" s="181"/>
      <c r="E68" s="331"/>
      <c r="F68" s="331"/>
      <c r="G68" s="187"/>
      <c r="H68" s="187"/>
      <c r="I68" s="75"/>
      <c r="J68" s="250"/>
      <c r="K68" s="75"/>
      <c r="L68" s="75"/>
      <c r="M68" s="225"/>
      <c r="N68" s="225"/>
      <c r="O68" s="225"/>
      <c r="P68" s="225"/>
      <c r="Q68" s="225"/>
      <c r="R68" s="225"/>
      <c r="S68" s="225"/>
      <c r="T68" s="250"/>
      <c r="U68" s="225"/>
      <c r="V68" s="75"/>
      <c r="W68" s="212"/>
      <c r="X68" s="211"/>
      <c r="Y68" s="211"/>
      <c r="Z68" s="211"/>
      <c r="AA68" s="211"/>
      <c r="AB68" s="211"/>
      <c r="AC68" s="211"/>
      <c r="AD68" s="211"/>
      <c r="AE68" s="211"/>
      <c r="AF68" s="191"/>
      <c r="AG68" s="211"/>
      <c r="AH68" s="211"/>
      <c r="AI68" s="211"/>
      <c r="AJ68" s="211"/>
      <c r="AK68" s="211"/>
      <c r="AL68" s="211"/>
      <c r="AM68" s="211"/>
      <c r="AN68" s="211"/>
      <c r="AO68" s="211"/>
      <c r="AP68" s="211"/>
    </row>
    <row r="69" spans="1:42" ht="13.5" customHeight="1" x14ac:dyDescent="0.2">
      <c r="A69" s="187"/>
      <c r="B69" s="187"/>
      <c r="C69" s="187"/>
      <c r="D69" s="181"/>
      <c r="E69" s="331"/>
      <c r="F69" s="331"/>
      <c r="G69" s="187"/>
      <c r="H69" s="187"/>
      <c r="I69" s="75"/>
      <c r="J69" s="250"/>
      <c r="K69" s="75"/>
      <c r="L69" s="75"/>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211"/>
      <c r="AO69" s="211"/>
      <c r="AP69" s="211"/>
    </row>
    <row r="70" spans="1:42" ht="13.5" customHeight="1" x14ac:dyDescent="0.2">
      <c r="A70" s="187"/>
      <c r="B70" s="187"/>
      <c r="C70" s="187"/>
      <c r="D70" s="181"/>
      <c r="E70" s="331"/>
      <c r="F70" s="331"/>
      <c r="G70" s="187"/>
      <c r="H70" s="187"/>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11"/>
      <c r="AO70" s="211"/>
      <c r="AP70" s="211"/>
    </row>
    <row r="71" spans="1:42" ht="13.5" customHeight="1" x14ac:dyDescent="0.2">
      <c r="A71" s="187"/>
      <c r="B71" s="187"/>
      <c r="C71" s="187"/>
      <c r="D71" s="181"/>
      <c r="E71" s="331"/>
      <c r="F71" s="331"/>
      <c r="G71" s="187"/>
      <c r="H71" s="187"/>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11"/>
      <c r="AO71" s="211"/>
      <c r="AP71" s="211"/>
    </row>
    <row r="72" spans="1:42" ht="13.5" customHeight="1" x14ac:dyDescent="0.2">
      <c r="A72" s="187"/>
      <c r="B72" s="187"/>
      <c r="C72" s="187"/>
      <c r="D72" s="181"/>
      <c r="E72" s="331"/>
      <c r="F72" s="331"/>
      <c r="G72" s="187"/>
      <c r="H72" s="187"/>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11"/>
      <c r="AO72" s="211"/>
      <c r="AP72" s="211"/>
    </row>
    <row r="73" spans="1:42" ht="13.5" customHeight="1" x14ac:dyDescent="0.2">
      <c r="A73" s="187"/>
      <c r="B73" s="187"/>
      <c r="C73" s="187"/>
      <c r="D73" s="181"/>
      <c r="E73" s="331"/>
      <c r="F73" s="331"/>
      <c r="G73" s="187"/>
      <c r="H73" s="187"/>
      <c r="I73" s="75"/>
      <c r="J73" s="75"/>
      <c r="K73" s="75"/>
      <c r="L73" s="75"/>
      <c r="M73" s="225"/>
      <c r="N73" s="225"/>
      <c r="O73" s="225"/>
      <c r="P73" s="225"/>
      <c r="Q73" s="225"/>
      <c r="R73" s="225"/>
      <c r="S73" s="225"/>
      <c r="T73" s="250"/>
      <c r="U73" s="225"/>
      <c r="V73" s="75"/>
      <c r="W73" s="212"/>
      <c r="X73" s="211"/>
      <c r="Y73" s="211"/>
      <c r="Z73" s="211"/>
      <c r="AA73" s="211"/>
      <c r="AB73" s="211"/>
      <c r="AC73" s="211"/>
      <c r="AD73" s="211"/>
      <c r="AE73" s="211"/>
      <c r="AF73" s="191"/>
      <c r="AG73" s="211"/>
      <c r="AH73" s="211"/>
      <c r="AI73" s="211"/>
      <c r="AJ73" s="211"/>
      <c r="AK73" s="211"/>
      <c r="AL73" s="211"/>
      <c r="AM73" s="211"/>
      <c r="AN73" s="211"/>
      <c r="AO73" s="211"/>
      <c r="AP73" s="211"/>
    </row>
    <row r="74" spans="1:42" ht="13.5" customHeight="1" x14ac:dyDescent="0.2">
      <c r="A74" s="187"/>
      <c r="B74" s="187"/>
      <c r="C74" s="187"/>
      <c r="D74" s="181"/>
      <c r="E74" s="331"/>
      <c r="F74" s="331"/>
      <c r="G74" s="187"/>
      <c r="H74" s="187"/>
      <c r="I74" s="75"/>
      <c r="J74" s="75"/>
      <c r="K74" s="75"/>
      <c r="L74" s="75"/>
      <c r="M74" s="225"/>
      <c r="N74" s="225"/>
      <c r="O74" s="225"/>
      <c r="P74" s="225"/>
      <c r="Q74" s="225"/>
      <c r="R74" s="225"/>
      <c r="S74" s="225"/>
      <c r="T74" s="250"/>
      <c r="U74" s="225"/>
      <c r="V74" s="75"/>
      <c r="W74" s="212"/>
      <c r="X74" s="211"/>
      <c r="Y74" s="211"/>
      <c r="Z74" s="211"/>
      <c r="AA74" s="211"/>
      <c r="AB74" s="211"/>
      <c r="AC74" s="211"/>
      <c r="AD74" s="211"/>
      <c r="AE74" s="211"/>
      <c r="AF74" s="191"/>
      <c r="AG74" s="211"/>
      <c r="AH74" s="211"/>
      <c r="AI74" s="211"/>
      <c r="AJ74" s="211"/>
      <c r="AK74" s="211"/>
      <c r="AL74" s="211"/>
      <c r="AM74" s="211"/>
      <c r="AN74" s="211"/>
      <c r="AO74" s="211"/>
      <c r="AP74" s="211"/>
    </row>
    <row r="75" spans="1:42" ht="13.5" customHeight="1" x14ac:dyDescent="0.2">
      <c r="A75" s="187"/>
      <c r="B75" s="187"/>
      <c r="C75" s="187"/>
      <c r="D75" s="181"/>
      <c r="E75" s="331"/>
      <c r="F75" s="331"/>
      <c r="G75" s="187"/>
      <c r="H75" s="187"/>
      <c r="I75" s="75"/>
      <c r="J75" s="75"/>
      <c r="K75" s="75"/>
      <c r="L75" s="75"/>
      <c r="M75" s="225"/>
      <c r="N75" s="225"/>
      <c r="O75" s="225"/>
      <c r="P75" s="225"/>
      <c r="Q75" s="225"/>
      <c r="R75" s="225"/>
      <c r="S75" s="225"/>
      <c r="T75" s="250"/>
      <c r="U75" s="225"/>
      <c r="V75" s="75"/>
      <c r="W75" s="212"/>
      <c r="X75" s="211"/>
      <c r="Y75" s="211"/>
      <c r="Z75" s="211"/>
      <c r="AA75" s="211"/>
      <c r="AB75" s="211"/>
      <c r="AC75" s="211"/>
      <c r="AD75" s="211"/>
      <c r="AE75" s="211"/>
      <c r="AF75" s="191"/>
      <c r="AG75" s="211"/>
      <c r="AH75" s="211"/>
      <c r="AI75" s="211"/>
      <c r="AJ75" s="211"/>
      <c r="AK75" s="211"/>
      <c r="AL75" s="211"/>
      <c r="AM75" s="211"/>
      <c r="AN75" s="211"/>
      <c r="AO75" s="211"/>
      <c r="AP75" s="211"/>
    </row>
    <row r="76" spans="1:42" ht="13.5" customHeight="1" x14ac:dyDescent="0.2">
      <c r="A76" s="187"/>
      <c r="B76" s="187"/>
      <c r="C76" s="187"/>
      <c r="D76" s="181"/>
      <c r="E76" s="331"/>
      <c r="F76" s="331"/>
      <c r="G76" s="187"/>
      <c r="H76" s="187"/>
      <c r="I76" s="75"/>
      <c r="J76" s="75"/>
      <c r="K76" s="75"/>
      <c r="L76" s="75"/>
      <c r="M76" s="225"/>
      <c r="N76" s="225"/>
      <c r="O76" s="225"/>
      <c r="P76" s="225"/>
      <c r="Q76" s="225"/>
      <c r="R76" s="225"/>
      <c r="S76" s="225"/>
      <c r="T76" s="250"/>
      <c r="U76" s="225"/>
      <c r="V76" s="75"/>
      <c r="W76" s="212"/>
      <c r="X76" s="211"/>
      <c r="Y76" s="211"/>
      <c r="Z76" s="211"/>
      <c r="AA76" s="211"/>
      <c r="AB76" s="211"/>
      <c r="AC76" s="211"/>
      <c r="AD76" s="211"/>
      <c r="AE76" s="211"/>
      <c r="AF76" s="191"/>
      <c r="AG76" s="211"/>
      <c r="AH76" s="211"/>
      <c r="AI76" s="211"/>
      <c r="AJ76" s="211"/>
      <c r="AK76" s="211"/>
      <c r="AL76" s="211"/>
      <c r="AM76" s="211"/>
      <c r="AN76" s="211"/>
      <c r="AO76" s="211"/>
      <c r="AP76" s="21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7"/>
  <dimension ref="A1:AR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44" width="9.140625" style="140"/>
    <col min="45" max="16384" width="9.140625" style="139"/>
  </cols>
  <sheetData>
    <row r="1" spans="1:44" s="166" customFormat="1" ht="14.25" customHeight="1" x14ac:dyDescent="0.2">
      <c r="A1" s="156" t="s">
        <v>70</v>
      </c>
      <c r="B1" s="126"/>
      <c r="C1" s="126"/>
      <c r="D1" s="164"/>
      <c r="E1" s="126"/>
      <c r="F1" s="165"/>
      <c r="G1" s="165"/>
      <c r="H1" s="165"/>
      <c r="I1" s="165"/>
      <c r="J1" s="165"/>
      <c r="K1" s="165"/>
      <c r="L1" s="165"/>
      <c r="M1" s="165"/>
      <c r="N1" s="165"/>
      <c r="O1" s="165"/>
      <c r="P1" s="165"/>
      <c r="Q1" s="165"/>
      <c r="R1" s="165"/>
      <c r="S1" s="165"/>
      <c r="T1" s="165"/>
      <c r="U1" s="165"/>
      <c r="V1" s="165"/>
      <c r="X1" s="126"/>
      <c r="Y1" s="126"/>
      <c r="Z1" s="126"/>
      <c r="AA1" s="126"/>
      <c r="AB1" s="165"/>
      <c r="AC1" s="165"/>
      <c r="AD1" s="165"/>
      <c r="AE1" s="165"/>
      <c r="AF1" s="165"/>
      <c r="AG1" s="165"/>
      <c r="AH1" s="165"/>
      <c r="AI1" s="165"/>
      <c r="AJ1" s="165"/>
      <c r="AK1" s="165"/>
      <c r="AL1" s="165"/>
      <c r="AM1" s="165"/>
      <c r="AN1" s="165"/>
      <c r="AO1" s="165"/>
      <c r="AP1" s="165"/>
      <c r="AQ1" s="139"/>
      <c r="AR1" s="165"/>
    </row>
    <row r="2" spans="1:44" s="166" customFormat="1" ht="14.25" customHeight="1" x14ac:dyDescent="0.2">
      <c r="A2" s="156"/>
      <c r="B2" s="126"/>
      <c r="C2" s="126"/>
      <c r="D2" s="164"/>
      <c r="E2" s="126"/>
      <c r="F2" s="165"/>
      <c r="G2" s="165"/>
      <c r="H2" s="165"/>
      <c r="I2" s="165"/>
      <c r="J2" s="165"/>
      <c r="K2" s="165"/>
      <c r="L2" s="165"/>
      <c r="M2" s="165"/>
      <c r="N2" s="165"/>
      <c r="O2" s="165"/>
      <c r="P2" s="165"/>
      <c r="Q2" s="165"/>
      <c r="R2" s="165"/>
      <c r="S2" s="165"/>
      <c r="T2" s="165"/>
      <c r="U2" s="165"/>
      <c r="V2" s="165"/>
      <c r="W2" s="156"/>
      <c r="X2" s="126"/>
      <c r="Y2" s="126"/>
      <c r="Z2" s="126"/>
      <c r="AA2" s="126"/>
      <c r="AB2" s="165"/>
      <c r="AC2" s="165"/>
      <c r="AD2" s="165"/>
      <c r="AE2" s="165"/>
      <c r="AF2" s="165"/>
      <c r="AG2" s="165"/>
      <c r="AH2" s="165"/>
      <c r="AI2" s="165"/>
      <c r="AJ2" s="165"/>
      <c r="AK2" s="165"/>
      <c r="AL2" s="165"/>
      <c r="AM2" s="165"/>
      <c r="AN2" s="165"/>
      <c r="AO2" s="165"/>
      <c r="AP2" s="165"/>
      <c r="AQ2" s="139"/>
      <c r="AR2" s="165"/>
    </row>
    <row r="3" spans="1:44" s="166" customFormat="1" ht="14.25" customHeight="1" x14ac:dyDescent="0.2">
      <c r="A3" s="156"/>
      <c r="B3" s="126"/>
      <c r="C3" s="126"/>
      <c r="D3" s="164"/>
      <c r="E3" s="126"/>
      <c r="F3" s="165"/>
      <c r="G3" s="165"/>
      <c r="H3" s="165"/>
      <c r="I3" s="165"/>
      <c r="J3" s="165"/>
      <c r="K3" s="165"/>
      <c r="L3" s="165"/>
      <c r="M3" s="165"/>
      <c r="N3" s="165"/>
      <c r="O3" s="165"/>
      <c r="P3" s="165"/>
      <c r="Q3" s="165"/>
      <c r="R3" s="165"/>
      <c r="S3" s="165"/>
      <c r="T3" s="165"/>
      <c r="U3" s="165"/>
      <c r="V3" s="165"/>
      <c r="W3" s="156"/>
      <c r="X3" s="126"/>
      <c r="Y3" s="126"/>
      <c r="Z3" s="126"/>
      <c r="AA3" s="126"/>
      <c r="AB3" s="165"/>
      <c r="AC3" s="165"/>
      <c r="AD3" s="165"/>
      <c r="AE3" s="165"/>
      <c r="AF3" s="165"/>
      <c r="AG3" s="165"/>
      <c r="AH3" s="165"/>
      <c r="AI3" s="165"/>
      <c r="AJ3" s="165"/>
      <c r="AK3" s="165"/>
      <c r="AL3" s="165"/>
      <c r="AM3" s="165"/>
      <c r="AN3" s="165"/>
      <c r="AO3" s="165"/>
      <c r="AP3" s="165"/>
      <c r="AQ3" s="139"/>
      <c r="AR3" s="165"/>
    </row>
    <row r="4" spans="1:44" s="166" customFormat="1" ht="14.25" customHeight="1" x14ac:dyDescent="0.2">
      <c r="A4" s="156"/>
      <c r="B4" s="183" t="s">
        <v>488</v>
      </c>
      <c r="C4" s="126"/>
      <c r="D4" s="164"/>
      <c r="E4" s="126"/>
      <c r="F4" s="165"/>
      <c r="G4" s="165"/>
      <c r="H4" s="165"/>
      <c r="I4" s="165"/>
      <c r="J4" s="165"/>
      <c r="K4" s="165"/>
      <c r="L4" s="165"/>
      <c r="M4" s="165"/>
      <c r="N4" s="165"/>
      <c r="O4" s="165"/>
      <c r="P4" s="165"/>
      <c r="Q4" s="165"/>
      <c r="R4" s="165"/>
      <c r="S4" s="165"/>
      <c r="T4" s="165"/>
      <c r="U4" s="165"/>
      <c r="V4" s="165"/>
      <c r="W4" s="156"/>
      <c r="X4" s="126"/>
      <c r="Y4" s="126"/>
      <c r="Z4" s="126"/>
      <c r="AA4" s="126"/>
      <c r="AB4" s="165"/>
      <c r="AC4" s="165"/>
      <c r="AD4" s="165"/>
      <c r="AE4" s="165"/>
      <c r="AF4" s="165"/>
      <c r="AG4" s="165"/>
      <c r="AH4" s="165"/>
      <c r="AI4" s="165"/>
      <c r="AJ4" s="165"/>
      <c r="AK4" s="165"/>
      <c r="AL4" s="165"/>
      <c r="AM4" s="165"/>
      <c r="AN4" s="165"/>
      <c r="AO4" s="165"/>
      <c r="AP4" s="165"/>
      <c r="AQ4" s="139"/>
      <c r="AR4" s="165"/>
    </row>
    <row r="5" spans="1:44" s="166" customFormat="1" ht="14.25" customHeight="1" x14ac:dyDescent="0.2">
      <c r="A5" s="156"/>
      <c r="B5" s="971" t="str">
        <f>A9</f>
        <v>Antal utfärdade specialistbevis 1995-2015</v>
      </c>
      <c r="C5" s="971"/>
      <c r="D5" s="971"/>
      <c r="E5" s="971"/>
      <c r="F5" s="971"/>
      <c r="G5" s="971"/>
      <c r="H5" s="971" t="str">
        <f>AH9</f>
        <v>Sjukvårdsregion och ålder, antal november 2014</v>
      </c>
      <c r="I5" s="971"/>
      <c r="J5" s="971"/>
      <c r="K5" s="971"/>
      <c r="L5" s="971"/>
      <c r="M5" s="971"/>
      <c r="N5" s="971"/>
      <c r="O5" s="971" t="str">
        <f>AH19</f>
        <v>Antal specialistbevis per läkare syss. inom HoS, nov. 2014</v>
      </c>
      <c r="P5" s="971"/>
      <c r="Q5" s="971"/>
      <c r="R5" s="971"/>
      <c r="S5" s="971"/>
      <c r="T5" s="971"/>
      <c r="U5" s="971"/>
      <c r="V5" s="165"/>
      <c r="W5" s="156" t="s">
        <v>139</v>
      </c>
      <c r="X5" s="126"/>
      <c r="Y5" s="126"/>
      <c r="Z5" s="126"/>
      <c r="AA5" s="126"/>
      <c r="AB5" s="165"/>
      <c r="AC5" s="165"/>
      <c r="AD5" s="165"/>
      <c r="AE5" s="165"/>
      <c r="AF5" s="165"/>
      <c r="AG5" s="165"/>
      <c r="AH5" s="165"/>
      <c r="AI5" s="165"/>
      <c r="AJ5" s="165"/>
      <c r="AK5" s="165"/>
      <c r="AL5" s="165"/>
      <c r="AM5" s="165"/>
      <c r="AN5" s="165"/>
      <c r="AO5" s="165"/>
      <c r="AP5" s="165"/>
      <c r="AQ5" s="139"/>
      <c r="AR5" s="165"/>
    </row>
    <row r="6" spans="1:44" s="166" customFormat="1" ht="14.25" customHeight="1" x14ac:dyDescent="0.2">
      <c r="A6" s="156"/>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AH31</f>
        <v>Regi i procent, november 2014</v>
      </c>
      <c r="P6" s="971"/>
      <c r="Q6" s="971"/>
      <c r="R6" s="971"/>
      <c r="S6" s="165"/>
      <c r="T6" s="165"/>
      <c r="U6" s="165"/>
      <c r="V6" s="165"/>
      <c r="W6" s="156"/>
      <c r="X6" s="126"/>
      <c r="Y6" s="126"/>
      <c r="Z6" s="126"/>
      <c r="AA6" s="126"/>
      <c r="AB6" s="165"/>
      <c r="AC6" s="165"/>
      <c r="AD6" s="165"/>
      <c r="AE6" s="165"/>
      <c r="AF6" s="165"/>
      <c r="AG6" s="165"/>
      <c r="AH6" s="165"/>
      <c r="AI6" s="165"/>
      <c r="AJ6" s="165"/>
      <c r="AK6" s="165"/>
      <c r="AL6" s="165"/>
      <c r="AM6" s="165"/>
      <c r="AN6" s="165"/>
      <c r="AO6" s="165"/>
      <c r="AP6" s="165"/>
      <c r="AQ6" s="139"/>
      <c r="AR6" s="165"/>
    </row>
    <row r="7" spans="1:44" s="166"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5"/>
      <c r="U7" s="165"/>
      <c r="V7" s="165"/>
      <c r="W7" s="156"/>
      <c r="X7" s="126"/>
      <c r="Y7" s="126"/>
      <c r="Z7" s="126"/>
      <c r="AA7" s="126"/>
      <c r="AB7" s="165"/>
      <c r="AC7" s="165"/>
      <c r="AD7" s="165"/>
      <c r="AE7" s="165"/>
      <c r="AF7" s="165"/>
      <c r="AG7" s="165"/>
      <c r="AH7" s="165"/>
      <c r="AI7" s="165"/>
      <c r="AJ7" s="165"/>
      <c r="AK7" s="165"/>
      <c r="AL7" s="165"/>
      <c r="AM7" s="165"/>
      <c r="AN7" s="165"/>
      <c r="AO7" s="165"/>
      <c r="AP7" s="165"/>
      <c r="AQ7" s="139"/>
      <c r="AR7" s="165"/>
    </row>
    <row r="8" spans="1:44" ht="13.5" customHeight="1" x14ac:dyDescent="0.2">
      <c r="A8" s="78"/>
      <c r="B8" s="183"/>
      <c r="C8" s="183"/>
      <c r="D8" s="354"/>
      <c r="E8" s="183"/>
      <c r="F8" s="212"/>
      <c r="G8" s="212"/>
      <c r="H8" s="212"/>
      <c r="I8" s="212"/>
      <c r="J8" s="212"/>
      <c r="K8" s="212"/>
      <c r="L8" s="212"/>
      <c r="M8" s="212"/>
      <c r="N8" s="212"/>
      <c r="O8" s="212"/>
      <c r="P8" s="212"/>
      <c r="Q8" s="212"/>
      <c r="R8" s="212"/>
      <c r="S8" s="212"/>
      <c r="T8" s="212"/>
      <c r="U8" s="212"/>
      <c r="V8" s="212"/>
      <c r="W8" s="78"/>
      <c r="X8" s="183"/>
      <c r="Y8" s="183"/>
      <c r="Z8" s="183"/>
      <c r="AA8" s="183"/>
      <c r="AB8" s="212"/>
      <c r="AC8" s="212"/>
      <c r="AD8" s="212"/>
      <c r="AE8" s="212"/>
      <c r="AF8" s="212"/>
      <c r="AG8" s="212"/>
      <c r="AH8" s="212"/>
      <c r="AI8" s="212"/>
      <c r="AJ8" s="212"/>
      <c r="AK8" s="212"/>
      <c r="AL8" s="212"/>
      <c r="AM8" s="212"/>
      <c r="AN8" s="212"/>
      <c r="AO8" s="212"/>
      <c r="AP8" s="212"/>
    </row>
    <row r="9" spans="1:44" s="140" customFormat="1" ht="13.5" customHeight="1" thickBot="1" x14ac:dyDescent="0.25">
      <c r="A9" s="848" t="s">
        <v>155</v>
      </c>
      <c r="B9" s="849"/>
      <c r="C9" s="849"/>
      <c r="D9" s="772"/>
      <c r="E9" s="849"/>
      <c r="F9" s="212"/>
      <c r="G9" s="212"/>
      <c r="H9" s="212"/>
      <c r="I9" s="212"/>
      <c r="J9" s="212"/>
      <c r="K9" s="212"/>
      <c r="L9" s="212"/>
      <c r="M9" s="212"/>
      <c r="N9" s="212"/>
      <c r="O9" s="212"/>
      <c r="P9" s="212"/>
      <c r="Q9" s="212"/>
      <c r="R9" s="212"/>
      <c r="S9" s="212"/>
      <c r="T9" s="231"/>
      <c r="U9" s="231"/>
      <c r="V9" s="231"/>
      <c r="W9" s="183" t="s">
        <v>143</v>
      </c>
      <c r="X9" s="192"/>
      <c r="Y9" s="192"/>
      <c r="Z9" s="192"/>
      <c r="AA9" s="192"/>
      <c r="AB9" s="192"/>
      <c r="AC9" s="192"/>
      <c r="AD9" s="192"/>
      <c r="AE9" s="192"/>
      <c r="AF9" s="212"/>
      <c r="AG9" s="183"/>
      <c r="AH9" s="271" t="s">
        <v>140</v>
      </c>
      <c r="AI9" s="212"/>
      <c r="AJ9" s="192"/>
      <c r="AK9" s="212"/>
      <c r="AL9" s="192"/>
      <c r="AM9" s="192"/>
      <c r="AN9" s="192"/>
      <c r="AO9" s="212"/>
      <c r="AP9" s="192"/>
    </row>
    <row r="10" spans="1:44" ht="13.5" customHeight="1" thickTop="1" x14ac:dyDescent="0.2">
      <c r="A10" s="779"/>
      <c r="B10" s="779"/>
      <c r="C10" s="784" t="s">
        <v>148</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4">
        <v>2014</v>
      </c>
      <c r="S10" s="784">
        <v>2015</v>
      </c>
      <c r="T10" s="784" t="s">
        <v>0</v>
      </c>
      <c r="U10" s="231"/>
      <c r="V10" s="231"/>
      <c r="W10" s="782" t="s">
        <v>100</v>
      </c>
      <c r="X10" s="783"/>
      <c r="Y10" s="784" t="s">
        <v>101</v>
      </c>
      <c r="Z10" s="784"/>
      <c r="AA10" s="784" t="s">
        <v>15</v>
      </c>
      <c r="AB10" s="784"/>
      <c r="AC10" s="784" t="s">
        <v>0</v>
      </c>
      <c r="AD10" s="192"/>
      <c r="AE10" s="192"/>
      <c r="AF10" s="212"/>
      <c r="AG10" s="259"/>
      <c r="AH10" s="782" t="s">
        <v>37</v>
      </c>
      <c r="AI10" s="779"/>
      <c r="AJ10" s="781"/>
      <c r="AK10" s="779"/>
      <c r="AL10" s="784" t="s">
        <v>86</v>
      </c>
      <c r="AM10" s="779"/>
      <c r="AN10" s="784" t="s">
        <v>115</v>
      </c>
      <c r="AO10" s="779"/>
      <c r="AP10" s="784" t="s">
        <v>0</v>
      </c>
    </row>
    <row r="11" spans="1:44" ht="13.5" customHeight="1" x14ac:dyDescent="0.2">
      <c r="A11" s="190" t="s">
        <v>8</v>
      </c>
      <c r="B11" s="191"/>
      <c r="C11" s="192">
        <v>74</v>
      </c>
      <c r="D11" s="192">
        <v>14</v>
      </c>
      <c r="E11" s="192">
        <v>12</v>
      </c>
      <c r="F11" s="192">
        <v>8</v>
      </c>
      <c r="G11" s="192">
        <v>16</v>
      </c>
      <c r="H11" s="192">
        <v>10</v>
      </c>
      <c r="I11" s="192">
        <v>8</v>
      </c>
      <c r="J11" s="192">
        <v>8</v>
      </c>
      <c r="K11" s="192">
        <v>11</v>
      </c>
      <c r="L11" s="192">
        <v>6</v>
      </c>
      <c r="M11" s="192">
        <v>10</v>
      </c>
      <c r="N11" s="192">
        <v>7</v>
      </c>
      <c r="O11" s="192">
        <v>12</v>
      </c>
      <c r="P11" s="192">
        <v>13</v>
      </c>
      <c r="Q11" s="192">
        <v>15</v>
      </c>
      <c r="R11" s="192">
        <v>5</v>
      </c>
      <c r="S11" s="192">
        <v>7</v>
      </c>
      <c r="T11" s="192">
        <v>236</v>
      </c>
      <c r="U11" s="188"/>
      <c r="V11" s="188"/>
      <c r="W11" s="188" t="s">
        <v>14</v>
      </c>
      <c r="X11" s="192"/>
      <c r="Y11" s="195">
        <v>30</v>
      </c>
      <c r="Z11" s="195"/>
      <c r="AA11" s="195">
        <v>17</v>
      </c>
      <c r="AB11" s="195"/>
      <c r="AC11" s="195">
        <v>47</v>
      </c>
      <c r="AD11" s="192"/>
      <c r="AE11" s="192"/>
      <c r="AF11" s="212"/>
      <c r="AG11" s="212"/>
      <c r="AH11" s="196" t="s">
        <v>2</v>
      </c>
      <c r="AI11" s="211"/>
      <c r="AJ11" s="75"/>
      <c r="AK11" s="211"/>
      <c r="AL11" s="195">
        <v>17</v>
      </c>
      <c r="AM11" s="195"/>
      <c r="AN11" s="195">
        <v>22</v>
      </c>
      <c r="AO11" s="195"/>
      <c r="AP11" s="195">
        <v>39</v>
      </c>
    </row>
    <row r="12" spans="1:44" ht="13.5" customHeight="1" x14ac:dyDescent="0.2">
      <c r="A12" s="197" t="s">
        <v>113</v>
      </c>
      <c r="B12" s="198"/>
      <c r="C12" s="215">
        <v>57</v>
      </c>
      <c r="D12" s="215">
        <v>11</v>
      </c>
      <c r="E12" s="215">
        <v>8</v>
      </c>
      <c r="F12" s="215">
        <v>4</v>
      </c>
      <c r="G12" s="215">
        <v>13</v>
      </c>
      <c r="H12" s="215">
        <v>8</v>
      </c>
      <c r="I12" s="215">
        <v>6</v>
      </c>
      <c r="J12" s="215">
        <v>2</v>
      </c>
      <c r="K12" s="215">
        <v>7</v>
      </c>
      <c r="L12" s="215">
        <v>3</v>
      </c>
      <c r="M12" s="215">
        <v>6</v>
      </c>
      <c r="N12" s="215">
        <v>5</v>
      </c>
      <c r="O12" s="215">
        <v>11</v>
      </c>
      <c r="P12" s="215">
        <v>9</v>
      </c>
      <c r="Q12" s="215">
        <v>12</v>
      </c>
      <c r="R12" s="215">
        <v>4</v>
      </c>
      <c r="S12" s="215">
        <v>6</v>
      </c>
      <c r="T12" s="215">
        <v>172</v>
      </c>
      <c r="U12" s="188"/>
      <c r="V12" s="188"/>
      <c r="W12" s="201" t="s">
        <v>91</v>
      </c>
      <c r="X12" s="192"/>
      <c r="Y12" s="195">
        <v>43</v>
      </c>
      <c r="Z12" s="195"/>
      <c r="AA12" s="195">
        <v>23</v>
      </c>
      <c r="AB12" s="195"/>
      <c r="AC12" s="195">
        <v>66</v>
      </c>
      <c r="AD12" s="192"/>
      <c r="AE12" s="192"/>
      <c r="AF12" s="212"/>
      <c r="AG12" s="212"/>
      <c r="AH12" s="196" t="s">
        <v>3</v>
      </c>
      <c r="AI12" s="211"/>
      <c r="AJ12" s="75"/>
      <c r="AK12" s="211"/>
      <c r="AL12" s="195">
        <v>8</v>
      </c>
      <c r="AM12" s="195"/>
      <c r="AN12" s="195">
        <v>5</v>
      </c>
      <c r="AO12" s="195"/>
      <c r="AP12" s="195">
        <v>13</v>
      </c>
    </row>
    <row r="13" spans="1:44" ht="13.5" customHeight="1" x14ac:dyDescent="0.2">
      <c r="A13" s="198"/>
      <c r="B13" s="197" t="s">
        <v>123</v>
      </c>
      <c r="C13" s="215">
        <v>17</v>
      </c>
      <c r="D13" s="215">
        <v>3</v>
      </c>
      <c r="E13" s="215">
        <v>4</v>
      </c>
      <c r="F13" s="215">
        <v>4</v>
      </c>
      <c r="G13" s="215">
        <v>3</v>
      </c>
      <c r="H13" s="215">
        <v>2</v>
      </c>
      <c r="I13" s="215">
        <v>2</v>
      </c>
      <c r="J13" s="215">
        <v>6</v>
      </c>
      <c r="K13" s="215">
        <v>4</v>
      </c>
      <c r="L13" s="215">
        <v>3</v>
      </c>
      <c r="M13" s="215">
        <v>4</v>
      </c>
      <c r="N13" s="215">
        <v>2</v>
      </c>
      <c r="O13" s="215">
        <v>1</v>
      </c>
      <c r="P13" s="215">
        <v>4</v>
      </c>
      <c r="Q13" s="215">
        <v>3</v>
      </c>
      <c r="R13" s="215">
        <v>1</v>
      </c>
      <c r="S13" s="215">
        <v>1</v>
      </c>
      <c r="T13" s="215">
        <v>64</v>
      </c>
      <c r="U13" s="188"/>
      <c r="V13" s="188"/>
      <c r="W13" s="188" t="s">
        <v>106</v>
      </c>
      <c r="X13" s="192"/>
      <c r="Y13" s="195">
        <v>30</v>
      </c>
      <c r="Z13" s="195"/>
      <c r="AA13" s="195">
        <v>22</v>
      </c>
      <c r="AB13" s="195"/>
      <c r="AC13" s="195">
        <v>52</v>
      </c>
      <c r="AD13" s="192"/>
      <c r="AE13" s="192"/>
      <c r="AF13" s="212"/>
      <c r="AG13" s="212"/>
      <c r="AH13" s="196" t="s">
        <v>4</v>
      </c>
      <c r="AI13" s="211"/>
      <c r="AJ13" s="75"/>
      <c r="AK13" s="211"/>
      <c r="AL13" s="195">
        <v>14</v>
      </c>
      <c r="AM13" s="195"/>
      <c r="AN13" s="195">
        <v>17</v>
      </c>
      <c r="AO13" s="195"/>
      <c r="AP13" s="195">
        <v>31</v>
      </c>
    </row>
    <row r="14" spans="1:44" ht="13.5" customHeight="1" thickBot="1" x14ac:dyDescent="0.25">
      <c r="A14" s="203" t="s">
        <v>9</v>
      </c>
      <c r="B14" s="196"/>
      <c r="C14" s="192">
        <v>7</v>
      </c>
      <c r="D14" s="192">
        <v>2</v>
      </c>
      <c r="E14" s="192">
        <v>0</v>
      </c>
      <c r="F14" s="192">
        <v>2</v>
      </c>
      <c r="G14" s="192">
        <v>0</v>
      </c>
      <c r="H14" s="192">
        <v>0</v>
      </c>
      <c r="I14" s="192">
        <v>3</v>
      </c>
      <c r="J14" s="192">
        <v>0</v>
      </c>
      <c r="K14" s="192">
        <v>5</v>
      </c>
      <c r="L14" s="192">
        <v>3</v>
      </c>
      <c r="M14" s="192">
        <v>3</v>
      </c>
      <c r="N14" s="192">
        <v>3</v>
      </c>
      <c r="O14" s="192">
        <v>3</v>
      </c>
      <c r="P14" s="192">
        <v>2</v>
      </c>
      <c r="Q14" s="192">
        <v>4</v>
      </c>
      <c r="R14" s="192">
        <v>4</v>
      </c>
      <c r="S14" s="192">
        <v>5</v>
      </c>
      <c r="T14" s="192">
        <v>46</v>
      </c>
      <c r="U14" s="188"/>
      <c r="V14" s="188"/>
      <c r="W14" s="785" t="s">
        <v>0</v>
      </c>
      <c r="X14" s="788"/>
      <c r="Y14" s="786">
        <v>103</v>
      </c>
      <c r="Z14" s="786"/>
      <c r="AA14" s="786">
        <v>62</v>
      </c>
      <c r="AB14" s="786"/>
      <c r="AC14" s="786">
        <v>165</v>
      </c>
      <c r="AD14" s="192"/>
      <c r="AE14" s="192"/>
      <c r="AF14" s="212"/>
      <c r="AG14" s="212"/>
      <c r="AH14" s="196" t="s">
        <v>11</v>
      </c>
      <c r="AI14" s="211"/>
      <c r="AJ14" s="75"/>
      <c r="AK14" s="211"/>
      <c r="AL14" s="195">
        <v>14</v>
      </c>
      <c r="AM14" s="195"/>
      <c r="AN14" s="195">
        <v>15</v>
      </c>
      <c r="AO14" s="195"/>
      <c r="AP14" s="195">
        <v>29</v>
      </c>
    </row>
    <row r="15" spans="1:44" ht="13.5" customHeight="1" thickTop="1" thickBot="1" x14ac:dyDescent="0.25">
      <c r="A15" s="787" t="s">
        <v>0</v>
      </c>
      <c r="B15" s="777"/>
      <c r="C15" s="788">
        <v>81</v>
      </c>
      <c r="D15" s="788">
        <v>16</v>
      </c>
      <c r="E15" s="788">
        <v>12</v>
      </c>
      <c r="F15" s="788">
        <v>10</v>
      </c>
      <c r="G15" s="788">
        <v>16</v>
      </c>
      <c r="H15" s="788">
        <v>10</v>
      </c>
      <c r="I15" s="788">
        <v>11</v>
      </c>
      <c r="J15" s="788">
        <v>8</v>
      </c>
      <c r="K15" s="788">
        <v>16</v>
      </c>
      <c r="L15" s="788">
        <v>9</v>
      </c>
      <c r="M15" s="788">
        <v>13</v>
      </c>
      <c r="N15" s="788">
        <v>10</v>
      </c>
      <c r="O15" s="788">
        <v>15</v>
      </c>
      <c r="P15" s="788">
        <v>15</v>
      </c>
      <c r="Q15" s="788">
        <v>19</v>
      </c>
      <c r="R15" s="788">
        <v>9</v>
      </c>
      <c r="S15" s="788">
        <v>12</v>
      </c>
      <c r="T15" s="788">
        <v>282</v>
      </c>
      <c r="U15" s="78"/>
      <c r="V15" s="78"/>
      <c r="W15" s="900" t="s">
        <v>464</v>
      </c>
      <c r="X15" s="192"/>
      <c r="Y15" s="192"/>
      <c r="Z15" s="192"/>
      <c r="AA15" s="192"/>
      <c r="AB15" s="679"/>
      <c r="AC15" s="192"/>
      <c r="AD15" s="192"/>
      <c r="AE15" s="192"/>
      <c r="AF15" s="212"/>
      <c r="AG15" s="212"/>
      <c r="AH15" s="196" t="s">
        <v>10</v>
      </c>
      <c r="AI15" s="211"/>
      <c r="AJ15" s="75"/>
      <c r="AK15" s="211"/>
      <c r="AL15" s="195">
        <v>14</v>
      </c>
      <c r="AM15" s="195"/>
      <c r="AN15" s="195">
        <v>23</v>
      </c>
      <c r="AO15" s="195"/>
      <c r="AP15" s="195">
        <v>37</v>
      </c>
    </row>
    <row r="16" spans="1:44"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31"/>
      <c r="U16" s="231"/>
      <c r="V16" s="231"/>
      <c r="W16" s="203"/>
      <c r="X16" s="192"/>
      <c r="Y16" s="192"/>
      <c r="Z16" s="192"/>
      <c r="AA16" s="192"/>
      <c r="AB16" s="679"/>
      <c r="AC16" s="192"/>
      <c r="AD16" s="192"/>
      <c r="AE16" s="192"/>
      <c r="AF16" s="212"/>
      <c r="AG16" s="212"/>
      <c r="AH16" s="196" t="s">
        <v>5</v>
      </c>
      <c r="AI16" s="211"/>
      <c r="AJ16" s="75"/>
      <c r="AK16" s="211"/>
      <c r="AL16" s="195">
        <v>5</v>
      </c>
      <c r="AM16" s="195"/>
      <c r="AN16" s="195">
        <v>11</v>
      </c>
      <c r="AO16" s="195"/>
      <c r="AP16" s="195">
        <v>16</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289"/>
      <c r="U17" s="289"/>
      <c r="V17" s="231"/>
      <c r="W17" s="203"/>
      <c r="X17" s="192"/>
      <c r="Y17" s="192"/>
      <c r="Z17" s="192"/>
      <c r="AA17" s="192"/>
      <c r="AB17" s="679"/>
      <c r="AC17" s="206"/>
      <c r="AD17" s="192"/>
      <c r="AE17" s="192"/>
      <c r="AF17" s="212"/>
      <c r="AG17" s="233"/>
      <c r="AH17" s="789" t="s">
        <v>21</v>
      </c>
      <c r="AI17" s="792"/>
      <c r="AJ17" s="776"/>
      <c r="AK17" s="792"/>
      <c r="AL17" s="786">
        <v>72</v>
      </c>
      <c r="AM17" s="786"/>
      <c r="AN17" s="786">
        <v>93</v>
      </c>
      <c r="AO17" s="786"/>
      <c r="AP17" s="786">
        <v>165</v>
      </c>
    </row>
    <row r="18" spans="1:44" ht="13.5" customHeight="1" thickTop="1" thickBot="1" x14ac:dyDescent="0.25">
      <c r="A18" s="172" t="s">
        <v>145</v>
      </c>
      <c r="B18" s="231"/>
      <c r="C18" s="231"/>
      <c r="D18" s="305"/>
      <c r="E18" s="172"/>
      <c r="F18" s="212"/>
      <c r="G18" s="214"/>
      <c r="H18" s="211"/>
      <c r="I18" s="289"/>
      <c r="J18" s="289"/>
      <c r="K18" s="289"/>
      <c r="L18" s="289"/>
      <c r="M18" s="289"/>
      <c r="N18" s="289"/>
      <c r="O18" s="289"/>
      <c r="P18" s="289"/>
      <c r="Q18" s="289"/>
      <c r="R18" s="289"/>
      <c r="S18" s="289"/>
      <c r="T18" s="289"/>
      <c r="U18" s="289"/>
      <c r="V18" s="231"/>
      <c r="W18" s="203"/>
      <c r="X18" s="206"/>
      <c r="Y18" s="192"/>
      <c r="Z18" s="192"/>
      <c r="AA18" s="192"/>
      <c r="AB18" s="679"/>
      <c r="AC18" s="192"/>
      <c r="AD18" s="206"/>
      <c r="AE18" s="206"/>
      <c r="AF18" s="212"/>
      <c r="AG18" s="233"/>
      <c r="AH18" s="900" t="s">
        <v>464</v>
      </c>
      <c r="AI18" s="192"/>
      <c r="AJ18" s="192"/>
      <c r="AK18" s="192"/>
      <c r="AL18" s="192"/>
      <c r="AM18" s="192"/>
      <c r="AN18" s="192"/>
      <c r="AO18" s="192"/>
      <c r="AP18" s="211"/>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289"/>
      <c r="U19" s="289"/>
      <c r="V19" s="289"/>
      <c r="W19" s="192"/>
      <c r="X19" s="192"/>
      <c r="Y19" s="192"/>
      <c r="Z19" s="192"/>
      <c r="AA19" s="192"/>
      <c r="AB19" s="192"/>
      <c r="AC19" s="192"/>
      <c r="AD19" s="192"/>
      <c r="AE19" s="192"/>
      <c r="AF19" s="212"/>
      <c r="AG19" s="212"/>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289"/>
      <c r="J20" s="289"/>
      <c r="K20" s="289"/>
      <c r="L20" s="289"/>
      <c r="M20" s="289"/>
      <c r="N20" s="289"/>
      <c r="O20" s="289"/>
      <c r="P20" s="289"/>
      <c r="Q20" s="289"/>
      <c r="R20" s="289"/>
      <c r="S20" s="289"/>
      <c r="T20" s="289"/>
      <c r="U20" s="289"/>
      <c r="V20" s="289"/>
      <c r="W20" s="231"/>
      <c r="X20" s="231"/>
      <c r="Y20" s="231"/>
      <c r="Z20" s="231"/>
      <c r="AA20" s="231"/>
      <c r="AB20" s="231"/>
      <c r="AC20" s="231"/>
      <c r="AD20" s="231"/>
      <c r="AE20" s="231"/>
      <c r="AF20" s="231"/>
      <c r="AG20" s="231"/>
      <c r="AH20" s="797"/>
      <c r="AI20" s="797"/>
      <c r="AJ20" s="797"/>
      <c r="AK20" s="797"/>
      <c r="AL20" s="797"/>
      <c r="AM20" s="797"/>
      <c r="AN20" s="797"/>
      <c r="AO20" s="797"/>
      <c r="AP20" s="799" t="s">
        <v>105</v>
      </c>
    </row>
    <row r="21" spans="1:44" ht="13.5" customHeight="1" x14ac:dyDescent="0.2">
      <c r="A21" s="231" t="s">
        <v>95</v>
      </c>
      <c r="B21" s="188"/>
      <c r="C21" s="188"/>
      <c r="D21" s="305"/>
      <c r="E21" s="289"/>
      <c r="F21" s="231"/>
      <c r="G21" s="188">
        <v>194</v>
      </c>
      <c r="H21" s="231"/>
      <c r="I21" s="289"/>
      <c r="J21" s="289"/>
      <c r="K21" s="289"/>
      <c r="L21" s="289"/>
      <c r="M21" s="289"/>
      <c r="N21" s="289"/>
      <c r="O21" s="289"/>
      <c r="P21" s="289"/>
      <c r="Q21" s="289"/>
      <c r="R21" s="289"/>
      <c r="S21" s="289"/>
      <c r="T21" s="289"/>
      <c r="U21" s="289"/>
      <c r="V21" s="289"/>
      <c r="W21" s="231"/>
      <c r="X21" s="231"/>
      <c r="Y21" s="231"/>
      <c r="Z21" s="188"/>
      <c r="AA21" s="188"/>
      <c r="AB21" s="188"/>
      <c r="AC21" s="231"/>
      <c r="AD21" s="231"/>
      <c r="AE21" s="231"/>
      <c r="AF21" s="231"/>
      <c r="AG21" s="231"/>
      <c r="AH21" s="192" t="s">
        <v>29</v>
      </c>
      <c r="AI21" s="217"/>
      <c r="AJ21" s="187"/>
      <c r="AK21" s="187"/>
      <c r="AL21" s="187"/>
      <c r="AM21" s="187"/>
      <c r="AN21" s="187"/>
      <c r="AO21" s="187"/>
      <c r="AP21" s="192">
        <v>111</v>
      </c>
    </row>
    <row r="22" spans="1:44" ht="13.5" customHeight="1" x14ac:dyDescent="0.2">
      <c r="A22" s="231"/>
      <c r="B22" s="231" t="s">
        <v>24</v>
      </c>
      <c r="C22" s="231"/>
      <c r="D22" s="370"/>
      <c r="E22" s="289"/>
      <c r="F22" s="231"/>
      <c r="G22" s="189">
        <v>165</v>
      </c>
      <c r="H22" s="231"/>
      <c r="I22" s="289"/>
      <c r="J22" s="289"/>
      <c r="K22" s="289"/>
      <c r="L22" s="289"/>
      <c r="M22" s="289"/>
      <c r="N22" s="289"/>
      <c r="O22" s="289"/>
      <c r="P22" s="289"/>
      <c r="Q22" s="289"/>
      <c r="R22" s="289"/>
      <c r="S22" s="289"/>
      <c r="T22" s="289"/>
      <c r="U22" s="289"/>
      <c r="V22" s="289"/>
      <c r="W22" s="238"/>
      <c r="X22" s="188"/>
      <c r="Y22" s="231"/>
      <c r="Z22" s="188"/>
      <c r="AA22" s="231"/>
      <c r="AB22" s="231"/>
      <c r="AC22" s="231"/>
      <c r="AD22" s="231"/>
      <c r="AE22" s="231"/>
      <c r="AF22" s="231"/>
      <c r="AG22" s="231"/>
      <c r="AH22" s="192" t="s">
        <v>90</v>
      </c>
      <c r="AI22" s="217"/>
      <c r="AJ22" s="187"/>
      <c r="AK22" s="187"/>
      <c r="AL22" s="187"/>
      <c r="AM22" s="187"/>
      <c r="AN22" s="187"/>
      <c r="AO22" s="187"/>
      <c r="AP22" s="192">
        <v>54</v>
      </c>
    </row>
    <row r="23" spans="1:44" ht="13.5" customHeight="1" x14ac:dyDescent="0.2">
      <c r="A23" s="231"/>
      <c r="B23" s="231" t="s">
        <v>25</v>
      </c>
      <c r="C23" s="231"/>
      <c r="D23" s="305"/>
      <c r="E23" s="289"/>
      <c r="F23" s="78"/>
      <c r="G23" s="189">
        <v>29</v>
      </c>
      <c r="H23" s="231"/>
      <c r="I23" s="289"/>
      <c r="J23" s="289"/>
      <c r="K23" s="289"/>
      <c r="L23" s="289"/>
      <c r="M23" s="289"/>
      <c r="N23" s="289"/>
      <c r="O23" s="289"/>
      <c r="P23" s="289"/>
      <c r="Q23" s="289"/>
      <c r="R23" s="289"/>
      <c r="S23" s="289"/>
      <c r="T23" s="289"/>
      <c r="U23" s="289"/>
      <c r="V23" s="289"/>
      <c r="W23" s="188"/>
      <c r="X23" s="194"/>
      <c r="Y23" s="194"/>
      <c r="Z23" s="194"/>
      <c r="AA23" s="242"/>
      <c r="AB23" s="242"/>
      <c r="AC23" s="238"/>
      <c r="AD23" s="238"/>
      <c r="AE23" s="238"/>
      <c r="AF23" s="231"/>
      <c r="AG23" s="231"/>
      <c r="AH23" s="192" t="s">
        <v>133</v>
      </c>
      <c r="AI23" s="217"/>
      <c r="AJ23" s="187"/>
      <c r="AK23" s="187"/>
      <c r="AL23" s="187"/>
      <c r="AM23" s="187"/>
      <c r="AN23" s="187"/>
      <c r="AO23" s="187"/>
      <c r="AP23" s="192"/>
    </row>
    <row r="24" spans="1:44" ht="13.5" customHeight="1" x14ac:dyDescent="0.2">
      <c r="A24" s="231" t="s">
        <v>96</v>
      </c>
      <c r="B24" s="231"/>
      <c r="C24" s="231"/>
      <c r="D24" s="305"/>
      <c r="E24" s="289"/>
      <c r="F24" s="242"/>
      <c r="G24" s="189">
        <v>25</v>
      </c>
      <c r="H24" s="231"/>
      <c r="I24" s="289"/>
      <c r="J24" s="289"/>
      <c r="K24" s="289"/>
      <c r="L24" s="289"/>
      <c r="M24" s="289"/>
      <c r="N24" s="289"/>
      <c r="O24" s="289"/>
      <c r="P24" s="289"/>
      <c r="Q24" s="289"/>
      <c r="R24" s="289"/>
      <c r="S24" s="289"/>
      <c r="T24" s="289"/>
      <c r="U24" s="289"/>
      <c r="V24" s="289"/>
      <c r="W24" s="188"/>
      <c r="X24" s="527"/>
      <c r="Y24" s="528"/>
      <c r="Z24" s="529"/>
      <c r="AA24" s="242"/>
      <c r="AB24" s="315"/>
      <c r="AC24" s="238"/>
      <c r="AD24" s="238"/>
      <c r="AE24" s="238"/>
      <c r="AF24" s="231"/>
      <c r="AG24" s="231"/>
      <c r="AH24" s="215"/>
      <c r="AI24" s="217" t="s">
        <v>84</v>
      </c>
      <c r="AJ24" s="217"/>
      <c r="AK24" s="217"/>
      <c r="AL24" s="217"/>
      <c r="AM24" s="217"/>
      <c r="AN24" s="217"/>
      <c r="AO24" s="217"/>
      <c r="AP24" s="215">
        <v>17</v>
      </c>
    </row>
    <row r="25" spans="1:44" ht="13.5" customHeight="1" x14ac:dyDescent="0.2">
      <c r="A25" s="231" t="s">
        <v>26</v>
      </c>
      <c r="B25" s="231"/>
      <c r="C25" s="231"/>
      <c r="D25" s="305"/>
      <c r="E25" s="289"/>
      <c r="F25" s="315"/>
      <c r="G25" s="189">
        <v>63</v>
      </c>
      <c r="H25" s="238"/>
      <c r="I25" s="289"/>
      <c r="J25" s="289"/>
      <c r="K25" s="289"/>
      <c r="L25" s="289"/>
      <c r="M25" s="289"/>
      <c r="N25" s="289"/>
      <c r="O25" s="289"/>
      <c r="P25" s="289"/>
      <c r="Q25" s="289"/>
      <c r="R25" s="289"/>
      <c r="S25" s="289"/>
      <c r="T25" s="289"/>
      <c r="U25" s="289"/>
      <c r="V25" s="289"/>
      <c r="W25" s="188"/>
      <c r="X25" s="527"/>
      <c r="Y25" s="528"/>
      <c r="Z25" s="529"/>
      <c r="AA25" s="242"/>
      <c r="AB25" s="315"/>
      <c r="AC25" s="238"/>
      <c r="AD25" s="238"/>
      <c r="AE25" s="238"/>
      <c r="AF25" s="231"/>
      <c r="AG25" s="231"/>
      <c r="AH25" s="215"/>
      <c r="AI25" s="217" t="s">
        <v>34</v>
      </c>
      <c r="AJ25" s="217"/>
      <c r="AK25" s="217"/>
      <c r="AL25" s="217"/>
      <c r="AM25" s="217"/>
      <c r="AN25" s="217"/>
      <c r="AO25" s="217"/>
      <c r="AP25" s="215">
        <v>15</v>
      </c>
    </row>
    <row r="26" spans="1:44" ht="13.5" customHeight="1" x14ac:dyDescent="0.2">
      <c r="A26" s="188" t="s">
        <v>89</v>
      </c>
      <c r="B26" s="188"/>
      <c r="C26" s="231"/>
      <c r="D26" s="305"/>
      <c r="E26" s="289"/>
      <c r="F26" s="315"/>
      <c r="G26" s="189">
        <v>8</v>
      </c>
      <c r="H26" s="238"/>
      <c r="I26" s="289"/>
      <c r="J26" s="289"/>
      <c r="K26" s="289"/>
      <c r="L26" s="289"/>
      <c r="M26" s="289"/>
      <c r="N26" s="289"/>
      <c r="O26" s="289"/>
      <c r="P26" s="289"/>
      <c r="Q26" s="289"/>
      <c r="R26" s="289"/>
      <c r="S26" s="289"/>
      <c r="T26" s="289"/>
      <c r="U26" s="289"/>
      <c r="V26" s="289"/>
      <c r="W26" s="188"/>
      <c r="X26" s="527"/>
      <c r="Y26" s="528"/>
      <c r="Z26" s="529"/>
      <c r="AA26" s="242"/>
      <c r="AB26" s="315"/>
      <c r="AC26" s="238"/>
      <c r="AD26" s="238"/>
      <c r="AE26" s="238"/>
      <c r="AF26" s="231"/>
      <c r="AG26" s="231"/>
      <c r="AH26" s="215"/>
      <c r="AI26" s="217" t="s">
        <v>66</v>
      </c>
      <c r="AJ26" s="217"/>
      <c r="AK26" s="217"/>
      <c r="AL26" s="217"/>
      <c r="AM26" s="217"/>
      <c r="AN26" s="217"/>
      <c r="AO26" s="217"/>
      <c r="AP26" s="215">
        <v>12</v>
      </c>
    </row>
    <row r="27" spans="1:44" ht="13.5" customHeight="1" x14ac:dyDescent="0.2">
      <c r="A27" s="800" t="s">
        <v>94</v>
      </c>
      <c r="B27" s="801"/>
      <c r="C27" s="802"/>
      <c r="D27" s="803"/>
      <c r="E27" s="829"/>
      <c r="F27" s="877"/>
      <c r="G27" s="805">
        <v>290</v>
      </c>
      <c r="H27" s="238"/>
      <c r="I27" s="289"/>
      <c r="J27" s="289"/>
      <c r="K27" s="289"/>
      <c r="L27" s="289"/>
      <c r="M27" s="289"/>
      <c r="N27" s="289"/>
      <c r="O27" s="289"/>
      <c r="P27" s="289"/>
      <c r="Q27" s="289"/>
      <c r="R27" s="289"/>
      <c r="S27" s="289"/>
      <c r="T27" s="289"/>
      <c r="U27" s="289"/>
      <c r="V27" s="289"/>
      <c r="W27" s="188"/>
      <c r="X27" s="527"/>
      <c r="Y27" s="528"/>
      <c r="Z27" s="529"/>
      <c r="AA27" s="242"/>
      <c r="AB27" s="315"/>
      <c r="AC27" s="238"/>
      <c r="AD27" s="238"/>
      <c r="AE27" s="238"/>
      <c r="AF27" s="231"/>
      <c r="AG27" s="231"/>
      <c r="AH27" s="215"/>
      <c r="AI27" s="217" t="s">
        <v>23</v>
      </c>
      <c r="AJ27" s="217"/>
      <c r="AK27" s="217"/>
      <c r="AL27" s="217"/>
      <c r="AM27" s="217"/>
      <c r="AN27" s="217"/>
      <c r="AO27" s="217"/>
      <c r="AP27" s="215">
        <v>7</v>
      </c>
    </row>
    <row r="28" spans="1:44" ht="13.5" customHeight="1" x14ac:dyDescent="0.2">
      <c r="A28" s="192" t="s">
        <v>88</v>
      </c>
      <c r="B28" s="221"/>
      <c r="C28" s="167"/>
      <c r="D28" s="210"/>
      <c r="E28" s="183"/>
      <c r="F28" s="183"/>
      <c r="G28" s="181"/>
      <c r="H28" s="238"/>
      <c r="I28" s="289"/>
      <c r="J28" s="289"/>
      <c r="K28" s="289"/>
      <c r="L28" s="289"/>
      <c r="M28" s="289"/>
      <c r="N28" s="289"/>
      <c r="O28" s="289"/>
      <c r="P28" s="289"/>
      <c r="Q28" s="289"/>
      <c r="R28" s="289"/>
      <c r="S28" s="289"/>
      <c r="T28" s="289"/>
      <c r="U28" s="289"/>
      <c r="V28" s="289"/>
      <c r="W28" s="188"/>
      <c r="X28" s="528"/>
      <c r="Y28" s="528"/>
      <c r="Z28" s="530"/>
      <c r="AA28" s="242"/>
      <c r="AB28" s="242"/>
      <c r="AC28" s="242"/>
      <c r="AD28" s="242"/>
      <c r="AE28" s="242"/>
      <c r="AF28" s="231"/>
      <c r="AG28" s="231"/>
      <c r="AH28" s="215"/>
      <c r="AI28" s="215" t="s">
        <v>1</v>
      </c>
      <c r="AJ28" s="215"/>
      <c r="AK28" s="215"/>
      <c r="AL28" s="215"/>
      <c r="AM28" s="215"/>
      <c r="AN28" s="215"/>
      <c r="AO28" s="215"/>
      <c r="AP28" s="215">
        <v>18</v>
      </c>
    </row>
    <row r="29" spans="1:44" ht="13.5" customHeight="1" thickBot="1" x14ac:dyDescent="0.25">
      <c r="A29" s="187" t="s">
        <v>109</v>
      </c>
      <c r="B29" s="220"/>
      <c r="C29" s="75"/>
      <c r="D29" s="75"/>
      <c r="E29" s="75"/>
      <c r="F29" s="75"/>
      <c r="G29" s="213">
        <v>144</v>
      </c>
      <c r="H29" s="238"/>
      <c r="I29" s="289"/>
      <c r="J29" s="289"/>
      <c r="K29" s="289"/>
      <c r="L29" s="289"/>
      <c r="M29" s="289"/>
      <c r="N29" s="289"/>
      <c r="O29" s="289"/>
      <c r="P29" s="289"/>
      <c r="Q29" s="289"/>
      <c r="R29" s="289"/>
      <c r="S29" s="289"/>
      <c r="T29" s="289"/>
      <c r="U29" s="289"/>
      <c r="V29" s="289"/>
      <c r="W29" s="188"/>
      <c r="X29" s="188"/>
      <c r="Y29" s="231"/>
      <c r="Z29" s="231"/>
      <c r="AA29" s="231"/>
      <c r="AB29" s="231"/>
      <c r="AC29" s="231"/>
      <c r="AD29" s="231"/>
      <c r="AE29" s="231"/>
      <c r="AF29" s="231"/>
      <c r="AG29" s="231"/>
      <c r="AH29" s="788" t="s">
        <v>31</v>
      </c>
      <c r="AI29" s="806"/>
      <c r="AJ29" s="788"/>
      <c r="AK29" s="788"/>
      <c r="AL29" s="788"/>
      <c r="AM29" s="788"/>
      <c r="AN29" s="788"/>
      <c r="AO29" s="806"/>
      <c r="AP29" s="788">
        <v>165</v>
      </c>
    </row>
    <row r="30" spans="1:44" ht="13.5" customHeight="1" thickTop="1" x14ac:dyDescent="0.2">
      <c r="A30" s="215"/>
      <c r="B30" s="220" t="s">
        <v>27</v>
      </c>
      <c r="C30" s="220"/>
      <c r="D30" s="220"/>
      <c r="E30" s="220"/>
      <c r="F30" s="220"/>
      <c r="G30" s="222">
        <v>43</v>
      </c>
      <c r="H30" s="242"/>
      <c r="I30" s="289"/>
      <c r="J30" s="926"/>
      <c r="K30" s="289"/>
      <c r="L30" s="289"/>
      <c r="M30" s="289"/>
      <c r="N30" s="289"/>
      <c r="O30" s="289"/>
      <c r="P30" s="289"/>
      <c r="Q30" s="289"/>
      <c r="R30" s="289"/>
      <c r="S30" s="289"/>
      <c r="T30" s="289"/>
      <c r="U30" s="855"/>
      <c r="V30" s="289"/>
      <c r="W30" s="188"/>
      <c r="X30" s="188"/>
      <c r="Y30" s="231"/>
      <c r="Z30" s="231"/>
      <c r="AA30" s="231"/>
      <c r="AB30" s="231"/>
      <c r="AC30" s="231"/>
      <c r="AD30" s="231"/>
      <c r="AE30" s="231"/>
      <c r="AF30" s="231"/>
      <c r="AG30" s="231"/>
      <c r="AH30" s="891" t="s">
        <v>464</v>
      </c>
      <c r="AI30" s="211"/>
      <c r="AJ30" s="211"/>
      <c r="AK30" s="211"/>
      <c r="AL30" s="211"/>
      <c r="AM30" s="211"/>
      <c r="AN30" s="211"/>
      <c r="AO30" s="211"/>
      <c r="AP30" s="211"/>
    </row>
    <row r="31" spans="1:44" ht="13.5" customHeight="1" thickBot="1" x14ac:dyDescent="0.25">
      <c r="A31" s="192"/>
      <c r="B31" s="220" t="s">
        <v>32</v>
      </c>
      <c r="C31" s="220"/>
      <c r="D31" s="220"/>
      <c r="E31" s="220"/>
      <c r="F31" s="220"/>
      <c r="G31" s="222">
        <v>30</v>
      </c>
      <c r="H31" s="231"/>
      <c r="I31" s="231"/>
      <c r="J31" s="203"/>
      <c r="K31" s="231"/>
      <c r="L31" s="231"/>
      <c r="M31" s="231"/>
      <c r="N31" s="231"/>
      <c r="O31" s="231"/>
      <c r="P31" s="231"/>
      <c r="Q31" s="231"/>
      <c r="R31" s="231"/>
      <c r="S31" s="231"/>
      <c r="T31" s="231"/>
      <c r="U31" s="231"/>
      <c r="V31" s="289"/>
      <c r="W31" s="231"/>
      <c r="X31" s="231"/>
      <c r="Y31" s="231"/>
      <c r="Z31" s="231"/>
      <c r="AA31" s="231"/>
      <c r="AB31" s="231"/>
      <c r="AC31" s="172"/>
      <c r="AD31" s="231"/>
      <c r="AE31" s="231"/>
      <c r="AF31" s="231"/>
      <c r="AG31" s="231"/>
      <c r="AH31" s="183" t="s">
        <v>141</v>
      </c>
      <c r="AI31" s="196"/>
      <c r="AJ31" s="212"/>
      <c r="AK31" s="212"/>
      <c r="AL31" s="212"/>
      <c r="AM31" s="212"/>
      <c r="AN31" s="212"/>
      <c r="AO31" s="212"/>
      <c r="AP31" s="212"/>
    </row>
    <row r="32" spans="1:44" ht="13.5" customHeight="1" thickTop="1" thickBot="1" x14ac:dyDescent="0.25">
      <c r="A32" s="219"/>
      <c r="B32" s="220" t="s">
        <v>84</v>
      </c>
      <c r="C32" s="220"/>
      <c r="D32" s="220"/>
      <c r="E32" s="220"/>
      <c r="F32" s="220"/>
      <c r="G32" s="222">
        <v>18</v>
      </c>
      <c r="H32" s="211"/>
      <c r="I32" s="183" t="s">
        <v>147</v>
      </c>
      <c r="J32" s="217"/>
      <c r="K32" s="187"/>
      <c r="L32" s="187"/>
      <c r="M32" s="187"/>
      <c r="N32" s="187"/>
      <c r="O32" s="187"/>
      <c r="P32" s="187"/>
      <c r="Q32" s="187"/>
      <c r="R32" s="187"/>
      <c r="S32" s="187"/>
      <c r="T32" s="217"/>
      <c r="U32" s="192"/>
      <c r="V32" s="211"/>
      <c r="W32" s="172"/>
      <c r="X32" s="172"/>
      <c r="Y32" s="172"/>
      <c r="Z32" s="172"/>
      <c r="AA32" s="172"/>
      <c r="AB32" s="231"/>
      <c r="AC32" s="231"/>
      <c r="AD32" s="231"/>
      <c r="AE32" s="231"/>
      <c r="AF32" s="231"/>
      <c r="AG32" s="231"/>
      <c r="AH32" s="793"/>
      <c r="AI32" s="793"/>
      <c r="AJ32" s="793"/>
      <c r="AK32" s="793"/>
      <c r="AL32" s="793"/>
      <c r="AM32" s="793"/>
      <c r="AN32" s="793"/>
      <c r="AO32" s="793"/>
      <c r="AP32" s="784" t="s">
        <v>257</v>
      </c>
      <c r="AR32" s="135"/>
    </row>
    <row r="33" spans="1:44" ht="13.5" customHeight="1" thickTop="1" x14ac:dyDescent="0.2">
      <c r="A33" s="219"/>
      <c r="B33" s="220" t="s">
        <v>35</v>
      </c>
      <c r="C33" s="220"/>
      <c r="D33" s="220"/>
      <c r="E33" s="220"/>
      <c r="F33" s="220"/>
      <c r="G33" s="222">
        <v>13</v>
      </c>
      <c r="H33" s="211"/>
      <c r="I33" s="793"/>
      <c r="J33" s="826"/>
      <c r="K33" s="793"/>
      <c r="L33" s="793"/>
      <c r="M33" s="793"/>
      <c r="N33" s="793"/>
      <c r="O33" s="793"/>
      <c r="P33" s="793"/>
      <c r="Q33" s="793"/>
      <c r="R33" s="793"/>
      <c r="S33" s="793"/>
      <c r="T33" s="826"/>
      <c r="U33" s="784" t="s">
        <v>105</v>
      </c>
      <c r="V33" s="211"/>
      <c r="W33" s="172"/>
      <c r="X33" s="231"/>
      <c r="Y33" s="172"/>
      <c r="Z33" s="234"/>
      <c r="AA33" s="234"/>
      <c r="AB33" s="234"/>
      <c r="AC33" s="172"/>
      <c r="AD33" s="172"/>
      <c r="AE33" s="172"/>
      <c r="AF33" s="172"/>
      <c r="AG33" s="78"/>
      <c r="AH33" s="212" t="s">
        <v>13</v>
      </c>
      <c r="AI33" s="212"/>
      <c r="AJ33" s="211"/>
      <c r="AK33" s="212"/>
      <c r="AL33" s="211"/>
      <c r="AM33" s="212"/>
      <c r="AN33" s="212"/>
      <c r="AO33" s="211"/>
      <c r="AP33" s="225">
        <v>0.8</v>
      </c>
      <c r="AR33" s="135"/>
    </row>
    <row r="34" spans="1:44" ht="13.5" customHeight="1" thickBot="1" x14ac:dyDescent="0.25">
      <c r="A34" s="192" t="s">
        <v>125</v>
      </c>
      <c r="B34" s="187"/>
      <c r="C34" s="187"/>
      <c r="D34" s="187"/>
      <c r="E34" s="211"/>
      <c r="F34" s="192"/>
      <c r="G34" s="213">
        <v>3</v>
      </c>
      <c r="H34" s="211"/>
      <c r="I34" s="192" t="s">
        <v>97</v>
      </c>
      <c r="J34" s="218"/>
      <c r="K34" s="75"/>
      <c r="L34" s="167"/>
      <c r="M34" s="167"/>
      <c r="N34" s="167"/>
      <c r="O34" s="167"/>
      <c r="P34" s="167"/>
      <c r="Q34" s="319"/>
      <c r="R34" s="319"/>
      <c r="S34" s="320"/>
      <c r="T34" s="195"/>
      <c r="U34" s="195">
        <v>165</v>
      </c>
      <c r="V34" s="211"/>
      <c r="W34" s="231"/>
      <c r="X34" s="231"/>
      <c r="Y34" s="243"/>
      <c r="Z34" s="243"/>
      <c r="AA34" s="243"/>
      <c r="AB34" s="243"/>
      <c r="AC34" s="243"/>
      <c r="AD34" s="243"/>
      <c r="AE34" s="243"/>
      <c r="AF34" s="243"/>
      <c r="AG34" s="243"/>
      <c r="AH34" s="791" t="s">
        <v>6</v>
      </c>
      <c r="AI34" s="791"/>
      <c r="AJ34" s="791"/>
      <c r="AK34" s="791"/>
      <c r="AL34" s="791"/>
      <c r="AM34" s="791"/>
      <c r="AN34" s="791"/>
      <c r="AO34" s="791"/>
      <c r="AP34" s="809">
        <v>0.2</v>
      </c>
      <c r="AR34" s="135"/>
    </row>
    <row r="35" spans="1:44" ht="13.5" customHeight="1" thickTop="1" thickBot="1" x14ac:dyDescent="0.25">
      <c r="A35" s="819" t="s">
        <v>0</v>
      </c>
      <c r="B35" s="776"/>
      <c r="C35" s="776"/>
      <c r="D35" s="776"/>
      <c r="E35" s="792"/>
      <c r="F35" s="788"/>
      <c r="G35" s="808">
        <v>437</v>
      </c>
      <c r="H35" s="211"/>
      <c r="I35" s="215" t="s">
        <v>30</v>
      </c>
      <c r="J35" s="218" t="s">
        <v>98</v>
      </c>
      <c r="K35" s="220"/>
      <c r="L35" s="217"/>
      <c r="M35" s="217"/>
      <c r="N35" s="217"/>
      <c r="O35" s="217"/>
      <c r="P35" s="217"/>
      <c r="Q35" s="202"/>
      <c r="R35" s="202"/>
      <c r="S35" s="218"/>
      <c r="T35" s="195"/>
      <c r="U35" s="257">
        <v>155</v>
      </c>
      <c r="V35" s="211"/>
      <c r="W35" s="212"/>
      <c r="X35" s="211"/>
      <c r="Y35" s="211"/>
      <c r="Z35" s="211"/>
      <c r="AA35" s="211"/>
      <c r="AB35" s="211"/>
      <c r="AC35" s="211"/>
      <c r="AD35" s="211"/>
      <c r="AE35" s="211"/>
      <c r="AF35" s="211"/>
      <c r="AG35" s="211"/>
      <c r="AH35" s="891" t="s">
        <v>464</v>
      </c>
      <c r="AI35" s="211"/>
      <c r="AJ35" s="211"/>
      <c r="AK35" s="211"/>
      <c r="AL35" s="211"/>
      <c r="AM35" s="211"/>
      <c r="AN35" s="211"/>
      <c r="AO35" s="211"/>
      <c r="AP35" s="212"/>
    </row>
    <row r="36" spans="1:44" ht="13.5" customHeight="1" thickTop="1" thickBot="1" x14ac:dyDescent="0.25">
      <c r="A36" s="896" t="s">
        <v>464</v>
      </c>
      <c r="B36" s="211"/>
      <c r="C36" s="211"/>
      <c r="D36" s="228"/>
      <c r="E36" s="211"/>
      <c r="F36" s="211"/>
      <c r="G36" s="181"/>
      <c r="H36" s="211"/>
      <c r="I36" s="211"/>
      <c r="J36" s="218" t="s">
        <v>138</v>
      </c>
      <c r="K36" s="211"/>
      <c r="L36" s="211"/>
      <c r="M36" s="211"/>
      <c r="N36" s="211"/>
      <c r="O36" s="211"/>
      <c r="P36" s="211"/>
      <c r="Q36" s="211"/>
      <c r="R36" s="211"/>
      <c r="S36" s="211"/>
      <c r="T36" s="195"/>
      <c r="U36" s="257">
        <v>5</v>
      </c>
      <c r="V36" s="211"/>
      <c r="W36" s="183" t="s">
        <v>153</v>
      </c>
      <c r="X36" s="183"/>
      <c r="Y36" s="183"/>
      <c r="Z36" s="183"/>
      <c r="AA36" s="183"/>
      <c r="AB36" s="212"/>
      <c r="AC36" s="212"/>
      <c r="AD36" s="212"/>
      <c r="AE36" s="212"/>
      <c r="AF36" s="212"/>
      <c r="AG36" s="196"/>
      <c r="AH36" s="212"/>
      <c r="AI36" s="183"/>
      <c r="AJ36" s="187"/>
      <c r="AK36" s="187"/>
      <c r="AL36" s="212"/>
      <c r="AM36" s="212"/>
      <c r="AN36" s="212"/>
      <c r="AO36" s="212"/>
      <c r="AP36" s="243"/>
    </row>
    <row r="37" spans="1:44" ht="13.5" customHeight="1" thickTop="1" x14ac:dyDescent="0.2">
      <c r="A37" s="212"/>
      <c r="B37" s="211"/>
      <c r="C37" s="211"/>
      <c r="D37" s="228"/>
      <c r="E37" s="211"/>
      <c r="F37" s="211"/>
      <c r="G37" s="228"/>
      <c r="H37" s="211"/>
      <c r="I37" s="192" t="s">
        <v>99</v>
      </c>
      <c r="J37" s="218"/>
      <c r="K37" s="75"/>
      <c r="L37" s="75"/>
      <c r="M37" s="75"/>
      <c r="N37" s="75"/>
      <c r="O37" s="75"/>
      <c r="P37" s="75"/>
      <c r="Q37" s="75"/>
      <c r="R37" s="75"/>
      <c r="S37" s="75"/>
      <c r="T37" s="195"/>
      <c r="U37" s="195">
        <v>29</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x14ac:dyDescent="0.2">
      <c r="A38" s="78"/>
      <c r="B38" s="231"/>
      <c r="C38" s="231"/>
      <c r="D38" s="235"/>
      <c r="E38" s="231"/>
      <c r="F38" s="231"/>
      <c r="G38" s="235"/>
      <c r="H38" s="211"/>
      <c r="I38" s="215" t="s">
        <v>30</v>
      </c>
      <c r="J38" s="218" t="s">
        <v>183</v>
      </c>
      <c r="K38" s="75"/>
      <c r="L38" s="187"/>
      <c r="M38" s="187"/>
      <c r="N38" s="187"/>
      <c r="O38" s="187"/>
      <c r="P38" s="187"/>
      <c r="Q38" s="323"/>
      <c r="R38" s="323"/>
      <c r="S38" s="323"/>
      <c r="T38" s="195"/>
      <c r="U38" s="195">
        <v>8</v>
      </c>
      <c r="V38" s="211"/>
      <c r="W38" s="212" t="s">
        <v>2</v>
      </c>
      <c r="X38" s="212"/>
      <c r="Y38" s="230">
        <v>1.4014427011742967</v>
      </c>
      <c r="Z38" s="230">
        <v>1.9143610580673569</v>
      </c>
      <c r="AA38" s="230">
        <v>1.6875020434595056</v>
      </c>
      <c r="AB38" s="230">
        <v>1.6773352175398943</v>
      </c>
      <c r="AC38" s="230">
        <v>1.7207405024249405</v>
      </c>
      <c r="AD38" s="230">
        <v>1.8136021195308885</v>
      </c>
      <c r="AE38" s="230">
        <v>1.7477493871311156</v>
      </c>
      <c r="AF38" s="230">
        <v>1.8757636132276823</v>
      </c>
      <c r="AG38" s="230">
        <v>1.996915763603115</v>
      </c>
      <c r="AH38" s="230">
        <v>1.8674264799109137</v>
      </c>
      <c r="AI38" s="230">
        <v>1.4961859324737503</v>
      </c>
      <c r="AJ38" s="230">
        <v>1.423520641761066</v>
      </c>
      <c r="AK38" s="230">
        <v>1.5849123799836753</v>
      </c>
      <c r="AL38" s="230">
        <v>1.9260462443703275</v>
      </c>
      <c r="AM38" s="230">
        <v>2.0303203529689373</v>
      </c>
      <c r="AN38" s="230">
        <v>1.7307264746566171</v>
      </c>
      <c r="AO38" s="243"/>
      <c r="AP38" s="243"/>
    </row>
    <row r="39" spans="1:44" ht="13.5" customHeight="1" x14ac:dyDescent="0.2">
      <c r="A39" s="212"/>
      <c r="B39" s="211"/>
      <c r="C39" s="211"/>
      <c r="D39" s="228"/>
      <c r="E39" s="211"/>
      <c r="F39" s="211"/>
      <c r="G39" s="211"/>
      <c r="H39" s="211"/>
      <c r="I39" s="215"/>
      <c r="J39" s="218" t="s">
        <v>128</v>
      </c>
      <c r="K39" s="211"/>
      <c r="L39" s="187"/>
      <c r="M39" s="217"/>
      <c r="N39" s="217"/>
      <c r="O39" s="217"/>
      <c r="P39" s="217"/>
      <c r="Q39" s="218"/>
      <c r="R39" s="218"/>
      <c r="S39" s="218"/>
      <c r="T39" s="195"/>
      <c r="U39" s="257">
        <v>5</v>
      </c>
      <c r="V39" s="211"/>
      <c r="W39" s="231" t="s">
        <v>3</v>
      </c>
      <c r="X39" s="231"/>
      <c r="Y39" s="230">
        <v>1.9203363620743676</v>
      </c>
      <c r="Z39" s="230">
        <v>1.4365383530087783</v>
      </c>
      <c r="AA39" s="230">
        <v>1.2309156781729929</v>
      </c>
      <c r="AB39" s="230">
        <v>1.4342498873089375</v>
      </c>
      <c r="AC39" s="230">
        <v>1.3285641287685233</v>
      </c>
      <c r="AD39" s="230">
        <v>1.0203384054355467</v>
      </c>
      <c r="AE39" s="230">
        <v>1.1221753062263387</v>
      </c>
      <c r="AF39" s="230">
        <v>1.1190814579393233</v>
      </c>
      <c r="AG39" s="230">
        <v>1.4173339947558641</v>
      </c>
      <c r="AH39" s="230">
        <v>1.4120547110683908</v>
      </c>
      <c r="AI39" s="230">
        <v>1.3045607443622906</v>
      </c>
      <c r="AJ39" s="230">
        <v>1.2997985312276599</v>
      </c>
      <c r="AK39" s="230">
        <v>1.2974077792570444</v>
      </c>
      <c r="AL39" s="230">
        <v>1.2926191446838553</v>
      </c>
      <c r="AM39" s="230">
        <v>1.2843349664146406</v>
      </c>
      <c r="AN39" s="230">
        <v>1.2734473493193423</v>
      </c>
      <c r="AO39" s="243"/>
      <c r="AP39" s="243"/>
    </row>
    <row r="40" spans="1:44" ht="13.5" customHeight="1" x14ac:dyDescent="0.2">
      <c r="A40" s="231"/>
      <c r="B40" s="231"/>
      <c r="C40" s="231"/>
      <c r="D40" s="235"/>
      <c r="E40" s="231"/>
      <c r="F40" s="231"/>
      <c r="G40" s="231"/>
      <c r="H40" s="211"/>
      <c r="I40" s="211"/>
      <c r="J40" s="218" t="s">
        <v>184</v>
      </c>
      <c r="K40" s="211"/>
      <c r="L40" s="211"/>
      <c r="M40" s="211"/>
      <c r="N40" s="211"/>
      <c r="O40" s="211"/>
      <c r="P40" s="211"/>
      <c r="Q40" s="211"/>
      <c r="R40" s="211"/>
      <c r="S40" s="211"/>
      <c r="T40" s="195"/>
      <c r="U40" s="257">
        <v>4</v>
      </c>
      <c r="V40" s="211"/>
      <c r="W40" s="231" t="s">
        <v>4</v>
      </c>
      <c r="X40" s="231"/>
      <c r="Y40" s="230">
        <v>1.1900198670685176</v>
      </c>
      <c r="Z40" s="230">
        <v>1.4878802851522568</v>
      </c>
      <c r="AA40" s="230">
        <v>1.357321732756924</v>
      </c>
      <c r="AB40" s="230">
        <v>1.4724088977669691</v>
      </c>
      <c r="AC40" s="230">
        <v>1.4636939854984519</v>
      </c>
      <c r="AD40" s="230">
        <v>1.6961093069757947</v>
      </c>
      <c r="AE40" s="230">
        <v>1.8057679840947956</v>
      </c>
      <c r="AF40" s="230">
        <v>1.9637760676395888</v>
      </c>
      <c r="AG40" s="230">
        <v>2.0022495862999015</v>
      </c>
      <c r="AH40" s="230">
        <v>1.8055924440033362</v>
      </c>
      <c r="AI40" s="230">
        <v>1.8424275364613532</v>
      </c>
      <c r="AJ40" s="230">
        <v>1.882406628353037</v>
      </c>
      <c r="AK40" s="230">
        <v>1.8128144454119084</v>
      </c>
      <c r="AL40" s="230">
        <v>1.6315737654190754</v>
      </c>
      <c r="AM40" s="230">
        <v>1.7308041260137068</v>
      </c>
      <c r="AN40" s="230">
        <v>1.7119703729720743</v>
      </c>
      <c r="AO40" s="243"/>
      <c r="AP40" s="243"/>
    </row>
    <row r="41" spans="1:44" ht="13.5" customHeight="1" thickBot="1" x14ac:dyDescent="0.25">
      <c r="A41" s="78"/>
      <c r="B41" s="231"/>
      <c r="C41" s="231"/>
      <c r="D41" s="231"/>
      <c r="E41" s="231"/>
      <c r="F41" s="231"/>
      <c r="G41" s="231"/>
      <c r="H41" s="211"/>
      <c r="I41" s="788" t="s">
        <v>0</v>
      </c>
      <c r="J41" s="859"/>
      <c r="K41" s="775"/>
      <c r="L41" s="776"/>
      <c r="M41" s="776"/>
      <c r="N41" s="776"/>
      <c r="O41" s="776"/>
      <c r="P41" s="776"/>
      <c r="Q41" s="834"/>
      <c r="R41" s="834"/>
      <c r="S41" s="834"/>
      <c r="T41" s="811"/>
      <c r="U41" s="876">
        <v>194</v>
      </c>
      <c r="V41" s="211"/>
      <c r="W41" s="231" t="s">
        <v>11</v>
      </c>
      <c r="X41" s="231"/>
      <c r="Y41" s="230">
        <v>1.5624296906639203</v>
      </c>
      <c r="Z41" s="230">
        <v>1.6738300392978098</v>
      </c>
      <c r="AA41" s="230">
        <v>1.7902991713384215</v>
      </c>
      <c r="AB41" s="230">
        <v>1.7206426108539363</v>
      </c>
      <c r="AC41" s="230">
        <v>1.8347019190370506</v>
      </c>
      <c r="AD41" s="230">
        <v>1.8260659964598669</v>
      </c>
      <c r="AE41" s="230">
        <v>1.8190273903081009</v>
      </c>
      <c r="AF41" s="230">
        <v>1.5057837152502762</v>
      </c>
      <c r="AG41" s="230">
        <v>1.4976471962546838</v>
      </c>
      <c r="AH41" s="230">
        <v>1.6061466637954316</v>
      </c>
      <c r="AI41" s="230">
        <v>1.5356573735770067</v>
      </c>
      <c r="AJ41" s="230">
        <v>1.5840059981027128</v>
      </c>
      <c r="AK41" s="230">
        <v>1.6905047264180422</v>
      </c>
      <c r="AL41" s="230">
        <v>1.6228685360566613</v>
      </c>
      <c r="AM41" s="230">
        <v>1.7807699819625233</v>
      </c>
      <c r="AN41" s="230">
        <v>1.6479576122571675</v>
      </c>
      <c r="AO41" s="243"/>
      <c r="AP41" s="243"/>
    </row>
    <row r="42" spans="1:44" ht="13.5" customHeight="1" thickTop="1" x14ac:dyDescent="0.2">
      <c r="A42" s="233"/>
      <c r="B42" s="234"/>
      <c r="C42" s="370"/>
      <c r="D42" s="188"/>
      <c r="E42" s="188"/>
      <c r="F42" s="234"/>
      <c r="G42" s="188"/>
      <c r="H42" s="234"/>
      <c r="I42" s="900" t="s">
        <v>464</v>
      </c>
      <c r="J42" s="205"/>
      <c r="K42" s="231"/>
      <c r="L42" s="231"/>
      <c r="M42" s="231"/>
      <c r="N42" s="231"/>
      <c r="O42" s="231"/>
      <c r="P42" s="289"/>
      <c r="Q42" s="289"/>
      <c r="R42" s="289"/>
      <c r="S42" s="420"/>
      <c r="T42" s="289"/>
      <c r="U42" s="289"/>
      <c r="V42" s="289"/>
      <c r="W42" s="231" t="s">
        <v>10</v>
      </c>
      <c r="X42" s="231"/>
      <c r="Y42" s="230">
        <v>1.3352718741927383</v>
      </c>
      <c r="Z42" s="230">
        <v>1.1498716586428275</v>
      </c>
      <c r="AA42" s="230">
        <v>1.3583726695418887</v>
      </c>
      <c r="AB42" s="230">
        <v>1.3563969506109785</v>
      </c>
      <c r="AC42" s="230">
        <v>1.509223436886878</v>
      </c>
      <c r="AD42" s="230">
        <v>1.507108093430308</v>
      </c>
      <c r="AE42" s="230">
        <v>1.5054854178163297</v>
      </c>
      <c r="AF42" s="230">
        <v>1.5534495382630158</v>
      </c>
      <c r="AG42" s="230">
        <v>1.3935562989002777</v>
      </c>
      <c r="AH42" s="230">
        <v>1.2327314864276262</v>
      </c>
      <c r="AI42" s="230">
        <v>1.3804055017850687</v>
      </c>
      <c r="AJ42" s="230">
        <v>1.4751543316635265</v>
      </c>
      <c r="AK42" s="230">
        <v>1.5215304161537841</v>
      </c>
      <c r="AL42" s="230">
        <v>1.6661281202035705</v>
      </c>
      <c r="AM42" s="230">
        <v>1.8050613921435708</v>
      </c>
      <c r="AN42" s="230">
        <v>1.8396482990214065</v>
      </c>
      <c r="AO42" s="243"/>
      <c r="AP42" s="243"/>
    </row>
    <row r="43" spans="1:44" ht="13.5" customHeight="1" x14ac:dyDescent="0.2">
      <c r="A43" s="231"/>
      <c r="C43" s="371"/>
      <c r="D43" s="290"/>
      <c r="E43" s="290"/>
      <c r="F43" s="290"/>
      <c r="G43" s="290"/>
      <c r="H43" s="290"/>
      <c r="I43" s="290"/>
      <c r="J43" s="290"/>
      <c r="K43" s="231"/>
      <c r="L43" s="231"/>
      <c r="M43" s="231"/>
      <c r="N43" s="231"/>
      <c r="O43" s="231"/>
      <c r="P43" s="201"/>
      <c r="Q43" s="201"/>
      <c r="R43" s="201"/>
      <c r="S43" s="421"/>
      <c r="T43" s="188"/>
      <c r="U43" s="231"/>
      <c r="V43" s="289"/>
      <c r="W43" s="231" t="s">
        <v>5</v>
      </c>
      <c r="X43" s="231"/>
      <c r="Y43" s="230">
        <v>1.3038418787492245</v>
      </c>
      <c r="Z43" s="230">
        <v>1.6885293697170138</v>
      </c>
      <c r="AA43" s="230">
        <v>1.585118006374439</v>
      </c>
      <c r="AB43" s="230">
        <v>1.9288919650303233</v>
      </c>
      <c r="AC43" s="230">
        <v>1.4758555705033236</v>
      </c>
      <c r="AD43" s="230">
        <v>1.4755506925440423</v>
      </c>
      <c r="AE43" s="230">
        <v>1.5905476028175416</v>
      </c>
      <c r="AF43" s="230">
        <v>1.5898810882508922</v>
      </c>
      <c r="AG43" s="230">
        <v>1.4793892625927321</v>
      </c>
      <c r="AH43" s="230">
        <v>1.9366576251337149</v>
      </c>
      <c r="AI43" s="230">
        <v>2.3936861398733398</v>
      </c>
      <c r="AJ43" s="230">
        <v>2.0519742272037065</v>
      </c>
      <c r="AK43" s="230">
        <v>1.9395233792429927</v>
      </c>
      <c r="AL43" s="230">
        <v>1.825025664423406</v>
      </c>
      <c r="AM43" s="230">
        <v>1.8208593090294136</v>
      </c>
      <c r="AN43" s="230">
        <v>1.8150220298298871</v>
      </c>
      <c r="AO43" s="243"/>
      <c r="AP43" s="243"/>
    </row>
    <row r="44" spans="1:44" ht="13.5" customHeight="1" thickBot="1" x14ac:dyDescent="0.25">
      <c r="A44" s="231"/>
      <c r="B44" s="203"/>
      <c r="C44" s="371"/>
      <c r="D44" s="290"/>
      <c r="E44" s="290"/>
      <c r="F44" s="290"/>
      <c r="G44" s="290"/>
      <c r="H44" s="290"/>
      <c r="I44" s="290"/>
      <c r="J44" s="290"/>
      <c r="K44" s="231"/>
      <c r="L44" s="231"/>
      <c r="M44" s="231"/>
      <c r="N44" s="231"/>
      <c r="O44" s="231"/>
      <c r="P44" s="201"/>
      <c r="Q44" s="201"/>
      <c r="R44" s="201"/>
      <c r="S44" s="421"/>
      <c r="T44" s="188"/>
      <c r="U44" s="231"/>
      <c r="V44" s="289"/>
      <c r="W44" s="812" t="s">
        <v>21</v>
      </c>
      <c r="X44" s="813"/>
      <c r="Y44" s="814">
        <v>1.4257432195726027</v>
      </c>
      <c r="Z44" s="814">
        <v>1.553565590638619</v>
      </c>
      <c r="AA44" s="814">
        <v>1.5152998138538363</v>
      </c>
      <c r="AB44" s="814">
        <v>1.5772928888589091</v>
      </c>
      <c r="AC44" s="814">
        <v>1.5824421138217182</v>
      </c>
      <c r="AD44" s="814">
        <v>1.6095225123913808</v>
      </c>
      <c r="AE44" s="814">
        <v>1.636686007208275</v>
      </c>
      <c r="AF44" s="814">
        <v>1.6469155741669217</v>
      </c>
      <c r="AG44" s="814">
        <v>1.6676723566630161</v>
      </c>
      <c r="AH44" s="814">
        <v>1.6326131671225008</v>
      </c>
      <c r="AI44" s="814">
        <v>1.6074381090783925</v>
      </c>
      <c r="AJ44" s="814">
        <v>1.5943335260705418</v>
      </c>
      <c r="AK44" s="814">
        <v>1.6356931460763677</v>
      </c>
      <c r="AL44" s="814">
        <v>1.6864911430932219</v>
      </c>
      <c r="AM44" s="814">
        <v>1.7854197433583681</v>
      </c>
      <c r="AN44" s="814">
        <v>1.6944698358181964</v>
      </c>
      <c r="AO44" s="243"/>
      <c r="AP44" s="243"/>
    </row>
    <row r="45" spans="1:44" ht="13.5" customHeight="1" thickTop="1" x14ac:dyDescent="0.2">
      <c r="A45" s="231"/>
      <c r="B45" s="183" t="s">
        <v>139</v>
      </c>
      <c r="C45" s="371"/>
      <c r="D45" s="290"/>
      <c r="E45" s="290"/>
      <c r="F45" s="290"/>
      <c r="G45" s="290"/>
      <c r="H45" s="290"/>
      <c r="I45" s="290"/>
      <c r="J45" s="290"/>
      <c r="K45" s="290"/>
      <c r="L45" s="231"/>
      <c r="M45" s="231"/>
      <c r="N45" s="231"/>
      <c r="O45" s="231"/>
      <c r="P45" s="231"/>
      <c r="Q45" s="231"/>
      <c r="R45" s="231"/>
      <c r="S45" s="231"/>
      <c r="T45" s="242"/>
      <c r="U45" s="231"/>
      <c r="V45" s="289"/>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231"/>
      <c r="B46" s="203"/>
      <c r="C46" s="371"/>
      <c r="D46" s="290"/>
      <c r="E46" s="290"/>
      <c r="F46" s="290"/>
      <c r="G46" s="290"/>
      <c r="H46" s="290"/>
      <c r="I46" s="290"/>
      <c r="J46" s="290"/>
      <c r="K46" s="290"/>
      <c r="L46" s="231"/>
      <c r="M46" s="231"/>
      <c r="N46" s="231"/>
      <c r="O46" s="231"/>
      <c r="P46" s="231"/>
      <c r="Q46" s="231"/>
      <c r="R46" s="231"/>
      <c r="S46" s="231"/>
      <c r="T46" s="242"/>
      <c r="U46" s="231"/>
      <c r="V46" s="289"/>
      <c r="W46" s="231"/>
      <c r="X46" s="231"/>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1"/>
      <c r="B47" s="203"/>
      <c r="C47" s="371"/>
      <c r="D47" s="290"/>
      <c r="E47" s="290"/>
      <c r="F47" s="290"/>
      <c r="G47" s="290"/>
      <c r="H47" s="290"/>
      <c r="I47" s="290"/>
      <c r="J47" s="290"/>
      <c r="K47" s="290"/>
      <c r="L47" s="290"/>
      <c r="M47" s="231"/>
      <c r="N47" s="231"/>
      <c r="O47" s="231"/>
      <c r="P47" s="231"/>
      <c r="Q47" s="231"/>
      <c r="R47" s="231"/>
      <c r="S47" s="231"/>
      <c r="T47" s="242"/>
      <c r="U47" s="231"/>
      <c r="V47" s="289"/>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90"/>
      <c r="K48" s="290"/>
      <c r="L48" s="290"/>
      <c r="M48" s="231"/>
      <c r="N48" s="231"/>
      <c r="O48" s="231"/>
      <c r="P48" s="231"/>
      <c r="Q48" s="231"/>
      <c r="R48" s="231"/>
      <c r="S48" s="231"/>
      <c r="T48" s="242"/>
      <c r="U48" s="231"/>
      <c r="V48" s="289"/>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288"/>
      <c r="B49" s="372"/>
      <c r="C49" s="373"/>
      <c r="D49" s="294"/>
      <c r="E49" s="294"/>
      <c r="F49" s="294"/>
      <c r="G49" s="294"/>
      <c r="H49" s="294"/>
      <c r="I49" s="294"/>
      <c r="J49" s="295"/>
      <c r="K49" s="290"/>
      <c r="L49" s="290"/>
      <c r="M49" s="231"/>
      <c r="N49" s="231"/>
      <c r="O49" s="231"/>
      <c r="P49" s="231"/>
      <c r="Q49" s="231"/>
      <c r="R49" s="231"/>
      <c r="S49" s="231"/>
      <c r="T49" s="242"/>
      <c r="U49" s="231"/>
      <c r="V49" s="289"/>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231"/>
      <c r="B50" s="231"/>
      <c r="C50" s="231"/>
      <c r="D50" s="235"/>
      <c r="E50" s="231"/>
      <c r="F50" s="231"/>
      <c r="G50" s="231"/>
      <c r="H50" s="231"/>
      <c r="I50" s="231"/>
      <c r="J50" s="231"/>
      <c r="K50" s="231"/>
      <c r="L50" s="231"/>
      <c r="M50" s="231"/>
      <c r="N50" s="231"/>
      <c r="O50" s="231"/>
      <c r="P50" s="231"/>
      <c r="Q50" s="231"/>
      <c r="R50" s="231"/>
      <c r="S50" s="231"/>
      <c r="T50" s="242"/>
      <c r="U50" s="231"/>
      <c r="V50" s="289"/>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231"/>
      <c r="B51" s="231"/>
      <c r="C51" s="231"/>
      <c r="D51" s="235"/>
      <c r="E51" s="231"/>
      <c r="F51" s="231"/>
      <c r="G51" s="231"/>
      <c r="H51" s="231"/>
      <c r="I51" s="231"/>
      <c r="J51" s="231"/>
      <c r="K51" s="231"/>
      <c r="L51" s="231"/>
      <c r="M51" s="231"/>
      <c r="N51" s="231"/>
      <c r="O51" s="231"/>
      <c r="P51" s="231"/>
      <c r="Q51" s="231"/>
      <c r="R51" s="231"/>
      <c r="S51" s="231"/>
      <c r="T51" s="242"/>
      <c r="U51" s="231"/>
      <c r="V51" s="289"/>
      <c r="W51" s="212"/>
      <c r="X51" s="212"/>
      <c r="Y51" s="212"/>
      <c r="Z51" s="212"/>
      <c r="AA51" s="212"/>
      <c r="AB51" s="212"/>
      <c r="AC51" s="212"/>
      <c r="AD51" s="212"/>
      <c r="AE51" s="212"/>
      <c r="AF51" s="212"/>
      <c r="AG51" s="212"/>
      <c r="AH51" s="212"/>
      <c r="AI51" s="212"/>
      <c r="AJ51" s="212"/>
      <c r="AK51" s="212"/>
      <c r="AL51" s="212"/>
      <c r="AM51" s="212"/>
      <c r="AN51" s="212"/>
      <c r="AO51" s="243"/>
      <c r="AP51" s="243"/>
    </row>
    <row r="52" spans="1:42" ht="13.5" customHeight="1" x14ac:dyDescent="0.2">
      <c r="A52" s="231"/>
      <c r="B52" s="231"/>
      <c r="C52" s="231"/>
      <c r="D52" s="235"/>
      <c r="E52" s="231"/>
      <c r="F52" s="231"/>
      <c r="G52" s="231"/>
      <c r="H52" s="231"/>
      <c r="I52" s="231"/>
      <c r="J52" s="231"/>
      <c r="K52" s="231"/>
      <c r="L52" s="231"/>
      <c r="M52" s="231"/>
      <c r="N52" s="231"/>
      <c r="O52" s="231"/>
      <c r="P52" s="231"/>
      <c r="Q52" s="231"/>
      <c r="R52" s="231"/>
      <c r="S52" s="231"/>
      <c r="T52" s="242"/>
      <c r="U52" s="231"/>
      <c r="V52" s="289"/>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231"/>
      <c r="B53" s="231"/>
      <c r="C53" s="231"/>
      <c r="D53" s="235"/>
      <c r="E53" s="231"/>
      <c r="F53" s="231"/>
      <c r="G53" s="231"/>
      <c r="H53" s="231"/>
      <c r="I53" s="231"/>
      <c r="J53" s="231"/>
      <c r="K53" s="231"/>
      <c r="L53" s="231"/>
      <c r="M53" s="231"/>
      <c r="N53" s="231"/>
      <c r="O53" s="231"/>
      <c r="P53" s="231"/>
      <c r="Q53" s="231"/>
      <c r="R53" s="231"/>
      <c r="S53" s="231"/>
      <c r="T53" s="242"/>
      <c r="U53" s="231"/>
      <c r="V53" s="289"/>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231"/>
      <c r="B54" s="231"/>
      <c r="C54" s="231"/>
      <c r="D54" s="235"/>
      <c r="E54" s="231"/>
      <c r="F54" s="231"/>
      <c r="G54" s="231"/>
      <c r="H54" s="231"/>
      <c r="I54" s="231"/>
      <c r="J54" s="231"/>
      <c r="K54" s="231"/>
      <c r="L54" s="231"/>
      <c r="M54" s="231"/>
      <c r="N54" s="231"/>
      <c r="O54" s="231"/>
      <c r="P54" s="231"/>
      <c r="Q54" s="231"/>
      <c r="R54" s="231"/>
      <c r="S54" s="231"/>
      <c r="T54" s="242"/>
      <c r="U54" s="231"/>
      <c r="V54" s="289"/>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374"/>
      <c r="B55" s="374"/>
      <c r="C55" s="374"/>
      <c r="D55" s="374"/>
      <c r="E55" s="374"/>
      <c r="F55" s="374"/>
      <c r="G55" s="374"/>
      <c r="H55" s="374"/>
      <c r="I55" s="374"/>
      <c r="J55" s="242"/>
      <c r="K55" s="374"/>
      <c r="L55" s="374"/>
      <c r="M55" s="374"/>
      <c r="N55" s="231"/>
      <c r="O55" s="231"/>
      <c r="P55" s="231"/>
      <c r="Q55" s="231"/>
      <c r="R55" s="231"/>
      <c r="S55" s="231"/>
      <c r="T55" s="242"/>
      <c r="U55" s="231"/>
      <c r="V55" s="289"/>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231"/>
      <c r="B56" s="375"/>
      <c r="C56" s="376"/>
      <c r="D56" s="376"/>
      <c r="E56" s="376"/>
      <c r="F56" s="376"/>
      <c r="G56" s="376"/>
      <c r="H56" s="374"/>
      <c r="I56" s="231"/>
      <c r="J56" s="242"/>
      <c r="K56" s="231"/>
      <c r="L56" s="231"/>
      <c r="M56" s="231"/>
      <c r="N56" s="231"/>
      <c r="O56" s="231"/>
      <c r="P56" s="231"/>
      <c r="Q56" s="231"/>
      <c r="R56" s="231"/>
      <c r="S56" s="231"/>
      <c r="T56" s="242"/>
      <c r="U56" s="231"/>
      <c r="V56" s="289"/>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231"/>
      <c r="B57" s="375"/>
      <c r="C57" s="374"/>
      <c r="D57" s="374"/>
      <c r="E57" s="374"/>
      <c r="F57" s="374"/>
      <c r="G57" s="374"/>
      <c r="H57" s="374"/>
      <c r="I57" s="231"/>
      <c r="J57" s="420"/>
      <c r="K57" s="231"/>
      <c r="L57" s="231"/>
      <c r="M57" s="231"/>
      <c r="N57" s="289"/>
      <c r="O57" s="289"/>
      <c r="P57" s="289"/>
      <c r="Q57" s="289"/>
      <c r="R57" s="289"/>
      <c r="S57" s="289"/>
      <c r="T57" s="420"/>
      <c r="U57" s="289"/>
      <c r="V57" s="289"/>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231"/>
      <c r="B58" s="375"/>
      <c r="C58" s="374"/>
      <c r="D58" s="374"/>
      <c r="E58" s="374"/>
      <c r="F58" s="374"/>
      <c r="G58" s="374"/>
      <c r="H58" s="374"/>
      <c r="I58" s="231"/>
      <c r="J58" s="378"/>
      <c r="K58" s="374"/>
      <c r="L58" s="374"/>
      <c r="M58" s="374"/>
      <c r="N58" s="379"/>
      <c r="O58" s="379"/>
      <c r="P58" s="379"/>
      <c r="Q58" s="379"/>
      <c r="R58" s="379"/>
      <c r="S58" s="379"/>
      <c r="T58" s="378"/>
      <c r="U58" s="379"/>
      <c r="V58" s="374"/>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231"/>
      <c r="B59" s="375"/>
      <c r="C59" s="374"/>
      <c r="D59" s="374"/>
      <c r="E59" s="374"/>
      <c r="F59" s="374"/>
      <c r="G59" s="374"/>
      <c r="H59" s="374"/>
      <c r="I59" s="231"/>
      <c r="J59" s="378"/>
      <c r="K59" s="374"/>
      <c r="L59" s="374"/>
      <c r="M59" s="374"/>
      <c r="N59" s="379"/>
      <c r="O59" s="379"/>
      <c r="P59" s="379"/>
      <c r="Q59" s="379"/>
      <c r="R59" s="379"/>
      <c r="S59" s="379"/>
      <c r="T59" s="378"/>
      <c r="U59" s="379"/>
      <c r="V59" s="374"/>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231"/>
      <c r="B60" s="375"/>
      <c r="C60" s="374"/>
      <c r="D60" s="374"/>
      <c r="E60" s="374"/>
      <c r="F60" s="374"/>
      <c r="G60" s="374"/>
      <c r="H60" s="374"/>
      <c r="I60" s="289"/>
      <c r="J60" s="378"/>
      <c r="K60" s="374"/>
      <c r="L60" s="374"/>
      <c r="M60" s="374"/>
      <c r="N60" s="379"/>
      <c r="O60" s="379"/>
      <c r="P60" s="379"/>
      <c r="Q60" s="379"/>
      <c r="R60" s="379"/>
      <c r="S60" s="379"/>
      <c r="T60" s="378"/>
      <c r="U60" s="379"/>
      <c r="V60" s="374"/>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231"/>
      <c r="B61" s="375"/>
      <c r="C61" s="374"/>
      <c r="D61" s="374"/>
      <c r="E61" s="374"/>
      <c r="F61" s="374"/>
      <c r="G61" s="374"/>
      <c r="H61" s="374"/>
      <c r="I61" s="289"/>
      <c r="J61" s="378"/>
      <c r="K61" s="374"/>
      <c r="L61" s="374"/>
      <c r="M61" s="374"/>
      <c r="N61" s="379"/>
      <c r="O61" s="379"/>
      <c r="P61" s="379"/>
      <c r="Q61" s="379"/>
      <c r="R61" s="379"/>
      <c r="S61" s="379"/>
      <c r="T61" s="378"/>
      <c r="U61" s="379"/>
      <c r="V61" s="374"/>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231"/>
      <c r="B62" s="375"/>
      <c r="C62" s="374"/>
      <c r="D62" s="374"/>
      <c r="E62" s="374"/>
      <c r="F62" s="374"/>
      <c r="G62" s="374"/>
      <c r="H62" s="374"/>
      <c r="I62" s="289"/>
      <c r="J62" s="378"/>
      <c r="K62" s="374"/>
      <c r="L62" s="374"/>
      <c r="M62" s="374"/>
      <c r="N62" s="379"/>
      <c r="O62" s="379"/>
      <c r="P62" s="379"/>
      <c r="Q62" s="379"/>
      <c r="R62" s="379"/>
      <c r="S62" s="379"/>
      <c r="T62" s="378"/>
      <c r="U62" s="379"/>
      <c r="V62" s="374"/>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231"/>
      <c r="B63" s="375"/>
      <c r="C63" s="376"/>
      <c r="D63" s="376"/>
      <c r="E63" s="376"/>
      <c r="F63" s="376"/>
      <c r="G63" s="376"/>
      <c r="H63" s="376"/>
      <c r="I63" s="289"/>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231"/>
      <c r="B64" s="375"/>
      <c r="C64" s="376"/>
      <c r="D64" s="376"/>
      <c r="E64" s="376"/>
      <c r="F64" s="376"/>
      <c r="G64" s="376"/>
      <c r="H64" s="376"/>
      <c r="I64" s="376"/>
      <c r="J64" s="298"/>
      <c r="K64" s="376"/>
      <c r="L64" s="376"/>
      <c r="M64" s="245"/>
      <c r="N64" s="245"/>
      <c r="O64" s="245"/>
      <c r="P64" s="245"/>
      <c r="Q64" s="245"/>
      <c r="R64" s="245"/>
      <c r="S64" s="245"/>
      <c r="T64" s="298"/>
      <c r="U64" s="245"/>
      <c r="V64" s="231"/>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231"/>
      <c r="B65" s="375"/>
      <c r="C65" s="376"/>
      <c r="D65" s="376"/>
      <c r="E65" s="376"/>
      <c r="F65" s="376"/>
      <c r="G65" s="376"/>
      <c r="H65" s="376"/>
      <c r="I65" s="376"/>
      <c r="J65" s="298"/>
      <c r="K65" s="376"/>
      <c r="L65" s="376"/>
      <c r="M65" s="245"/>
      <c r="N65" s="245"/>
      <c r="O65" s="245"/>
      <c r="P65" s="245"/>
      <c r="Q65" s="245"/>
      <c r="R65" s="245"/>
      <c r="S65" s="245"/>
      <c r="T65" s="298"/>
      <c r="U65" s="245"/>
      <c r="V65" s="231"/>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231"/>
      <c r="B66" s="375"/>
      <c r="C66" s="376"/>
      <c r="D66" s="376"/>
      <c r="E66" s="376"/>
      <c r="F66" s="376"/>
      <c r="G66" s="376"/>
      <c r="H66" s="376"/>
      <c r="I66" s="376"/>
      <c r="J66" s="298"/>
      <c r="K66" s="376"/>
      <c r="L66" s="376"/>
      <c r="M66" s="245"/>
      <c r="N66" s="245"/>
      <c r="O66" s="248"/>
      <c r="P66" s="248"/>
      <c r="Q66" s="248"/>
      <c r="R66" s="248"/>
      <c r="S66" s="248"/>
      <c r="T66" s="352"/>
      <c r="U66" s="248"/>
      <c r="V66" s="212"/>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231"/>
      <c r="B67" s="375"/>
      <c r="C67" s="376"/>
      <c r="D67" s="376"/>
      <c r="E67" s="376"/>
      <c r="F67" s="376"/>
      <c r="G67" s="376"/>
      <c r="H67" s="376"/>
      <c r="I67" s="376"/>
      <c r="J67" s="298"/>
      <c r="K67" s="376"/>
      <c r="L67" s="376"/>
      <c r="M67" s="245"/>
      <c r="N67" s="245"/>
      <c r="O67" s="248"/>
      <c r="P67" s="248"/>
      <c r="Q67" s="248"/>
      <c r="R67" s="248"/>
      <c r="S67" s="248"/>
      <c r="T67" s="352"/>
      <c r="U67" s="248"/>
      <c r="V67" s="212"/>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231"/>
      <c r="B68" s="375"/>
      <c r="C68" s="188"/>
      <c r="D68" s="189"/>
      <c r="E68" s="188"/>
      <c r="F68" s="188"/>
      <c r="G68" s="188"/>
      <c r="H68" s="188"/>
      <c r="I68" s="188"/>
      <c r="J68" s="298"/>
      <c r="K68" s="188"/>
      <c r="L68" s="188"/>
      <c r="M68" s="245"/>
      <c r="N68" s="245"/>
      <c r="O68" s="248"/>
      <c r="P68" s="248"/>
      <c r="Q68" s="248"/>
      <c r="R68" s="248"/>
      <c r="S68" s="248"/>
      <c r="T68" s="352"/>
      <c r="U68" s="248"/>
      <c r="V68" s="212"/>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231"/>
      <c r="B69" s="231"/>
      <c r="C69" s="231"/>
      <c r="D69" s="235"/>
      <c r="E69" s="231"/>
      <c r="F69" s="231"/>
      <c r="G69" s="231"/>
      <c r="H69" s="231"/>
      <c r="I69" s="231"/>
      <c r="J69" s="298"/>
      <c r="K69" s="231"/>
      <c r="L69" s="231"/>
      <c r="M69" s="245"/>
      <c r="N69" s="245"/>
      <c r="O69" s="248"/>
      <c r="P69" s="248"/>
      <c r="Q69" s="248"/>
      <c r="R69" s="248"/>
      <c r="S69" s="248"/>
      <c r="T69" s="352"/>
      <c r="U69" s="248"/>
      <c r="V69" s="212"/>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231"/>
      <c r="B70" s="231"/>
      <c r="C70" s="231"/>
      <c r="D70" s="235"/>
      <c r="E70" s="231"/>
      <c r="F70" s="231"/>
      <c r="G70" s="231"/>
      <c r="H70" s="231"/>
      <c r="I70" s="231"/>
      <c r="J70" s="298"/>
      <c r="K70" s="231"/>
      <c r="L70" s="231"/>
      <c r="M70" s="245"/>
      <c r="N70" s="245"/>
      <c r="O70" s="248"/>
      <c r="P70" s="248"/>
      <c r="Q70" s="248"/>
      <c r="R70" s="248"/>
      <c r="S70" s="248"/>
      <c r="T70" s="352"/>
      <c r="U70" s="248"/>
      <c r="V70" s="212"/>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231"/>
      <c r="B71" s="289"/>
      <c r="C71" s="289"/>
      <c r="D71" s="425"/>
      <c r="E71" s="289"/>
      <c r="F71" s="289"/>
      <c r="G71" s="289"/>
      <c r="H71" s="211"/>
      <c r="I71" s="211"/>
      <c r="J71" s="250"/>
      <c r="K71" s="211"/>
      <c r="L71" s="211"/>
      <c r="M71" s="225"/>
      <c r="N71" s="225"/>
      <c r="O71" s="225"/>
      <c r="P71" s="225"/>
      <c r="Q71" s="225"/>
      <c r="R71" s="225"/>
      <c r="S71" s="225"/>
      <c r="T71" s="250"/>
      <c r="U71" s="225"/>
      <c r="V71" s="211"/>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231"/>
      <c r="B72" s="289"/>
      <c r="C72" s="289"/>
      <c r="D72" s="425"/>
      <c r="E72" s="289"/>
      <c r="F72" s="289"/>
      <c r="G72" s="289"/>
      <c r="H72" s="211"/>
      <c r="I72" s="211"/>
      <c r="J72" s="250"/>
      <c r="K72" s="211"/>
      <c r="L72" s="211"/>
      <c r="M72" s="225"/>
      <c r="N72" s="225"/>
      <c r="O72" s="225"/>
      <c r="P72" s="225"/>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231"/>
      <c r="B73" s="289"/>
      <c r="C73" s="289"/>
      <c r="D73" s="425"/>
      <c r="E73" s="289"/>
      <c r="F73" s="289"/>
      <c r="G73" s="289"/>
      <c r="H73" s="211"/>
      <c r="I73" s="211"/>
      <c r="J73" s="211"/>
      <c r="K73" s="211"/>
      <c r="L73" s="211"/>
      <c r="M73" s="225"/>
      <c r="N73" s="225"/>
      <c r="O73" s="225"/>
      <c r="P73" s="225"/>
      <c r="Q73" s="225"/>
      <c r="R73" s="225"/>
      <c r="S73" s="225"/>
      <c r="T73" s="225"/>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211"/>
      <c r="B74" s="211"/>
      <c r="C74" s="211"/>
      <c r="D74" s="211"/>
      <c r="E74" s="211"/>
      <c r="F74" s="211"/>
      <c r="G74" s="211"/>
      <c r="H74" s="211"/>
      <c r="I74" s="211"/>
      <c r="J74" s="211"/>
      <c r="K74" s="211"/>
      <c r="L74" s="211"/>
      <c r="M74" s="225"/>
      <c r="N74" s="225"/>
      <c r="O74" s="225"/>
      <c r="P74" s="225"/>
      <c r="Q74" s="225"/>
      <c r="R74" s="225"/>
      <c r="S74" s="225"/>
      <c r="T74" s="225"/>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211"/>
      <c r="B75" s="211"/>
      <c r="C75" s="211"/>
      <c r="D75" s="211"/>
      <c r="E75" s="211"/>
      <c r="F75" s="211"/>
      <c r="G75" s="211"/>
      <c r="H75" s="211"/>
      <c r="I75" s="211"/>
      <c r="J75" s="211"/>
      <c r="K75" s="211"/>
      <c r="L75" s="211"/>
      <c r="M75" s="225"/>
      <c r="N75" s="225"/>
      <c r="O75" s="225"/>
      <c r="P75" s="225"/>
      <c r="Q75" s="225"/>
      <c r="R75" s="225"/>
      <c r="S75" s="225"/>
      <c r="T75" s="225"/>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211"/>
      <c r="B76" s="211"/>
      <c r="C76" s="211"/>
      <c r="D76" s="211"/>
      <c r="E76" s="211"/>
      <c r="F76" s="211"/>
      <c r="G76" s="211"/>
      <c r="H76" s="211"/>
      <c r="I76" s="211"/>
      <c r="J76" s="211"/>
      <c r="K76" s="211"/>
      <c r="L76" s="211"/>
      <c r="M76" s="225"/>
      <c r="N76" s="225"/>
      <c r="O76" s="225"/>
      <c r="P76" s="225"/>
      <c r="Q76" s="225"/>
      <c r="R76" s="225"/>
      <c r="S76" s="225"/>
      <c r="T76" s="225"/>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8"/>
  <dimension ref="A1:AR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16384" width="9.140625" style="139"/>
  </cols>
  <sheetData>
    <row r="1" spans="1:43" s="166" customFormat="1" ht="14.25" customHeight="1" x14ac:dyDescent="0.2">
      <c r="A1" s="156" t="s">
        <v>71</v>
      </c>
      <c r="B1" s="126"/>
      <c r="C1" s="126"/>
      <c r="D1" s="164"/>
      <c r="E1" s="126"/>
      <c r="F1" s="165"/>
      <c r="G1" s="165"/>
      <c r="H1" s="165"/>
      <c r="I1" s="165"/>
      <c r="J1" s="165"/>
      <c r="K1" s="165"/>
      <c r="L1" s="165"/>
      <c r="M1" s="165"/>
      <c r="N1" s="165"/>
      <c r="O1" s="165"/>
      <c r="P1" s="165"/>
      <c r="Q1" s="165"/>
      <c r="R1" s="165"/>
      <c r="S1" s="165"/>
      <c r="T1" s="165"/>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56"/>
      <c r="B2" s="126"/>
      <c r="C2" s="126"/>
      <c r="D2" s="164"/>
      <c r="E2" s="126"/>
      <c r="F2" s="165"/>
      <c r="G2" s="165"/>
      <c r="H2" s="165"/>
      <c r="I2" s="165"/>
      <c r="J2" s="165"/>
      <c r="K2" s="165"/>
      <c r="L2" s="165"/>
      <c r="M2" s="165"/>
      <c r="N2" s="165"/>
      <c r="O2" s="165"/>
      <c r="P2" s="165"/>
      <c r="Q2" s="165"/>
      <c r="R2" s="165"/>
      <c r="S2" s="165"/>
      <c r="T2" s="165"/>
      <c r="U2" s="165"/>
      <c r="V2" s="165"/>
      <c r="W2" s="156"/>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56"/>
      <c r="B3" s="126"/>
      <c r="C3" s="126"/>
      <c r="D3" s="164"/>
      <c r="E3" s="126"/>
      <c r="F3" s="165"/>
      <c r="G3" s="165"/>
      <c r="H3" s="165"/>
      <c r="I3" s="165"/>
      <c r="J3" s="165"/>
      <c r="K3" s="165"/>
      <c r="L3" s="165"/>
      <c r="M3" s="165"/>
      <c r="N3" s="165"/>
      <c r="O3" s="165"/>
      <c r="P3" s="165"/>
      <c r="Q3" s="165"/>
      <c r="R3" s="165"/>
      <c r="S3" s="165"/>
      <c r="T3" s="165"/>
      <c r="U3" s="165"/>
      <c r="V3" s="165"/>
      <c r="W3" s="156"/>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56"/>
      <c r="B4" s="183" t="s">
        <v>488</v>
      </c>
      <c r="C4" s="126"/>
      <c r="D4" s="164"/>
      <c r="E4" s="126"/>
      <c r="F4" s="165"/>
      <c r="G4" s="165"/>
      <c r="H4" s="165"/>
      <c r="I4" s="165"/>
      <c r="J4" s="165"/>
      <c r="K4" s="165"/>
      <c r="L4" s="165"/>
      <c r="M4" s="165"/>
      <c r="N4" s="165"/>
      <c r="O4" s="165"/>
      <c r="P4" s="165"/>
      <c r="Q4" s="165"/>
      <c r="R4" s="165"/>
      <c r="S4" s="165"/>
      <c r="T4" s="165"/>
      <c r="U4" s="165"/>
      <c r="V4" s="165"/>
      <c r="W4" s="156"/>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56"/>
      <c r="B5" s="971" t="str">
        <f>A9</f>
        <v>Antal utfärdade specialistbevis 1995-2015</v>
      </c>
      <c r="C5" s="971"/>
      <c r="D5" s="971"/>
      <c r="E5" s="971"/>
      <c r="F5" s="971"/>
      <c r="G5" s="971"/>
      <c r="H5" s="971" t="str">
        <f>AH9</f>
        <v>Sjukvårdsregion och ålder, antal november 2014</v>
      </c>
      <c r="I5" s="971"/>
      <c r="J5" s="971"/>
      <c r="K5" s="971"/>
      <c r="L5" s="971"/>
      <c r="M5" s="971"/>
      <c r="N5" s="971"/>
      <c r="O5" s="971" t="str">
        <f>AH19</f>
        <v>Antal specialistbevis per läkare syss. inom HoS, nov. 2014</v>
      </c>
      <c r="P5" s="971"/>
      <c r="Q5" s="971"/>
      <c r="R5" s="971"/>
      <c r="S5" s="971"/>
      <c r="T5" s="971"/>
      <c r="U5" s="971"/>
      <c r="V5" s="165"/>
      <c r="W5" s="156" t="s">
        <v>139</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56"/>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AH31</f>
        <v>Regi i procent, november 2014</v>
      </c>
      <c r="P6" s="971"/>
      <c r="Q6" s="971"/>
      <c r="R6" s="971"/>
      <c r="S6" s="165"/>
      <c r="T6" s="165"/>
      <c r="U6" s="165"/>
      <c r="V6" s="165"/>
      <c r="W6" s="156"/>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5"/>
      <c r="U7" s="165"/>
      <c r="V7" s="165"/>
      <c r="W7" s="156"/>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78"/>
      <c r="B8" s="183"/>
      <c r="C8" s="183"/>
      <c r="D8" s="354"/>
      <c r="E8" s="183"/>
      <c r="F8" s="212"/>
      <c r="G8" s="212"/>
      <c r="H8" s="212"/>
      <c r="I8" s="212"/>
      <c r="J8" s="212"/>
      <c r="K8" s="212"/>
      <c r="L8" s="212"/>
      <c r="M8" s="212"/>
      <c r="N8" s="212"/>
      <c r="O8" s="212"/>
      <c r="P8" s="212"/>
      <c r="Q8" s="212"/>
      <c r="R8" s="212"/>
      <c r="S8" s="212"/>
      <c r="T8" s="212"/>
      <c r="U8" s="212"/>
      <c r="V8" s="212"/>
      <c r="W8" s="78"/>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155</v>
      </c>
      <c r="B9" s="849"/>
      <c r="C9" s="849"/>
      <c r="D9" s="772"/>
      <c r="E9" s="849"/>
      <c r="F9" s="212"/>
      <c r="G9" s="212"/>
      <c r="H9" s="212"/>
      <c r="I9" s="212"/>
      <c r="J9" s="212"/>
      <c r="K9" s="212"/>
      <c r="L9" s="212"/>
      <c r="M9" s="212"/>
      <c r="N9" s="212"/>
      <c r="O9" s="212"/>
      <c r="P9" s="212"/>
      <c r="Q9" s="212"/>
      <c r="R9" s="212"/>
      <c r="S9" s="212"/>
      <c r="T9" s="231"/>
      <c r="U9" s="231"/>
      <c r="V9" s="231"/>
      <c r="W9" s="183" t="s">
        <v>143</v>
      </c>
      <c r="X9" s="192"/>
      <c r="Y9" s="192"/>
      <c r="Z9" s="192"/>
      <c r="AA9" s="192"/>
      <c r="AB9" s="192"/>
      <c r="AC9" s="192"/>
      <c r="AD9" s="192"/>
      <c r="AE9" s="192"/>
      <c r="AF9" s="212"/>
      <c r="AG9" s="183"/>
      <c r="AH9" s="271" t="s">
        <v>140</v>
      </c>
      <c r="AI9" s="212"/>
      <c r="AJ9" s="192"/>
      <c r="AK9" s="212"/>
      <c r="AL9" s="192"/>
      <c r="AM9" s="192"/>
      <c r="AN9" s="192"/>
      <c r="AO9" s="212"/>
      <c r="AP9" s="192"/>
    </row>
    <row r="10" spans="1:43" ht="13.5" customHeight="1" thickTop="1" x14ac:dyDescent="0.2">
      <c r="A10" s="779"/>
      <c r="B10" s="779"/>
      <c r="C10" s="784" t="s">
        <v>148</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4">
        <v>2014</v>
      </c>
      <c r="S10" s="784">
        <v>2015</v>
      </c>
      <c r="T10" s="784" t="s">
        <v>0</v>
      </c>
      <c r="U10" s="231"/>
      <c r="V10" s="231"/>
      <c r="W10" s="782" t="s">
        <v>100</v>
      </c>
      <c r="X10" s="783"/>
      <c r="Y10" s="784" t="s">
        <v>101</v>
      </c>
      <c r="Z10" s="784"/>
      <c r="AA10" s="784" t="s">
        <v>15</v>
      </c>
      <c r="AB10" s="784"/>
      <c r="AC10" s="784" t="s">
        <v>0</v>
      </c>
      <c r="AD10" s="192"/>
      <c r="AE10" s="192"/>
      <c r="AF10" s="212"/>
      <c r="AG10" s="259"/>
      <c r="AH10" s="782" t="s">
        <v>37</v>
      </c>
      <c r="AI10" s="779"/>
      <c r="AJ10" s="781"/>
      <c r="AK10" s="779"/>
      <c r="AL10" s="784" t="s">
        <v>86</v>
      </c>
      <c r="AM10" s="779"/>
      <c r="AN10" s="784" t="s">
        <v>115</v>
      </c>
      <c r="AO10" s="779"/>
      <c r="AP10" s="784" t="s">
        <v>0</v>
      </c>
    </row>
    <row r="11" spans="1:43" ht="13.5" customHeight="1" x14ac:dyDescent="0.2">
      <c r="A11" s="190" t="s">
        <v>8</v>
      </c>
      <c r="B11" s="191"/>
      <c r="C11" s="192">
        <v>54</v>
      </c>
      <c r="D11" s="192">
        <v>12</v>
      </c>
      <c r="E11" s="192">
        <v>16</v>
      </c>
      <c r="F11" s="192">
        <v>10</v>
      </c>
      <c r="G11" s="192">
        <v>17</v>
      </c>
      <c r="H11" s="192">
        <v>9</v>
      </c>
      <c r="I11" s="192">
        <v>7</v>
      </c>
      <c r="J11" s="192">
        <v>11</v>
      </c>
      <c r="K11" s="192">
        <v>8</v>
      </c>
      <c r="L11" s="192">
        <v>5</v>
      </c>
      <c r="M11" s="192">
        <v>17</v>
      </c>
      <c r="N11" s="192">
        <v>13</v>
      </c>
      <c r="O11" s="192">
        <v>11</v>
      </c>
      <c r="P11" s="192">
        <v>18</v>
      </c>
      <c r="Q11" s="192">
        <v>18</v>
      </c>
      <c r="R11" s="192">
        <v>7</v>
      </c>
      <c r="S11" s="192">
        <v>18</v>
      </c>
      <c r="T11" s="192">
        <v>251</v>
      </c>
      <c r="U11" s="188"/>
      <c r="V11" s="188"/>
      <c r="W11" s="188" t="s">
        <v>14</v>
      </c>
      <c r="X11" s="192"/>
      <c r="Y11" s="312">
        <v>68</v>
      </c>
      <c r="Z11" s="312"/>
      <c r="AA11" s="312">
        <v>40</v>
      </c>
      <c r="AB11" s="312"/>
      <c r="AC11" s="312">
        <v>108</v>
      </c>
      <c r="AD11" s="192"/>
      <c r="AE11" s="192"/>
      <c r="AF11" s="212"/>
      <c r="AG11" s="212"/>
      <c r="AH11" s="196" t="s">
        <v>2</v>
      </c>
      <c r="AI11" s="211"/>
      <c r="AJ11" s="75"/>
      <c r="AK11" s="211"/>
      <c r="AL11" s="195">
        <v>36</v>
      </c>
      <c r="AM11" s="195"/>
      <c r="AN11" s="195">
        <v>23</v>
      </c>
      <c r="AO11" s="195"/>
      <c r="AP11" s="195">
        <v>59</v>
      </c>
    </row>
    <row r="12" spans="1:43" ht="13.5" customHeight="1" x14ac:dyDescent="0.2">
      <c r="A12" s="197" t="s">
        <v>113</v>
      </c>
      <c r="B12" s="198"/>
      <c r="C12" s="215">
        <v>51</v>
      </c>
      <c r="D12" s="215">
        <v>9</v>
      </c>
      <c r="E12" s="215">
        <v>15</v>
      </c>
      <c r="F12" s="215">
        <v>8</v>
      </c>
      <c r="G12" s="215">
        <v>13</v>
      </c>
      <c r="H12" s="215">
        <v>9</v>
      </c>
      <c r="I12" s="215">
        <v>7</v>
      </c>
      <c r="J12" s="215">
        <v>10</v>
      </c>
      <c r="K12" s="215">
        <v>8</v>
      </c>
      <c r="L12" s="215">
        <v>4</v>
      </c>
      <c r="M12" s="215">
        <v>17</v>
      </c>
      <c r="N12" s="215">
        <v>11</v>
      </c>
      <c r="O12" s="215">
        <v>11</v>
      </c>
      <c r="P12" s="215">
        <v>17</v>
      </c>
      <c r="Q12" s="215">
        <v>16</v>
      </c>
      <c r="R12" s="215">
        <v>7</v>
      </c>
      <c r="S12" s="215">
        <v>17</v>
      </c>
      <c r="T12" s="215">
        <v>230</v>
      </c>
      <c r="U12" s="188"/>
      <c r="V12" s="188"/>
      <c r="W12" s="201" t="s">
        <v>91</v>
      </c>
      <c r="X12" s="192"/>
      <c r="Y12" s="312">
        <v>42</v>
      </c>
      <c r="Z12" s="312"/>
      <c r="AA12" s="312">
        <v>30</v>
      </c>
      <c r="AB12" s="312"/>
      <c r="AC12" s="312">
        <v>72</v>
      </c>
      <c r="AD12" s="192"/>
      <c r="AE12" s="192"/>
      <c r="AF12" s="212"/>
      <c r="AG12" s="212"/>
      <c r="AH12" s="196" t="s">
        <v>3</v>
      </c>
      <c r="AI12" s="211"/>
      <c r="AJ12" s="75"/>
      <c r="AK12" s="211"/>
      <c r="AL12" s="195">
        <v>7</v>
      </c>
      <c r="AM12" s="195"/>
      <c r="AN12" s="195">
        <v>12</v>
      </c>
      <c r="AO12" s="195"/>
      <c r="AP12" s="195">
        <v>19</v>
      </c>
    </row>
    <row r="13" spans="1:43" ht="13.5" customHeight="1" x14ac:dyDescent="0.2">
      <c r="A13" s="198"/>
      <c r="B13" s="197" t="s">
        <v>123</v>
      </c>
      <c r="C13" s="215">
        <v>3</v>
      </c>
      <c r="D13" s="215">
        <v>3</v>
      </c>
      <c r="E13" s="215">
        <v>1</v>
      </c>
      <c r="F13" s="215">
        <v>2</v>
      </c>
      <c r="G13" s="215">
        <v>4</v>
      </c>
      <c r="H13" s="215">
        <v>0</v>
      </c>
      <c r="I13" s="215">
        <v>0</v>
      </c>
      <c r="J13" s="215">
        <v>1</v>
      </c>
      <c r="K13" s="215">
        <v>0</v>
      </c>
      <c r="L13" s="215">
        <v>1</v>
      </c>
      <c r="M13" s="215">
        <v>0</v>
      </c>
      <c r="N13" s="215">
        <v>2</v>
      </c>
      <c r="O13" s="215">
        <v>0</v>
      </c>
      <c r="P13" s="215">
        <v>1</v>
      </c>
      <c r="Q13" s="215">
        <v>2</v>
      </c>
      <c r="R13" s="215">
        <v>0</v>
      </c>
      <c r="S13" s="215">
        <v>1</v>
      </c>
      <c r="T13" s="215">
        <v>21</v>
      </c>
      <c r="U13" s="188"/>
      <c r="V13" s="188"/>
      <c r="W13" s="188" t="s">
        <v>106</v>
      </c>
      <c r="X13" s="192"/>
      <c r="Y13" s="312">
        <v>36</v>
      </c>
      <c r="Z13" s="312"/>
      <c r="AA13" s="312">
        <v>36</v>
      </c>
      <c r="AB13" s="312"/>
      <c r="AC13" s="312">
        <v>72</v>
      </c>
      <c r="AD13" s="192"/>
      <c r="AE13" s="192"/>
      <c r="AF13" s="212"/>
      <c r="AG13" s="212"/>
      <c r="AH13" s="196" t="s">
        <v>4</v>
      </c>
      <c r="AI13" s="211"/>
      <c r="AJ13" s="75"/>
      <c r="AK13" s="211"/>
      <c r="AL13" s="195">
        <v>28</v>
      </c>
      <c r="AM13" s="195"/>
      <c r="AN13" s="195">
        <v>27</v>
      </c>
      <c r="AO13" s="195"/>
      <c r="AP13" s="195">
        <v>55</v>
      </c>
    </row>
    <row r="14" spans="1:43" ht="13.5" customHeight="1" thickBot="1" x14ac:dyDescent="0.25">
      <c r="A14" s="203" t="s">
        <v>9</v>
      </c>
      <c r="B14" s="196"/>
      <c r="C14" s="192">
        <v>7</v>
      </c>
      <c r="D14" s="192">
        <v>1</v>
      </c>
      <c r="E14" s="192">
        <v>2</v>
      </c>
      <c r="F14" s="192">
        <v>2</v>
      </c>
      <c r="G14" s="192">
        <v>1</v>
      </c>
      <c r="H14" s="192">
        <v>4</v>
      </c>
      <c r="I14" s="192">
        <v>4</v>
      </c>
      <c r="J14" s="192">
        <v>4</v>
      </c>
      <c r="K14" s="192">
        <v>4</v>
      </c>
      <c r="L14" s="192">
        <v>4</v>
      </c>
      <c r="M14" s="192">
        <v>6</v>
      </c>
      <c r="N14" s="192">
        <v>3</v>
      </c>
      <c r="O14" s="192">
        <v>4</v>
      </c>
      <c r="P14" s="192">
        <v>7</v>
      </c>
      <c r="Q14" s="192">
        <v>4</v>
      </c>
      <c r="R14" s="192">
        <v>6</v>
      </c>
      <c r="S14" s="192">
        <v>6</v>
      </c>
      <c r="T14" s="192">
        <v>69</v>
      </c>
      <c r="U14" s="188"/>
      <c r="V14" s="188"/>
      <c r="W14" s="785" t="s">
        <v>0</v>
      </c>
      <c r="X14" s="788"/>
      <c r="Y14" s="832">
        <v>146</v>
      </c>
      <c r="Z14" s="832"/>
      <c r="AA14" s="832">
        <v>106</v>
      </c>
      <c r="AB14" s="832"/>
      <c r="AC14" s="832">
        <v>252</v>
      </c>
      <c r="AD14" s="192"/>
      <c r="AE14" s="192"/>
      <c r="AF14" s="212"/>
      <c r="AG14" s="212"/>
      <c r="AH14" s="196" t="s">
        <v>11</v>
      </c>
      <c r="AI14" s="211"/>
      <c r="AJ14" s="75"/>
      <c r="AK14" s="211"/>
      <c r="AL14" s="195">
        <v>32</v>
      </c>
      <c r="AM14" s="195"/>
      <c r="AN14" s="195">
        <v>16</v>
      </c>
      <c r="AO14" s="195"/>
      <c r="AP14" s="195">
        <v>48</v>
      </c>
    </row>
    <row r="15" spans="1:43" ht="13.5" customHeight="1" thickTop="1" thickBot="1" x14ac:dyDescent="0.25">
      <c r="A15" s="787" t="s">
        <v>0</v>
      </c>
      <c r="B15" s="777"/>
      <c r="C15" s="788">
        <v>61</v>
      </c>
      <c r="D15" s="788">
        <v>13</v>
      </c>
      <c r="E15" s="788">
        <v>18</v>
      </c>
      <c r="F15" s="788">
        <v>12</v>
      </c>
      <c r="G15" s="788">
        <v>18</v>
      </c>
      <c r="H15" s="788">
        <v>13</v>
      </c>
      <c r="I15" s="788">
        <v>11</v>
      </c>
      <c r="J15" s="788">
        <v>15</v>
      </c>
      <c r="K15" s="788">
        <v>12</v>
      </c>
      <c r="L15" s="788">
        <v>9</v>
      </c>
      <c r="M15" s="788">
        <v>23</v>
      </c>
      <c r="N15" s="788">
        <v>16</v>
      </c>
      <c r="O15" s="788">
        <v>15</v>
      </c>
      <c r="P15" s="788">
        <v>25</v>
      </c>
      <c r="Q15" s="788">
        <v>22</v>
      </c>
      <c r="R15" s="788">
        <v>13</v>
      </c>
      <c r="S15" s="788">
        <v>24</v>
      </c>
      <c r="T15" s="788">
        <v>320</v>
      </c>
      <c r="U15" s="78"/>
      <c r="V15" s="78"/>
      <c r="W15" s="900" t="s">
        <v>464</v>
      </c>
      <c r="X15" s="192"/>
      <c r="Y15" s="192"/>
      <c r="Z15" s="192"/>
      <c r="AA15" s="192"/>
      <c r="AB15" s="680"/>
      <c r="AC15" s="192"/>
      <c r="AD15" s="192"/>
      <c r="AE15" s="192"/>
      <c r="AF15" s="212"/>
      <c r="AG15" s="212"/>
      <c r="AH15" s="196" t="s">
        <v>10</v>
      </c>
      <c r="AI15" s="211"/>
      <c r="AJ15" s="75"/>
      <c r="AK15" s="211"/>
      <c r="AL15" s="195">
        <v>29</v>
      </c>
      <c r="AM15" s="195"/>
      <c r="AN15" s="195">
        <v>20</v>
      </c>
      <c r="AO15" s="195"/>
      <c r="AP15" s="195">
        <v>49</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31"/>
      <c r="U16" s="231"/>
      <c r="V16" s="231"/>
      <c r="W16" s="203"/>
      <c r="X16" s="192"/>
      <c r="Y16" s="192"/>
      <c r="Z16" s="192"/>
      <c r="AA16" s="192"/>
      <c r="AB16" s="680"/>
      <c r="AC16" s="192"/>
      <c r="AD16" s="192"/>
      <c r="AE16" s="192"/>
      <c r="AF16" s="212"/>
      <c r="AG16" s="212"/>
      <c r="AH16" s="196" t="s">
        <v>5</v>
      </c>
      <c r="AI16" s="211"/>
      <c r="AJ16" s="75"/>
      <c r="AK16" s="211"/>
      <c r="AL16" s="195">
        <v>12</v>
      </c>
      <c r="AM16" s="195"/>
      <c r="AN16" s="195">
        <v>10</v>
      </c>
      <c r="AO16" s="195"/>
      <c r="AP16" s="195">
        <v>22</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289"/>
      <c r="U17" s="289"/>
      <c r="V17" s="231"/>
      <c r="W17" s="203"/>
      <c r="X17" s="192"/>
      <c r="Y17" s="192"/>
      <c r="Z17" s="192"/>
      <c r="AA17" s="192"/>
      <c r="AB17" s="680"/>
      <c r="AC17" s="206"/>
      <c r="AD17" s="192"/>
      <c r="AE17" s="192"/>
      <c r="AF17" s="212"/>
      <c r="AG17" s="233"/>
      <c r="AH17" s="789" t="s">
        <v>21</v>
      </c>
      <c r="AI17" s="792"/>
      <c r="AJ17" s="776"/>
      <c r="AK17" s="792"/>
      <c r="AL17" s="786">
        <v>144</v>
      </c>
      <c r="AM17" s="786"/>
      <c r="AN17" s="786">
        <v>108</v>
      </c>
      <c r="AO17" s="786"/>
      <c r="AP17" s="786">
        <v>252</v>
      </c>
    </row>
    <row r="18" spans="1:44" ht="13.5" customHeight="1" thickTop="1" thickBot="1" x14ac:dyDescent="0.25">
      <c r="A18" s="172" t="s">
        <v>145</v>
      </c>
      <c r="B18" s="231"/>
      <c r="C18" s="231"/>
      <c r="D18" s="305"/>
      <c r="E18" s="172"/>
      <c r="F18" s="212"/>
      <c r="G18" s="214"/>
      <c r="H18" s="211"/>
      <c r="I18" s="289"/>
      <c r="J18" s="289"/>
      <c r="K18" s="289"/>
      <c r="L18" s="289"/>
      <c r="M18" s="289"/>
      <c r="N18" s="289"/>
      <c r="O18" s="289"/>
      <c r="P18" s="289"/>
      <c r="Q18" s="289"/>
      <c r="R18" s="289"/>
      <c r="S18" s="289"/>
      <c r="T18" s="289"/>
      <c r="U18" s="289"/>
      <c r="V18" s="231"/>
      <c r="W18" s="203"/>
      <c r="X18" s="206"/>
      <c r="Y18" s="192"/>
      <c r="Z18" s="192"/>
      <c r="AA18" s="192"/>
      <c r="AB18" s="680"/>
      <c r="AC18" s="192"/>
      <c r="AD18" s="206"/>
      <c r="AE18" s="206"/>
      <c r="AF18" s="212"/>
      <c r="AG18" s="233"/>
      <c r="AH18" s="900" t="s">
        <v>464</v>
      </c>
      <c r="AI18" s="192"/>
      <c r="AJ18" s="192"/>
      <c r="AK18" s="192"/>
      <c r="AL18" s="192"/>
      <c r="AM18" s="192"/>
      <c r="AN18" s="192"/>
      <c r="AO18" s="192"/>
      <c r="AP18" s="211"/>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289"/>
      <c r="U19" s="289"/>
      <c r="V19" s="289"/>
      <c r="W19" s="192"/>
      <c r="X19" s="192"/>
      <c r="Y19" s="192"/>
      <c r="Z19" s="192"/>
      <c r="AA19" s="192"/>
      <c r="AB19" s="192"/>
      <c r="AC19" s="192"/>
      <c r="AD19" s="192"/>
      <c r="AE19" s="192"/>
      <c r="AF19" s="212"/>
      <c r="AG19" s="212"/>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289"/>
      <c r="J20" s="289"/>
      <c r="K20" s="289"/>
      <c r="L20" s="289"/>
      <c r="M20" s="289"/>
      <c r="N20" s="289"/>
      <c r="O20" s="289"/>
      <c r="P20" s="289"/>
      <c r="Q20" s="289"/>
      <c r="R20" s="289"/>
      <c r="S20" s="289"/>
      <c r="T20" s="289"/>
      <c r="U20" s="289"/>
      <c r="V20" s="289"/>
      <c r="W20" s="231"/>
      <c r="X20" s="231"/>
      <c r="Y20" s="231"/>
      <c r="Z20" s="231"/>
      <c r="AA20" s="231"/>
      <c r="AB20" s="231"/>
      <c r="AC20" s="231"/>
      <c r="AD20" s="231"/>
      <c r="AE20" s="231"/>
      <c r="AF20" s="231"/>
      <c r="AG20" s="231"/>
      <c r="AH20" s="797"/>
      <c r="AI20" s="797"/>
      <c r="AJ20" s="797"/>
      <c r="AK20" s="797"/>
      <c r="AL20" s="797"/>
      <c r="AM20" s="797"/>
      <c r="AN20" s="797"/>
      <c r="AO20" s="797"/>
      <c r="AP20" s="799" t="s">
        <v>105</v>
      </c>
    </row>
    <row r="21" spans="1:44" ht="13.5" customHeight="1" x14ac:dyDescent="0.2">
      <c r="A21" s="231" t="s">
        <v>95</v>
      </c>
      <c r="B21" s="188"/>
      <c r="C21" s="188"/>
      <c r="D21" s="305"/>
      <c r="E21" s="289"/>
      <c r="F21" s="682"/>
      <c r="G21" s="188">
        <v>277</v>
      </c>
      <c r="H21" s="231"/>
      <c r="I21" s="289"/>
      <c r="J21" s="289"/>
      <c r="K21" s="289"/>
      <c r="L21" s="289"/>
      <c r="M21" s="289"/>
      <c r="N21" s="289"/>
      <c r="O21" s="289"/>
      <c r="P21" s="289"/>
      <c r="Q21" s="289"/>
      <c r="R21" s="289"/>
      <c r="S21" s="289"/>
      <c r="T21" s="289"/>
      <c r="U21" s="289"/>
      <c r="V21" s="289"/>
      <c r="W21" s="231"/>
      <c r="X21" s="231"/>
      <c r="Y21" s="231"/>
      <c r="Z21" s="188"/>
      <c r="AA21" s="188"/>
      <c r="AB21" s="188"/>
      <c r="AC21" s="231"/>
      <c r="AD21" s="231"/>
      <c r="AE21" s="231"/>
      <c r="AF21" s="231"/>
      <c r="AG21" s="231"/>
      <c r="AH21" s="192" t="s">
        <v>29</v>
      </c>
      <c r="AI21" s="217"/>
      <c r="AJ21" s="187"/>
      <c r="AK21" s="187"/>
      <c r="AL21" s="187"/>
      <c r="AM21" s="187"/>
      <c r="AN21" s="187"/>
      <c r="AO21" s="187"/>
      <c r="AP21" s="192">
        <v>136</v>
      </c>
    </row>
    <row r="22" spans="1:44" ht="13.5" customHeight="1" x14ac:dyDescent="0.2">
      <c r="A22" s="231"/>
      <c r="B22" s="231" t="s">
        <v>24</v>
      </c>
      <c r="C22" s="231"/>
      <c r="D22" s="370"/>
      <c r="E22" s="289"/>
      <c r="F22" s="936"/>
      <c r="G22" s="189">
        <v>252</v>
      </c>
      <c r="H22" s="231"/>
      <c r="I22" s="289"/>
      <c r="J22" s="289"/>
      <c r="K22" s="289"/>
      <c r="L22" s="289"/>
      <c r="M22" s="289"/>
      <c r="N22" s="289"/>
      <c r="O22" s="289"/>
      <c r="P22" s="289"/>
      <c r="Q22" s="289"/>
      <c r="R22" s="289"/>
      <c r="S22" s="289"/>
      <c r="T22" s="289"/>
      <c r="U22" s="289"/>
      <c r="V22" s="289"/>
      <c r="W22" s="238"/>
      <c r="X22" s="188"/>
      <c r="Y22" s="231"/>
      <c r="Z22" s="188"/>
      <c r="AA22" s="231"/>
      <c r="AB22" s="231"/>
      <c r="AC22" s="231"/>
      <c r="AD22" s="231"/>
      <c r="AE22" s="231"/>
      <c r="AF22" s="231"/>
      <c r="AG22" s="231"/>
      <c r="AH22" s="192" t="s">
        <v>90</v>
      </c>
      <c r="AI22" s="217"/>
      <c r="AJ22" s="187"/>
      <c r="AK22" s="187"/>
      <c r="AL22" s="187"/>
      <c r="AM22" s="187"/>
      <c r="AN22" s="187"/>
      <c r="AO22" s="187"/>
      <c r="AP22" s="192">
        <v>116</v>
      </c>
    </row>
    <row r="23" spans="1:44" ht="13.5" customHeight="1" x14ac:dyDescent="0.2">
      <c r="A23" s="231"/>
      <c r="B23" s="231" t="s">
        <v>25</v>
      </c>
      <c r="C23" s="231"/>
      <c r="D23" s="305"/>
      <c r="E23" s="289"/>
      <c r="F23" s="682"/>
      <c r="G23" s="189">
        <v>25</v>
      </c>
      <c r="H23" s="231"/>
      <c r="I23" s="289"/>
      <c r="J23" s="289"/>
      <c r="K23" s="289"/>
      <c r="L23" s="289"/>
      <c r="M23" s="289"/>
      <c r="N23" s="289"/>
      <c r="O23" s="289"/>
      <c r="P23" s="289"/>
      <c r="Q23" s="289"/>
      <c r="R23" s="289"/>
      <c r="S23" s="289"/>
      <c r="T23" s="289"/>
      <c r="U23" s="289"/>
      <c r="V23" s="289"/>
      <c r="W23" s="188"/>
      <c r="X23" s="194"/>
      <c r="Y23" s="194"/>
      <c r="Z23" s="194"/>
      <c r="AA23" s="242"/>
      <c r="AB23" s="242"/>
      <c r="AC23" s="238"/>
      <c r="AD23" s="238"/>
      <c r="AE23" s="238"/>
      <c r="AF23" s="231"/>
      <c r="AG23" s="231"/>
      <c r="AH23" s="192" t="s">
        <v>133</v>
      </c>
      <c r="AI23" s="217"/>
      <c r="AJ23" s="187"/>
      <c r="AK23" s="187"/>
      <c r="AL23" s="187"/>
      <c r="AM23" s="187"/>
      <c r="AN23" s="187"/>
      <c r="AO23" s="187"/>
      <c r="AP23" s="192"/>
    </row>
    <row r="24" spans="1:44" ht="13.5" customHeight="1" x14ac:dyDescent="0.2">
      <c r="A24" s="231" t="s">
        <v>96</v>
      </c>
      <c r="B24" s="231"/>
      <c r="C24" s="231"/>
      <c r="D24" s="305"/>
      <c r="E24" s="289"/>
      <c r="F24" s="682"/>
      <c r="G24" s="189">
        <v>38</v>
      </c>
      <c r="H24" s="231"/>
      <c r="I24" s="289"/>
      <c r="J24" s="289"/>
      <c r="K24" s="289"/>
      <c r="L24" s="289"/>
      <c r="M24" s="289"/>
      <c r="N24" s="289"/>
      <c r="O24" s="289"/>
      <c r="P24" s="289"/>
      <c r="Q24" s="289"/>
      <c r="R24" s="289"/>
      <c r="S24" s="289"/>
      <c r="T24" s="289"/>
      <c r="U24" s="289"/>
      <c r="V24" s="289"/>
      <c r="W24" s="188"/>
      <c r="X24" s="527"/>
      <c r="Y24" s="528"/>
      <c r="Z24" s="529"/>
      <c r="AA24" s="242"/>
      <c r="AB24" s="315"/>
      <c r="AC24" s="238"/>
      <c r="AD24" s="238"/>
      <c r="AE24" s="238"/>
      <c r="AF24" s="231"/>
      <c r="AG24" s="231"/>
      <c r="AH24" s="215"/>
      <c r="AI24" s="217" t="s">
        <v>23</v>
      </c>
      <c r="AJ24" s="217"/>
      <c r="AK24" s="217"/>
      <c r="AL24" s="217"/>
      <c r="AM24" s="217"/>
      <c r="AN24" s="217"/>
      <c r="AO24" s="217"/>
      <c r="AP24" s="215">
        <v>88</v>
      </c>
    </row>
    <row r="25" spans="1:44" ht="13.5" customHeight="1" x14ac:dyDescent="0.2">
      <c r="A25" s="231" t="s">
        <v>26</v>
      </c>
      <c r="B25" s="231"/>
      <c r="C25" s="231"/>
      <c r="D25" s="305"/>
      <c r="E25" s="289"/>
      <c r="F25" s="682"/>
      <c r="G25" s="189">
        <v>38</v>
      </c>
      <c r="H25" s="238"/>
      <c r="I25" s="289"/>
      <c r="J25" s="289"/>
      <c r="K25" s="289"/>
      <c r="L25" s="289"/>
      <c r="M25" s="289"/>
      <c r="N25" s="289"/>
      <c r="O25" s="289"/>
      <c r="P25" s="289"/>
      <c r="Q25" s="289"/>
      <c r="R25" s="289"/>
      <c r="S25" s="289"/>
      <c r="T25" s="289"/>
      <c r="U25" s="289"/>
      <c r="V25" s="289"/>
      <c r="W25" s="188"/>
      <c r="X25" s="527"/>
      <c r="Y25" s="528"/>
      <c r="Z25" s="529"/>
      <c r="AA25" s="242"/>
      <c r="AB25" s="315"/>
      <c r="AC25" s="238"/>
      <c r="AD25" s="238"/>
      <c r="AE25" s="238"/>
      <c r="AF25" s="231"/>
      <c r="AG25" s="231"/>
      <c r="AH25" s="215"/>
      <c r="AI25" s="217" t="s">
        <v>84</v>
      </c>
      <c r="AJ25" s="217"/>
      <c r="AK25" s="217"/>
      <c r="AL25" s="217"/>
      <c r="AM25" s="217"/>
      <c r="AN25" s="217"/>
      <c r="AO25" s="217"/>
      <c r="AP25" s="215">
        <v>23</v>
      </c>
    </row>
    <row r="26" spans="1:44" ht="13.5" customHeight="1" x14ac:dyDescent="0.2">
      <c r="A26" s="188" t="s">
        <v>89</v>
      </c>
      <c r="B26" s="188"/>
      <c r="C26" s="231"/>
      <c r="D26" s="305"/>
      <c r="E26" s="289"/>
      <c r="F26" s="682"/>
      <c r="G26" s="189">
        <v>7</v>
      </c>
      <c r="H26" s="238"/>
      <c r="I26" s="289"/>
      <c r="J26" s="289"/>
      <c r="K26" s="289"/>
      <c r="L26" s="289"/>
      <c r="M26" s="289"/>
      <c r="N26" s="289"/>
      <c r="O26" s="289"/>
      <c r="P26" s="289"/>
      <c r="Q26" s="289"/>
      <c r="R26" s="289"/>
      <c r="S26" s="289"/>
      <c r="T26" s="289"/>
      <c r="U26" s="289"/>
      <c r="V26" s="289"/>
      <c r="W26" s="188"/>
      <c r="X26" s="527"/>
      <c r="Y26" s="528"/>
      <c r="Z26" s="529"/>
      <c r="AA26" s="242"/>
      <c r="AB26" s="315"/>
      <c r="AC26" s="238"/>
      <c r="AD26" s="238"/>
      <c r="AE26" s="238"/>
      <c r="AF26" s="231"/>
      <c r="AG26" s="231"/>
      <c r="AH26" s="215"/>
      <c r="AI26" s="217" t="s">
        <v>34</v>
      </c>
      <c r="AJ26" s="217"/>
      <c r="AK26" s="217"/>
      <c r="AL26" s="217"/>
      <c r="AM26" s="217"/>
      <c r="AN26" s="217"/>
      <c r="AO26" s="217"/>
      <c r="AP26" s="215">
        <v>7</v>
      </c>
    </row>
    <row r="27" spans="1:44" ht="13.5" customHeight="1" x14ac:dyDescent="0.2">
      <c r="A27" s="800" t="s">
        <v>94</v>
      </c>
      <c r="B27" s="801"/>
      <c r="C27" s="802"/>
      <c r="D27" s="803"/>
      <c r="E27" s="829"/>
      <c r="F27" s="878"/>
      <c r="G27" s="805">
        <v>360</v>
      </c>
      <c r="H27" s="238"/>
      <c r="I27" s="289"/>
      <c r="J27" s="289"/>
      <c r="K27" s="289"/>
      <c r="L27" s="289"/>
      <c r="M27" s="289"/>
      <c r="N27" s="289"/>
      <c r="O27" s="289"/>
      <c r="P27" s="289"/>
      <c r="Q27" s="289"/>
      <c r="R27" s="289"/>
      <c r="S27" s="289"/>
      <c r="T27" s="289"/>
      <c r="U27" s="289"/>
      <c r="V27" s="289"/>
      <c r="W27" s="188"/>
      <c r="X27" s="528"/>
      <c r="Y27" s="528"/>
      <c r="Z27" s="530"/>
      <c r="AA27" s="242"/>
      <c r="AB27" s="242"/>
      <c r="AC27" s="242"/>
      <c r="AD27" s="242"/>
      <c r="AE27" s="242"/>
      <c r="AF27" s="231"/>
      <c r="AG27" s="231"/>
      <c r="AH27" s="215"/>
      <c r="AI27" s="217" t="s">
        <v>80</v>
      </c>
      <c r="AJ27" s="217"/>
      <c r="AK27" s="217"/>
      <c r="AL27" s="217"/>
      <c r="AM27" s="217"/>
      <c r="AN27" s="217"/>
      <c r="AO27" s="217"/>
      <c r="AP27" s="215">
        <v>4</v>
      </c>
    </row>
    <row r="28" spans="1:44" ht="13.5" customHeight="1" x14ac:dyDescent="0.2">
      <c r="A28" s="192" t="s">
        <v>88</v>
      </c>
      <c r="B28" s="221"/>
      <c r="C28" s="167"/>
      <c r="D28" s="210"/>
      <c r="E28" s="183"/>
      <c r="F28" s="681"/>
      <c r="G28" s="181"/>
      <c r="H28" s="238"/>
      <c r="I28" s="289"/>
      <c r="J28" s="289"/>
      <c r="K28" s="289"/>
      <c r="L28" s="289"/>
      <c r="M28" s="289"/>
      <c r="N28" s="289"/>
      <c r="O28" s="289"/>
      <c r="P28" s="289"/>
      <c r="Q28" s="289"/>
      <c r="R28" s="289"/>
      <c r="S28" s="289"/>
      <c r="T28" s="289"/>
      <c r="U28" s="289"/>
      <c r="V28" s="289"/>
      <c r="W28" s="188"/>
      <c r="X28" s="188"/>
      <c r="Y28" s="231"/>
      <c r="Z28" s="231"/>
      <c r="AA28" s="242"/>
      <c r="AB28" s="242"/>
      <c r="AC28" s="242"/>
      <c r="AD28" s="242"/>
      <c r="AE28" s="242"/>
      <c r="AF28" s="231"/>
      <c r="AG28" s="231"/>
      <c r="AH28" s="215"/>
      <c r="AI28" s="215" t="s">
        <v>1</v>
      </c>
      <c r="AJ28" s="215"/>
      <c r="AK28" s="215"/>
      <c r="AL28" s="215"/>
      <c r="AM28" s="215"/>
      <c r="AN28" s="215"/>
      <c r="AO28" s="215"/>
      <c r="AP28" s="215">
        <v>9</v>
      </c>
    </row>
    <row r="29" spans="1:44" ht="13.5" customHeight="1" thickBot="1" x14ac:dyDescent="0.25">
      <c r="A29" s="187" t="s">
        <v>109</v>
      </c>
      <c r="B29" s="220"/>
      <c r="C29" s="75"/>
      <c r="D29" s="75"/>
      <c r="E29" s="75"/>
      <c r="F29" s="75"/>
      <c r="G29" s="213">
        <v>151</v>
      </c>
      <c r="H29" s="242"/>
      <c r="I29" s="289"/>
      <c r="J29" s="925"/>
      <c r="K29" s="289"/>
      <c r="L29" s="289"/>
      <c r="M29" s="289"/>
      <c r="N29" s="289"/>
      <c r="O29" s="289"/>
      <c r="P29" s="289"/>
      <c r="Q29" s="289"/>
      <c r="R29" s="289"/>
      <c r="S29" s="289"/>
      <c r="T29" s="420"/>
      <c r="U29" s="242"/>
      <c r="V29" s="289"/>
      <c r="W29" s="188"/>
      <c r="X29" s="188"/>
      <c r="Y29" s="231"/>
      <c r="Z29" s="231"/>
      <c r="AA29" s="242"/>
      <c r="AB29" s="242"/>
      <c r="AC29" s="242"/>
      <c r="AD29" s="242"/>
      <c r="AE29" s="242"/>
      <c r="AF29" s="231"/>
      <c r="AG29" s="231"/>
      <c r="AH29" s="788" t="s">
        <v>31</v>
      </c>
      <c r="AI29" s="806"/>
      <c r="AJ29" s="788"/>
      <c r="AK29" s="788"/>
      <c r="AL29" s="788"/>
      <c r="AM29" s="788"/>
      <c r="AN29" s="788"/>
      <c r="AO29" s="806"/>
      <c r="AP29" s="788">
        <v>252</v>
      </c>
    </row>
    <row r="30" spans="1:44" ht="13.5" customHeight="1" thickTop="1" x14ac:dyDescent="0.2">
      <c r="A30" s="215"/>
      <c r="B30" s="220" t="s">
        <v>23</v>
      </c>
      <c r="C30" s="220"/>
      <c r="D30" s="220"/>
      <c r="E30" s="220"/>
      <c r="F30" s="220"/>
      <c r="G30" s="222">
        <v>101</v>
      </c>
      <c r="H30" s="242"/>
      <c r="I30" s="289"/>
      <c r="J30" s="926"/>
      <c r="K30" s="289"/>
      <c r="L30" s="289"/>
      <c r="M30" s="289"/>
      <c r="N30" s="289"/>
      <c r="O30" s="289"/>
      <c r="P30" s="289"/>
      <c r="Q30" s="289"/>
      <c r="R30" s="289"/>
      <c r="S30" s="289"/>
      <c r="T30" s="289"/>
      <c r="U30" s="855"/>
      <c r="V30" s="289"/>
      <c r="W30" s="203"/>
      <c r="X30" s="188"/>
      <c r="Y30" s="188"/>
      <c r="Z30" s="188"/>
      <c r="AA30" s="188"/>
      <c r="AB30" s="188"/>
      <c r="AC30" s="188"/>
      <c r="AD30" s="231"/>
      <c r="AE30" s="231"/>
      <c r="AF30" s="231"/>
      <c r="AG30" s="231"/>
      <c r="AH30" s="891" t="s">
        <v>464</v>
      </c>
      <c r="AI30" s="211"/>
      <c r="AJ30" s="211"/>
      <c r="AK30" s="211"/>
      <c r="AL30" s="211"/>
      <c r="AM30" s="211"/>
      <c r="AN30" s="211"/>
      <c r="AO30" s="211"/>
      <c r="AP30" s="211"/>
    </row>
    <row r="31" spans="1:44" ht="13.5" customHeight="1" thickBot="1" x14ac:dyDescent="0.25">
      <c r="A31" s="192"/>
      <c r="B31" s="220" t="s">
        <v>84</v>
      </c>
      <c r="C31" s="220"/>
      <c r="D31" s="220"/>
      <c r="E31" s="220"/>
      <c r="F31" s="220"/>
      <c r="G31" s="222">
        <v>19</v>
      </c>
      <c r="H31" s="242"/>
      <c r="I31" s="231"/>
      <c r="J31" s="203"/>
      <c r="K31" s="231"/>
      <c r="L31" s="231"/>
      <c r="M31" s="231"/>
      <c r="N31" s="231"/>
      <c r="O31" s="231"/>
      <c r="P31" s="231"/>
      <c r="Q31" s="231"/>
      <c r="R31" s="231"/>
      <c r="S31" s="231"/>
      <c r="T31" s="231"/>
      <c r="U31" s="231"/>
      <c r="V31" s="289"/>
      <c r="W31" s="231"/>
      <c r="X31" s="231"/>
      <c r="Y31" s="231"/>
      <c r="Z31" s="231"/>
      <c r="AA31" s="231"/>
      <c r="AB31" s="231"/>
      <c r="AC31" s="172"/>
      <c r="AD31" s="231"/>
      <c r="AE31" s="231"/>
      <c r="AF31" s="231"/>
      <c r="AG31" s="231"/>
      <c r="AH31" s="183" t="s">
        <v>141</v>
      </c>
      <c r="AI31" s="196"/>
      <c r="AJ31" s="212"/>
      <c r="AK31" s="212"/>
      <c r="AL31" s="212"/>
      <c r="AM31" s="212"/>
      <c r="AN31" s="212"/>
      <c r="AO31" s="212"/>
      <c r="AP31" s="212"/>
    </row>
    <row r="32" spans="1:44" ht="13.5" customHeight="1" thickTop="1" thickBot="1" x14ac:dyDescent="0.25">
      <c r="A32" s="219"/>
      <c r="B32" s="220" t="s">
        <v>32</v>
      </c>
      <c r="C32" s="220"/>
      <c r="D32" s="220"/>
      <c r="E32" s="220"/>
      <c r="F32" s="220"/>
      <c r="G32" s="222">
        <v>7</v>
      </c>
      <c r="H32" s="211"/>
      <c r="I32" s="183" t="s">
        <v>147</v>
      </c>
      <c r="J32" s="217"/>
      <c r="K32" s="187"/>
      <c r="L32" s="187"/>
      <c r="M32" s="187"/>
      <c r="N32" s="187"/>
      <c r="O32" s="187"/>
      <c r="P32" s="187"/>
      <c r="Q32" s="187"/>
      <c r="R32" s="187"/>
      <c r="S32" s="187"/>
      <c r="T32" s="217"/>
      <c r="U32" s="192"/>
      <c r="V32" s="211"/>
      <c r="W32" s="172"/>
      <c r="X32" s="172"/>
      <c r="Y32" s="172"/>
      <c r="Z32" s="172"/>
      <c r="AA32" s="172"/>
      <c r="AB32" s="231"/>
      <c r="AC32" s="231"/>
      <c r="AD32" s="231"/>
      <c r="AE32" s="231"/>
      <c r="AF32" s="231"/>
      <c r="AG32" s="231"/>
      <c r="AH32" s="793"/>
      <c r="AI32" s="793"/>
      <c r="AJ32" s="793"/>
      <c r="AK32" s="793"/>
      <c r="AL32" s="793"/>
      <c r="AM32" s="793"/>
      <c r="AN32" s="793"/>
      <c r="AO32" s="793"/>
      <c r="AP32" s="784" t="s">
        <v>257</v>
      </c>
      <c r="AR32" s="170"/>
    </row>
    <row r="33" spans="1:44" ht="13.5" customHeight="1" thickTop="1" x14ac:dyDescent="0.2">
      <c r="A33" s="219"/>
      <c r="B33" s="220" t="s">
        <v>70</v>
      </c>
      <c r="C33" s="220"/>
      <c r="D33" s="220"/>
      <c r="E33" s="220"/>
      <c r="F33" s="220"/>
      <c r="G33" s="222">
        <v>7</v>
      </c>
      <c r="H33" s="211"/>
      <c r="I33" s="793"/>
      <c r="J33" s="826"/>
      <c r="K33" s="793"/>
      <c r="L33" s="793"/>
      <c r="M33" s="793"/>
      <c r="N33" s="793"/>
      <c r="O33" s="793"/>
      <c r="P33" s="793"/>
      <c r="Q33" s="793"/>
      <c r="R33" s="793"/>
      <c r="S33" s="793"/>
      <c r="T33" s="826"/>
      <c r="U33" s="784" t="s">
        <v>105</v>
      </c>
      <c r="V33" s="211"/>
      <c r="W33" s="172"/>
      <c r="X33" s="231"/>
      <c r="Y33" s="172"/>
      <c r="Z33" s="234"/>
      <c r="AA33" s="234"/>
      <c r="AB33" s="234"/>
      <c r="AC33" s="172"/>
      <c r="AD33" s="172"/>
      <c r="AE33" s="172"/>
      <c r="AF33" s="172"/>
      <c r="AG33" s="78"/>
      <c r="AH33" s="212" t="s">
        <v>13</v>
      </c>
      <c r="AI33" s="212"/>
      <c r="AJ33" s="211"/>
      <c r="AK33" s="212"/>
      <c r="AL33" s="211"/>
      <c r="AM33" s="212"/>
      <c r="AN33" s="212"/>
      <c r="AO33" s="211"/>
      <c r="AP33" s="225">
        <v>0.84920634920634919</v>
      </c>
      <c r="AR33" s="170"/>
    </row>
    <row r="34" spans="1:44" ht="13.5" customHeight="1" thickBot="1" x14ac:dyDescent="0.25">
      <c r="A34" s="192" t="s">
        <v>125</v>
      </c>
      <c r="B34" s="187"/>
      <c r="C34" s="187"/>
      <c r="D34" s="187"/>
      <c r="E34" s="211"/>
      <c r="F34" s="192"/>
      <c r="G34" s="213">
        <v>0</v>
      </c>
      <c r="H34" s="211"/>
      <c r="I34" s="192" t="s">
        <v>97</v>
      </c>
      <c r="J34" s="218"/>
      <c r="K34" s="75"/>
      <c r="L34" s="167"/>
      <c r="M34" s="167"/>
      <c r="N34" s="167"/>
      <c r="O34" s="167"/>
      <c r="P34" s="167"/>
      <c r="Q34" s="319"/>
      <c r="R34" s="319"/>
      <c r="S34" s="320"/>
      <c r="T34" s="195"/>
      <c r="U34" s="195">
        <v>252</v>
      </c>
      <c r="V34" s="211"/>
      <c r="W34" s="231"/>
      <c r="X34" s="231"/>
      <c r="Y34" s="243"/>
      <c r="Z34" s="243"/>
      <c r="AA34" s="243"/>
      <c r="AB34" s="243"/>
      <c r="AC34" s="243"/>
      <c r="AD34" s="243"/>
      <c r="AE34" s="243"/>
      <c r="AF34" s="243"/>
      <c r="AG34" s="243"/>
      <c r="AH34" s="791" t="s">
        <v>6</v>
      </c>
      <c r="AI34" s="791"/>
      <c r="AJ34" s="791"/>
      <c r="AK34" s="791"/>
      <c r="AL34" s="791"/>
      <c r="AM34" s="791"/>
      <c r="AN34" s="791"/>
      <c r="AO34" s="791"/>
      <c r="AP34" s="809">
        <v>0.15079365079365079</v>
      </c>
      <c r="AR34" s="170"/>
    </row>
    <row r="35" spans="1:44" ht="13.5" customHeight="1" thickTop="1" thickBot="1" x14ac:dyDescent="0.25">
      <c r="A35" s="819" t="s">
        <v>0</v>
      </c>
      <c r="B35" s="776"/>
      <c r="C35" s="776"/>
      <c r="D35" s="776"/>
      <c r="E35" s="792"/>
      <c r="F35" s="788"/>
      <c r="G35" s="808">
        <v>511</v>
      </c>
      <c r="H35" s="211"/>
      <c r="I35" s="215" t="s">
        <v>30</v>
      </c>
      <c r="J35" s="218" t="s">
        <v>98</v>
      </c>
      <c r="K35" s="220"/>
      <c r="L35" s="217"/>
      <c r="M35" s="217"/>
      <c r="N35" s="217"/>
      <c r="O35" s="217"/>
      <c r="P35" s="217"/>
      <c r="Q35" s="202"/>
      <c r="R35" s="202"/>
      <c r="S35" s="218"/>
      <c r="T35" s="195"/>
      <c r="U35" s="195">
        <v>247</v>
      </c>
      <c r="V35" s="211"/>
      <c r="W35" s="212"/>
      <c r="X35" s="211"/>
      <c r="Y35" s="211"/>
      <c r="Z35" s="211"/>
      <c r="AA35" s="211"/>
      <c r="AB35" s="211"/>
      <c r="AC35" s="211"/>
      <c r="AD35" s="211"/>
      <c r="AE35" s="211"/>
      <c r="AF35" s="211"/>
      <c r="AG35" s="211"/>
      <c r="AH35" s="891" t="s">
        <v>464</v>
      </c>
      <c r="AI35" s="211"/>
      <c r="AJ35" s="211"/>
      <c r="AK35" s="211"/>
      <c r="AL35" s="211"/>
      <c r="AM35" s="211"/>
      <c r="AN35" s="211"/>
      <c r="AO35" s="211"/>
      <c r="AP35" s="212"/>
    </row>
    <row r="36" spans="1:44" ht="13.5" customHeight="1" thickTop="1" thickBot="1" x14ac:dyDescent="0.25">
      <c r="A36" s="896" t="s">
        <v>464</v>
      </c>
      <c r="B36" s="211"/>
      <c r="C36" s="211"/>
      <c r="D36" s="228"/>
      <c r="E36" s="211"/>
      <c r="F36" s="211"/>
      <c r="G36" s="181"/>
      <c r="H36" s="211"/>
      <c r="I36" s="75"/>
      <c r="J36" s="218" t="s">
        <v>138</v>
      </c>
      <c r="K36" s="75"/>
      <c r="L36" s="75"/>
      <c r="M36" s="75"/>
      <c r="N36" s="75"/>
      <c r="O36" s="75"/>
      <c r="P36" s="75"/>
      <c r="Q36" s="75"/>
      <c r="R36" s="75"/>
      <c r="S36" s="75"/>
      <c r="T36" s="195"/>
      <c r="U36" s="195">
        <v>5</v>
      </c>
      <c r="V36" s="211"/>
      <c r="W36" s="183" t="s">
        <v>153</v>
      </c>
      <c r="X36" s="183"/>
      <c r="Y36" s="183"/>
      <c r="Z36" s="183"/>
      <c r="AA36" s="183"/>
      <c r="AB36" s="212"/>
      <c r="AC36" s="212"/>
      <c r="AD36" s="212"/>
      <c r="AE36" s="212"/>
      <c r="AF36" s="212"/>
      <c r="AG36" s="196"/>
      <c r="AH36" s="212"/>
      <c r="AI36" s="183"/>
      <c r="AJ36" s="187"/>
      <c r="AK36" s="187"/>
      <c r="AL36" s="212"/>
      <c r="AM36" s="212"/>
      <c r="AN36" s="212"/>
      <c r="AO36" s="212"/>
      <c r="AP36" s="243"/>
    </row>
    <row r="37" spans="1:44" ht="13.5" customHeight="1" thickTop="1" x14ac:dyDescent="0.2">
      <c r="A37" s="212"/>
      <c r="B37" s="211"/>
      <c r="C37" s="211"/>
      <c r="D37" s="228"/>
      <c r="E37" s="211"/>
      <c r="F37" s="211"/>
      <c r="G37" s="228"/>
      <c r="H37" s="211"/>
      <c r="I37" s="192" t="s">
        <v>99</v>
      </c>
      <c r="J37" s="218"/>
      <c r="K37" s="75"/>
      <c r="L37" s="187"/>
      <c r="M37" s="187"/>
      <c r="N37" s="187"/>
      <c r="O37" s="187"/>
      <c r="P37" s="187"/>
      <c r="Q37" s="323"/>
      <c r="R37" s="323"/>
      <c r="S37" s="323"/>
      <c r="T37" s="195"/>
      <c r="U37" s="195">
        <v>25</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x14ac:dyDescent="0.2">
      <c r="A38" s="78"/>
      <c r="B38" s="231"/>
      <c r="C38" s="231"/>
      <c r="D38" s="235"/>
      <c r="E38" s="231"/>
      <c r="F38" s="231"/>
      <c r="G38" s="235"/>
      <c r="H38" s="211"/>
      <c r="I38" s="206"/>
      <c r="J38" s="218" t="s">
        <v>128</v>
      </c>
      <c r="K38" s="187"/>
      <c r="L38" s="187"/>
      <c r="M38" s="217"/>
      <c r="N38" s="217"/>
      <c r="O38" s="217"/>
      <c r="P38" s="217"/>
      <c r="Q38" s="218"/>
      <c r="R38" s="218"/>
      <c r="S38" s="218"/>
      <c r="T38" s="195"/>
      <c r="U38" s="195">
        <v>11</v>
      </c>
      <c r="V38" s="211"/>
      <c r="W38" s="212" t="s">
        <v>2</v>
      </c>
      <c r="X38" s="212"/>
      <c r="Y38" s="230">
        <v>1.5696158253152126</v>
      </c>
      <c r="Z38" s="230">
        <v>1.8611843620099304</v>
      </c>
      <c r="AA38" s="230">
        <v>1.9511742377500534</v>
      </c>
      <c r="AB38" s="230">
        <v>1.8870021197323812</v>
      </c>
      <c r="AC38" s="230">
        <v>2.1378897151340173</v>
      </c>
      <c r="AD38" s="230">
        <v>1.917236526361225</v>
      </c>
      <c r="AE38" s="230">
        <v>2.0047713558268678</v>
      </c>
      <c r="AF38" s="230">
        <v>1.977156240969719</v>
      </c>
      <c r="AG38" s="230">
        <v>2.0967615517832709</v>
      </c>
      <c r="AH38" s="230">
        <v>2.1622832925284268</v>
      </c>
      <c r="AI38" s="230">
        <v>2.2201468675416942</v>
      </c>
      <c r="AJ38" s="230">
        <v>2.5148864671112166</v>
      </c>
      <c r="AK38" s="230">
        <v>2.4705987099745528</v>
      </c>
      <c r="AL38" s="230">
        <v>2.6597781469875947</v>
      </c>
      <c r="AM38" s="230">
        <v>2.6619755738926072</v>
      </c>
      <c r="AN38" s="230">
        <v>2.6182785129420618</v>
      </c>
      <c r="AO38" s="243"/>
      <c r="AP38" s="243"/>
    </row>
    <row r="39" spans="1:44" ht="13.5" customHeight="1" x14ac:dyDescent="0.2">
      <c r="A39" s="212"/>
      <c r="B39" s="211"/>
      <c r="C39" s="211"/>
      <c r="D39" s="228"/>
      <c r="E39" s="211"/>
      <c r="F39" s="211"/>
      <c r="G39" s="211"/>
      <c r="H39" s="211"/>
      <c r="I39" s="211"/>
      <c r="J39" s="218" t="s">
        <v>183</v>
      </c>
      <c r="K39" s="211"/>
      <c r="L39" s="211"/>
      <c r="M39" s="211"/>
      <c r="N39" s="211"/>
      <c r="O39" s="211"/>
      <c r="P39" s="211"/>
      <c r="Q39" s="211"/>
      <c r="R39" s="211"/>
      <c r="S39" s="211"/>
      <c r="T39" s="195"/>
      <c r="U39" s="195">
        <v>4</v>
      </c>
      <c r="V39" s="211"/>
      <c r="W39" s="231" t="s">
        <v>3</v>
      </c>
      <c r="X39" s="231"/>
      <c r="Y39" s="230">
        <v>1.1117736833062128</v>
      </c>
      <c r="Z39" s="230">
        <v>1.3339284706510084</v>
      </c>
      <c r="AA39" s="230">
        <v>1.5386445977162411</v>
      </c>
      <c r="AB39" s="230">
        <v>1.5366963078310045</v>
      </c>
      <c r="AC39" s="230">
        <v>1.6351558507920287</v>
      </c>
      <c r="AD39" s="230">
        <v>1.53050760815332</v>
      </c>
      <c r="AE39" s="230">
        <v>1.5302390539450073</v>
      </c>
      <c r="AF39" s="230">
        <v>1.932958881895195</v>
      </c>
      <c r="AG39" s="230">
        <v>1.923524707168673</v>
      </c>
      <c r="AH39" s="230">
        <v>1.8154989142307882</v>
      </c>
      <c r="AI39" s="230">
        <v>1.7059640503199185</v>
      </c>
      <c r="AJ39" s="230">
        <v>1.8997055456404257</v>
      </c>
      <c r="AK39" s="230">
        <v>1.9960119680877606</v>
      </c>
      <c r="AL39" s="230">
        <v>1.8892125960764037</v>
      </c>
      <c r="AM39" s="230">
        <v>1.7783099534971949</v>
      </c>
      <c r="AN39" s="230">
        <v>1.8611922797744236</v>
      </c>
      <c r="AO39" s="243"/>
      <c r="AP39" s="243"/>
    </row>
    <row r="40" spans="1:44" ht="13.5" customHeight="1" thickBot="1" x14ac:dyDescent="0.25">
      <c r="A40" s="231"/>
      <c r="B40" s="231"/>
      <c r="C40" s="231"/>
      <c r="D40" s="235"/>
      <c r="E40" s="231"/>
      <c r="F40" s="231"/>
      <c r="G40" s="231"/>
      <c r="H40" s="211"/>
      <c r="I40" s="834" t="s">
        <v>0</v>
      </c>
      <c r="J40" s="808"/>
      <c r="K40" s="808"/>
      <c r="L40" s="808"/>
      <c r="M40" s="808"/>
      <c r="N40" s="808"/>
      <c r="O40" s="808"/>
      <c r="P40" s="808"/>
      <c r="Q40" s="808"/>
      <c r="R40" s="808"/>
      <c r="S40" s="808"/>
      <c r="T40" s="808"/>
      <c r="U40" s="808">
        <v>277</v>
      </c>
      <c r="V40" s="211"/>
      <c r="W40" s="231" t="s">
        <v>4</v>
      </c>
      <c r="X40" s="231"/>
      <c r="Y40" s="230">
        <v>1.8163461128940532</v>
      </c>
      <c r="Z40" s="230">
        <v>2.1078304039656972</v>
      </c>
      <c r="AA40" s="230">
        <v>2.3444648111255963</v>
      </c>
      <c r="AB40" s="230">
        <v>2.3926644588713253</v>
      </c>
      <c r="AC40" s="230">
        <v>2.5004772252265219</v>
      </c>
      <c r="AD40" s="230">
        <v>2.7258899576396698</v>
      </c>
      <c r="AE40" s="230">
        <v>2.8290365084151801</v>
      </c>
      <c r="AF40" s="230">
        <v>2.7968931872442631</v>
      </c>
      <c r="AG40" s="230">
        <v>2.4733671360175258</v>
      </c>
      <c r="AH40" s="230">
        <v>2.3880416194882832</v>
      </c>
      <c r="AI40" s="230">
        <v>2.4181861416055259</v>
      </c>
      <c r="AJ40" s="230">
        <v>2.4528328793691085</v>
      </c>
      <c r="AK40" s="230">
        <v>2.4926198624413738</v>
      </c>
      <c r="AL40" s="230">
        <v>2.9255805448893768</v>
      </c>
      <c r="AM40" s="230">
        <v>2.9591167315718216</v>
      </c>
      <c r="AN40" s="230">
        <v>3.0373667907569062</v>
      </c>
      <c r="AO40" s="243"/>
      <c r="AP40" s="243"/>
    </row>
    <row r="41" spans="1:44" ht="13.5" customHeight="1" thickTop="1" x14ac:dyDescent="0.2">
      <c r="A41" s="78"/>
      <c r="B41" s="231"/>
      <c r="C41" s="231"/>
      <c r="D41" s="231"/>
      <c r="E41" s="231"/>
      <c r="F41" s="231"/>
      <c r="G41" s="231"/>
      <c r="H41" s="211"/>
      <c r="I41" s="891" t="s">
        <v>464</v>
      </c>
      <c r="J41" s="198"/>
      <c r="K41" s="211"/>
      <c r="L41" s="211"/>
      <c r="M41" s="211"/>
      <c r="N41" s="211"/>
      <c r="O41" s="211"/>
      <c r="P41" s="211"/>
      <c r="Q41" s="211"/>
      <c r="R41" s="211"/>
      <c r="S41" s="211"/>
      <c r="T41" s="262"/>
      <c r="U41" s="211"/>
      <c r="V41" s="211"/>
      <c r="W41" s="231" t="s">
        <v>11</v>
      </c>
      <c r="X41" s="231"/>
      <c r="Y41" s="230">
        <v>1.3124409401576929</v>
      </c>
      <c r="Z41" s="230">
        <v>1.5498426289794534</v>
      </c>
      <c r="AA41" s="230">
        <v>1.8520336255225049</v>
      </c>
      <c r="AB41" s="230">
        <v>1.8435456544863607</v>
      </c>
      <c r="AC41" s="230">
        <v>2.0181721109407555</v>
      </c>
      <c r="AD41" s="230">
        <v>2.0086725961058534</v>
      </c>
      <c r="AE41" s="230">
        <v>2.1828328683697209</v>
      </c>
      <c r="AF41" s="230">
        <v>1.9876345041303649</v>
      </c>
      <c r="AG41" s="230">
        <v>2.2165178504569325</v>
      </c>
      <c r="AH41" s="230">
        <v>2.0820419715866709</v>
      </c>
      <c r="AI41" s="230">
        <v>2.1262948249527787</v>
      </c>
      <c r="AJ41" s="230">
        <v>2.4053424415633788</v>
      </c>
      <c r="AK41" s="230">
        <v>2.7980767885540003</v>
      </c>
      <c r="AL41" s="230">
        <v>2.8979795286726096</v>
      </c>
      <c r="AM41" s="230">
        <v>2.9296538412931836</v>
      </c>
      <c r="AN41" s="230">
        <v>2.7276539789084158</v>
      </c>
      <c r="AO41" s="243"/>
      <c r="AP41" s="243"/>
    </row>
    <row r="42" spans="1:44" ht="13.5" customHeight="1" x14ac:dyDescent="0.2">
      <c r="A42" s="233"/>
      <c r="B42" s="234"/>
      <c r="C42" s="370"/>
      <c r="D42" s="188"/>
      <c r="E42" s="188"/>
      <c r="F42" s="234"/>
      <c r="G42" s="188"/>
      <c r="H42" s="234"/>
      <c r="I42" s="234"/>
      <c r="J42" s="205"/>
      <c r="K42" s="231"/>
      <c r="L42" s="231"/>
      <c r="M42" s="231"/>
      <c r="N42" s="231"/>
      <c r="O42" s="231"/>
      <c r="P42" s="289"/>
      <c r="Q42" s="289"/>
      <c r="R42" s="289"/>
      <c r="S42" s="420"/>
      <c r="T42" s="289"/>
      <c r="U42" s="289"/>
      <c r="V42" s="289"/>
      <c r="W42" s="231" t="s">
        <v>10</v>
      </c>
      <c r="X42" s="231"/>
      <c r="Y42" s="230">
        <v>1.1298454320092399</v>
      </c>
      <c r="Z42" s="230">
        <v>1.3589392329415233</v>
      </c>
      <c r="AA42" s="230">
        <v>1.2538824641925126</v>
      </c>
      <c r="AB42" s="230">
        <v>1.3563969506109785</v>
      </c>
      <c r="AC42" s="230">
        <v>1.5612656243657359</v>
      </c>
      <c r="AD42" s="230">
        <v>1.4551388488292629</v>
      </c>
      <c r="AE42" s="230">
        <v>1.6093119983553872</v>
      </c>
      <c r="AF42" s="230">
        <v>1.6052311895384495</v>
      </c>
      <c r="AG42" s="230">
        <v>1.548395887666975</v>
      </c>
      <c r="AH42" s="230">
        <v>1.5922781699690174</v>
      </c>
      <c r="AI42" s="230">
        <v>1.8405406690467585</v>
      </c>
      <c r="AJ42" s="230">
        <v>1.7803586761456354</v>
      </c>
      <c r="AK42" s="230">
        <v>1.8258364993845411</v>
      </c>
      <c r="AL42" s="230">
        <v>1.9690605056951287</v>
      </c>
      <c r="AM42" s="230">
        <v>2.2563267401794631</v>
      </c>
      <c r="AN42" s="230">
        <v>2.4362909905959169</v>
      </c>
      <c r="AO42" s="243"/>
      <c r="AP42" s="243"/>
    </row>
    <row r="43" spans="1:44" ht="13.5" customHeight="1" x14ac:dyDescent="0.2">
      <c r="A43" s="231"/>
      <c r="C43" s="371"/>
      <c r="D43" s="290"/>
      <c r="E43" s="290"/>
      <c r="F43" s="290"/>
      <c r="G43" s="290"/>
      <c r="H43" s="290"/>
      <c r="I43" s="290"/>
      <c r="J43" s="290"/>
      <c r="K43" s="231"/>
      <c r="L43" s="231"/>
      <c r="M43" s="231"/>
      <c r="N43" s="231"/>
      <c r="O43" s="231"/>
      <c r="P43" s="201"/>
      <c r="Q43" s="201"/>
      <c r="R43" s="201"/>
      <c r="S43" s="421"/>
      <c r="T43" s="188"/>
      <c r="U43" s="231"/>
      <c r="V43" s="289"/>
      <c r="W43" s="231" t="s">
        <v>5</v>
      </c>
      <c r="X43" s="231"/>
      <c r="Y43" s="230">
        <v>1.521148858540762</v>
      </c>
      <c r="Z43" s="230">
        <v>1.463392120421412</v>
      </c>
      <c r="AA43" s="230">
        <v>1.585118006374439</v>
      </c>
      <c r="AB43" s="230">
        <v>1.4750350320820118</v>
      </c>
      <c r="AC43" s="230">
        <v>1.8164376252348597</v>
      </c>
      <c r="AD43" s="230">
        <v>1.9295662902499013</v>
      </c>
      <c r="AE43" s="230">
        <v>1.9313792319927288</v>
      </c>
      <c r="AF43" s="230">
        <v>2.157695762626211</v>
      </c>
      <c r="AG43" s="230">
        <v>2.0483851328207061</v>
      </c>
      <c r="AH43" s="230">
        <v>2.0505786619062865</v>
      </c>
      <c r="AI43" s="230">
        <v>2.2797010855936573</v>
      </c>
      <c r="AJ43" s="230">
        <v>2.0519742272037065</v>
      </c>
      <c r="AK43" s="230">
        <v>2.1677026003304034</v>
      </c>
      <c r="AL43" s="230">
        <v>1.9390897684498687</v>
      </c>
      <c r="AM43" s="230">
        <v>2.2760741362867671</v>
      </c>
      <c r="AN43" s="230">
        <v>2.4956552910160945</v>
      </c>
      <c r="AO43" s="243"/>
      <c r="AP43" s="243"/>
    </row>
    <row r="44" spans="1:44" ht="13.5" customHeight="1" thickBot="1" x14ac:dyDescent="0.25">
      <c r="A44" s="231"/>
      <c r="B44" s="203"/>
      <c r="C44" s="371"/>
      <c r="D44" s="290"/>
      <c r="E44" s="290"/>
      <c r="F44" s="290"/>
      <c r="G44" s="290"/>
      <c r="H44" s="290"/>
      <c r="I44" s="290"/>
      <c r="J44" s="290"/>
      <c r="K44" s="231"/>
      <c r="L44" s="231"/>
      <c r="M44" s="231"/>
      <c r="N44" s="231"/>
      <c r="O44" s="231"/>
      <c r="P44" s="201"/>
      <c r="Q44" s="201"/>
      <c r="R44" s="201"/>
      <c r="S44" s="421"/>
      <c r="T44" s="188"/>
      <c r="U44" s="231"/>
      <c r="V44" s="289"/>
      <c r="W44" s="812" t="s">
        <v>21</v>
      </c>
      <c r="X44" s="813"/>
      <c r="Y44" s="814">
        <v>1.4144277971950425</v>
      </c>
      <c r="Z44" s="814">
        <v>1.6436273640089738</v>
      </c>
      <c r="AA44" s="814">
        <v>1.7734620043622678</v>
      </c>
      <c r="AB44" s="814">
        <v>1.7786494278621741</v>
      </c>
      <c r="AC44" s="814">
        <v>1.9724806630031275</v>
      </c>
      <c r="AD44" s="814">
        <v>1.9425271701275286</v>
      </c>
      <c r="AE44" s="814">
        <v>2.0458575090103435</v>
      </c>
      <c r="AF44" s="814">
        <v>2.0641341862892082</v>
      </c>
      <c r="AG44" s="814">
        <v>2.0491660330238366</v>
      </c>
      <c r="AH44" s="814">
        <v>2.0218454453768722</v>
      </c>
      <c r="AI44" s="814">
        <v>2.1111020499229554</v>
      </c>
      <c r="AJ44" s="814">
        <v>2.221438046324955</v>
      </c>
      <c r="AK44" s="814">
        <v>2.321628981527748</v>
      </c>
      <c r="AL44" s="814">
        <v>2.4616485629000442</v>
      </c>
      <c r="AM44" s="814">
        <v>2.553565446896271</v>
      </c>
      <c r="AN44" s="814">
        <v>2.5879175674314272</v>
      </c>
      <c r="AO44" s="243"/>
      <c r="AP44" s="243"/>
    </row>
    <row r="45" spans="1:44" ht="13.5" customHeight="1" thickTop="1" x14ac:dyDescent="0.2">
      <c r="A45" s="231"/>
      <c r="B45" s="183" t="s">
        <v>139</v>
      </c>
      <c r="C45" s="371"/>
      <c r="D45" s="290"/>
      <c r="E45" s="290"/>
      <c r="F45" s="290"/>
      <c r="G45" s="290"/>
      <c r="H45" s="290"/>
      <c r="I45" s="290"/>
      <c r="J45" s="290"/>
      <c r="K45" s="290"/>
      <c r="L45" s="231"/>
      <c r="M45" s="231"/>
      <c r="N45" s="231"/>
      <c r="O45" s="231"/>
      <c r="P45" s="231"/>
      <c r="Q45" s="231"/>
      <c r="R45" s="231"/>
      <c r="S45" s="231"/>
      <c r="T45" s="242"/>
      <c r="U45" s="231"/>
      <c r="V45" s="289"/>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231"/>
      <c r="B46" s="203"/>
      <c r="C46" s="371"/>
      <c r="D46" s="290"/>
      <c r="E46" s="290"/>
      <c r="F46" s="290"/>
      <c r="G46" s="290"/>
      <c r="H46" s="290"/>
      <c r="I46" s="290"/>
      <c r="J46" s="290"/>
      <c r="K46" s="290"/>
      <c r="L46" s="231"/>
      <c r="M46" s="231"/>
      <c r="N46" s="231"/>
      <c r="O46" s="231"/>
      <c r="P46" s="231"/>
      <c r="Q46" s="231"/>
      <c r="R46" s="231"/>
      <c r="S46" s="231"/>
      <c r="T46" s="242"/>
      <c r="U46" s="231"/>
      <c r="V46" s="289"/>
      <c r="W46" s="231"/>
      <c r="X46" s="231"/>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1"/>
      <c r="B47" s="203"/>
      <c r="C47" s="371"/>
      <c r="D47" s="290"/>
      <c r="E47" s="290"/>
      <c r="F47" s="290"/>
      <c r="G47" s="290"/>
      <c r="H47" s="290"/>
      <c r="I47" s="290"/>
      <c r="J47" s="290"/>
      <c r="K47" s="290"/>
      <c r="L47" s="290"/>
      <c r="M47" s="231"/>
      <c r="N47" s="231"/>
      <c r="O47" s="231"/>
      <c r="P47" s="231"/>
      <c r="Q47" s="231"/>
      <c r="R47" s="231"/>
      <c r="S47" s="231"/>
      <c r="T47" s="242"/>
      <c r="U47" s="231"/>
      <c r="V47" s="289"/>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90"/>
      <c r="K48" s="290"/>
      <c r="L48" s="290"/>
      <c r="M48" s="231"/>
      <c r="N48" s="231"/>
      <c r="O48" s="231"/>
      <c r="P48" s="231"/>
      <c r="Q48" s="231"/>
      <c r="R48" s="231"/>
      <c r="S48" s="231"/>
      <c r="T48" s="242"/>
      <c r="U48" s="231"/>
      <c r="V48" s="289"/>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288"/>
      <c r="B49" s="372"/>
      <c r="C49" s="373"/>
      <c r="D49" s="294"/>
      <c r="E49" s="294"/>
      <c r="F49" s="294"/>
      <c r="G49" s="294"/>
      <c r="H49" s="294"/>
      <c r="I49" s="294"/>
      <c r="J49" s="295"/>
      <c r="K49" s="290"/>
      <c r="L49" s="290"/>
      <c r="M49" s="231"/>
      <c r="N49" s="231"/>
      <c r="O49" s="231"/>
      <c r="P49" s="231"/>
      <c r="Q49" s="231"/>
      <c r="R49" s="231"/>
      <c r="S49" s="231"/>
      <c r="T49" s="242"/>
      <c r="U49" s="231"/>
      <c r="V49" s="289"/>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231"/>
      <c r="B50" s="231"/>
      <c r="C50" s="231"/>
      <c r="D50" s="235"/>
      <c r="E50" s="231"/>
      <c r="F50" s="231"/>
      <c r="G50" s="231"/>
      <c r="H50" s="231"/>
      <c r="I50" s="231"/>
      <c r="J50" s="231"/>
      <c r="K50" s="231"/>
      <c r="L50" s="231"/>
      <c r="M50" s="231"/>
      <c r="N50" s="231"/>
      <c r="O50" s="231"/>
      <c r="P50" s="231"/>
      <c r="Q50" s="231"/>
      <c r="R50" s="231"/>
      <c r="S50" s="231"/>
      <c r="T50" s="242"/>
      <c r="U50" s="231"/>
      <c r="V50" s="289"/>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231"/>
      <c r="B51" s="231"/>
      <c r="C51" s="231"/>
      <c r="D51" s="235"/>
      <c r="E51" s="231"/>
      <c r="F51" s="231"/>
      <c r="G51" s="231"/>
      <c r="H51" s="231"/>
      <c r="I51" s="231"/>
      <c r="J51" s="231"/>
      <c r="K51" s="231"/>
      <c r="L51" s="231"/>
      <c r="M51" s="231"/>
      <c r="N51" s="231"/>
      <c r="O51" s="231"/>
      <c r="P51" s="231"/>
      <c r="Q51" s="231"/>
      <c r="R51" s="231"/>
      <c r="S51" s="231"/>
      <c r="T51" s="242"/>
      <c r="U51" s="231"/>
      <c r="V51" s="289"/>
      <c r="W51" s="212"/>
      <c r="X51" s="212"/>
      <c r="Y51" s="212"/>
      <c r="Z51" s="212"/>
      <c r="AA51" s="212"/>
      <c r="AB51" s="212"/>
      <c r="AC51" s="212"/>
      <c r="AD51" s="212"/>
      <c r="AE51" s="212"/>
      <c r="AF51" s="212"/>
      <c r="AG51" s="212"/>
      <c r="AH51" s="212"/>
      <c r="AI51" s="212"/>
      <c r="AJ51" s="212"/>
      <c r="AK51" s="212"/>
      <c r="AL51" s="212"/>
      <c r="AM51" s="212"/>
      <c r="AN51" s="212"/>
      <c r="AO51" s="243"/>
      <c r="AP51" s="243"/>
    </row>
    <row r="52" spans="1:42" ht="13.5" customHeight="1" x14ac:dyDescent="0.2">
      <c r="A52" s="231"/>
      <c r="B52" s="231"/>
      <c r="C52" s="231"/>
      <c r="D52" s="235"/>
      <c r="E52" s="231"/>
      <c r="F52" s="231"/>
      <c r="G52" s="231"/>
      <c r="H52" s="231"/>
      <c r="I52" s="231"/>
      <c r="J52" s="231"/>
      <c r="K52" s="231"/>
      <c r="L52" s="231"/>
      <c r="M52" s="231"/>
      <c r="N52" s="231"/>
      <c r="O52" s="231"/>
      <c r="P52" s="231"/>
      <c r="Q52" s="231"/>
      <c r="R52" s="231"/>
      <c r="S52" s="231"/>
      <c r="T52" s="242"/>
      <c r="U52" s="231"/>
      <c r="V52" s="289"/>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231"/>
      <c r="B53" s="231"/>
      <c r="C53" s="231"/>
      <c r="D53" s="235"/>
      <c r="E53" s="231"/>
      <c r="F53" s="231"/>
      <c r="G53" s="231"/>
      <c r="H53" s="231"/>
      <c r="I53" s="231"/>
      <c r="J53" s="231"/>
      <c r="K53" s="231"/>
      <c r="L53" s="231"/>
      <c r="M53" s="231"/>
      <c r="N53" s="231"/>
      <c r="O53" s="231"/>
      <c r="P53" s="231"/>
      <c r="Q53" s="231"/>
      <c r="R53" s="231"/>
      <c r="S53" s="231"/>
      <c r="T53" s="242"/>
      <c r="U53" s="231"/>
      <c r="V53" s="289"/>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231"/>
      <c r="B54" s="231"/>
      <c r="C54" s="231"/>
      <c r="D54" s="235"/>
      <c r="E54" s="231"/>
      <c r="F54" s="231"/>
      <c r="G54" s="231"/>
      <c r="H54" s="231"/>
      <c r="I54" s="231"/>
      <c r="J54" s="231"/>
      <c r="K54" s="231"/>
      <c r="L54" s="231"/>
      <c r="M54" s="231"/>
      <c r="N54" s="231"/>
      <c r="O54" s="231"/>
      <c r="P54" s="231"/>
      <c r="Q54" s="231"/>
      <c r="R54" s="231"/>
      <c r="S54" s="231"/>
      <c r="T54" s="242"/>
      <c r="U54" s="231"/>
      <c r="V54" s="289"/>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374"/>
      <c r="B55" s="374"/>
      <c r="C55" s="374"/>
      <c r="D55" s="374"/>
      <c r="E55" s="374"/>
      <c r="F55" s="374"/>
      <c r="G55" s="374"/>
      <c r="H55" s="374"/>
      <c r="I55" s="374"/>
      <c r="J55" s="242"/>
      <c r="K55" s="374"/>
      <c r="L55" s="374"/>
      <c r="M55" s="374"/>
      <c r="N55" s="231"/>
      <c r="O55" s="231"/>
      <c r="P55" s="231"/>
      <c r="Q55" s="231"/>
      <c r="R55" s="231"/>
      <c r="S55" s="231"/>
      <c r="T55" s="242"/>
      <c r="U55" s="231"/>
      <c r="V55" s="289"/>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231"/>
      <c r="B56" s="375"/>
      <c r="C56" s="376"/>
      <c r="D56" s="376"/>
      <c r="E56" s="376"/>
      <c r="F56" s="376"/>
      <c r="G56" s="376"/>
      <c r="H56" s="374"/>
      <c r="I56" s="231"/>
      <c r="J56" s="242"/>
      <c r="K56" s="231"/>
      <c r="L56" s="231"/>
      <c r="M56" s="231"/>
      <c r="N56" s="231"/>
      <c r="O56" s="231"/>
      <c r="P56" s="231"/>
      <c r="Q56" s="231"/>
      <c r="R56" s="231"/>
      <c r="S56" s="231"/>
      <c r="T56" s="242"/>
      <c r="U56" s="231"/>
      <c r="V56" s="289"/>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231"/>
      <c r="B57" s="375"/>
      <c r="C57" s="682"/>
      <c r="D57" s="682"/>
      <c r="E57" s="682"/>
      <c r="F57" s="682"/>
      <c r="G57" s="682"/>
      <c r="H57" s="682"/>
      <c r="I57" s="231"/>
      <c r="J57" s="420"/>
      <c r="K57" s="231"/>
      <c r="L57" s="231"/>
      <c r="M57" s="231"/>
      <c r="N57" s="289"/>
      <c r="O57" s="289"/>
      <c r="P57" s="289"/>
      <c r="Q57" s="289"/>
      <c r="R57" s="289"/>
      <c r="S57" s="289"/>
      <c r="T57" s="420"/>
      <c r="U57" s="289"/>
      <c r="V57" s="289"/>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231"/>
      <c r="B58" s="375"/>
      <c r="C58" s="682"/>
      <c r="D58" s="682"/>
      <c r="E58" s="682"/>
      <c r="F58" s="682"/>
      <c r="G58" s="682"/>
      <c r="H58" s="682"/>
      <c r="I58" s="231"/>
      <c r="J58" s="683"/>
      <c r="K58" s="682"/>
      <c r="L58" s="682"/>
      <c r="M58" s="682"/>
      <c r="N58" s="684"/>
      <c r="O58" s="684"/>
      <c r="P58" s="684"/>
      <c r="Q58" s="684"/>
      <c r="R58" s="684"/>
      <c r="S58" s="684"/>
      <c r="T58" s="683"/>
      <c r="U58" s="684"/>
      <c r="V58" s="682"/>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231"/>
      <c r="B59" s="375"/>
      <c r="C59" s="682"/>
      <c r="D59" s="682"/>
      <c r="E59" s="682"/>
      <c r="F59" s="682"/>
      <c r="G59" s="682"/>
      <c r="H59" s="682"/>
      <c r="I59" s="231"/>
      <c r="J59" s="683"/>
      <c r="K59" s="682"/>
      <c r="L59" s="682"/>
      <c r="M59" s="682"/>
      <c r="N59" s="684"/>
      <c r="O59" s="684"/>
      <c r="P59" s="684"/>
      <c r="Q59" s="684"/>
      <c r="R59" s="684"/>
      <c r="S59" s="684"/>
      <c r="T59" s="683"/>
      <c r="U59" s="684"/>
      <c r="V59" s="682"/>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231"/>
      <c r="B60" s="375"/>
      <c r="C60" s="682"/>
      <c r="D60" s="682"/>
      <c r="E60" s="682"/>
      <c r="F60" s="188"/>
      <c r="G60" s="682"/>
      <c r="H60" s="682"/>
      <c r="I60" s="289"/>
      <c r="J60" s="683"/>
      <c r="K60" s="682"/>
      <c r="L60" s="682"/>
      <c r="M60" s="682"/>
      <c r="N60" s="684"/>
      <c r="O60" s="684"/>
      <c r="P60" s="684"/>
      <c r="Q60" s="684"/>
      <c r="R60" s="684"/>
      <c r="S60" s="684"/>
      <c r="T60" s="683"/>
      <c r="U60" s="684"/>
      <c r="V60" s="682"/>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231"/>
      <c r="B61" s="375"/>
      <c r="C61" s="682"/>
      <c r="D61" s="682"/>
      <c r="E61" s="682"/>
      <c r="F61" s="188"/>
      <c r="G61" s="682"/>
      <c r="H61" s="682"/>
      <c r="I61" s="289"/>
      <c r="J61" s="683"/>
      <c r="K61" s="682"/>
      <c r="L61" s="682"/>
      <c r="M61" s="682"/>
      <c r="N61" s="684"/>
      <c r="O61" s="684"/>
      <c r="P61" s="684"/>
      <c r="Q61" s="684"/>
      <c r="R61" s="684"/>
      <c r="S61" s="684"/>
      <c r="T61" s="683"/>
      <c r="U61" s="684"/>
      <c r="V61" s="682"/>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231"/>
      <c r="B62" s="375"/>
      <c r="C62" s="682"/>
      <c r="D62" s="682"/>
      <c r="E62" s="682"/>
      <c r="F62" s="188"/>
      <c r="G62" s="682"/>
      <c r="H62" s="682"/>
      <c r="I62" s="289"/>
      <c r="J62" s="683"/>
      <c r="K62" s="682"/>
      <c r="L62" s="682"/>
      <c r="M62" s="682"/>
      <c r="N62" s="684"/>
      <c r="O62" s="684"/>
      <c r="P62" s="684"/>
      <c r="Q62" s="684"/>
      <c r="R62" s="684"/>
      <c r="S62" s="684"/>
      <c r="T62" s="683"/>
      <c r="U62" s="684"/>
      <c r="V62" s="682"/>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231"/>
      <c r="B63" s="375"/>
      <c r="C63" s="376"/>
      <c r="D63" s="376"/>
      <c r="E63" s="376"/>
      <c r="F63" s="188"/>
      <c r="G63" s="376"/>
      <c r="H63" s="376"/>
      <c r="I63" s="289"/>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231"/>
      <c r="B64" s="375"/>
      <c r="C64" s="376"/>
      <c r="D64" s="376"/>
      <c r="E64" s="376"/>
      <c r="F64" s="188"/>
      <c r="G64" s="376"/>
      <c r="H64" s="376"/>
      <c r="I64" s="376"/>
      <c r="J64" s="298"/>
      <c r="K64" s="376"/>
      <c r="L64" s="376"/>
      <c r="M64" s="245"/>
      <c r="N64" s="245"/>
      <c r="O64" s="245"/>
      <c r="P64" s="245"/>
      <c r="Q64" s="245"/>
      <c r="R64" s="245"/>
      <c r="S64" s="245"/>
      <c r="T64" s="298"/>
      <c r="U64" s="245"/>
      <c r="V64" s="231"/>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231"/>
      <c r="B65" s="375"/>
      <c r="C65" s="376"/>
      <c r="D65" s="376"/>
      <c r="E65" s="376"/>
      <c r="F65" s="376"/>
      <c r="G65" s="376"/>
      <c r="H65" s="376"/>
      <c r="I65" s="376"/>
      <c r="J65" s="298"/>
      <c r="K65" s="376"/>
      <c r="L65" s="376"/>
      <c r="M65" s="245"/>
      <c r="N65" s="245"/>
      <c r="O65" s="245"/>
      <c r="P65" s="245"/>
      <c r="Q65" s="245"/>
      <c r="R65" s="245"/>
      <c r="S65" s="245"/>
      <c r="T65" s="298"/>
      <c r="U65" s="245"/>
      <c r="V65" s="231"/>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231"/>
      <c r="B66" s="375"/>
      <c r="C66" s="376"/>
      <c r="D66" s="376"/>
      <c r="E66" s="376"/>
      <c r="F66" s="376"/>
      <c r="G66" s="376"/>
      <c r="H66" s="382"/>
      <c r="I66" s="382"/>
      <c r="J66" s="352"/>
      <c r="K66" s="382"/>
      <c r="L66" s="382"/>
      <c r="M66" s="248"/>
      <c r="N66" s="248"/>
      <c r="O66" s="248"/>
      <c r="P66" s="248"/>
      <c r="Q66" s="248"/>
      <c r="R66" s="248"/>
      <c r="S66" s="248"/>
      <c r="T66" s="352"/>
      <c r="U66" s="248"/>
      <c r="V66" s="212"/>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231"/>
      <c r="B67" s="375"/>
      <c r="C67" s="376"/>
      <c r="D67" s="376"/>
      <c r="E67" s="376"/>
      <c r="F67" s="376"/>
      <c r="G67" s="376"/>
      <c r="H67" s="382"/>
      <c r="I67" s="382"/>
      <c r="J67" s="352"/>
      <c r="K67" s="382"/>
      <c r="L67" s="382"/>
      <c r="M67" s="248"/>
      <c r="N67" s="248"/>
      <c r="O67" s="248"/>
      <c r="P67" s="248"/>
      <c r="Q67" s="248"/>
      <c r="R67" s="248"/>
      <c r="S67" s="248"/>
      <c r="T67" s="352"/>
      <c r="U67" s="248"/>
      <c r="V67" s="212"/>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231"/>
      <c r="B68" s="375"/>
      <c r="C68" s="188"/>
      <c r="D68" s="189"/>
      <c r="E68" s="188"/>
      <c r="F68" s="188"/>
      <c r="G68" s="188"/>
      <c r="H68" s="187"/>
      <c r="I68" s="187"/>
      <c r="J68" s="352"/>
      <c r="K68" s="187"/>
      <c r="L68" s="187"/>
      <c r="M68" s="248"/>
      <c r="N68" s="248"/>
      <c r="O68" s="248"/>
      <c r="P68" s="248"/>
      <c r="Q68" s="248"/>
      <c r="R68" s="248"/>
      <c r="S68" s="248"/>
      <c r="T68" s="352"/>
      <c r="U68" s="248"/>
      <c r="V68" s="212"/>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231"/>
      <c r="B69" s="231"/>
      <c r="C69" s="231"/>
      <c r="D69" s="235"/>
      <c r="E69" s="231"/>
      <c r="F69" s="231"/>
      <c r="G69" s="231"/>
      <c r="H69" s="212"/>
      <c r="I69" s="212"/>
      <c r="J69" s="352"/>
      <c r="K69" s="212"/>
      <c r="L69" s="212"/>
      <c r="M69" s="248"/>
      <c r="N69" s="248"/>
      <c r="O69" s="248"/>
      <c r="P69" s="248"/>
      <c r="Q69" s="248"/>
      <c r="R69" s="248"/>
      <c r="S69" s="248"/>
      <c r="T69" s="352"/>
      <c r="U69" s="248"/>
      <c r="V69" s="212"/>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231"/>
      <c r="B70" s="231"/>
      <c r="C70" s="231"/>
      <c r="D70" s="235"/>
      <c r="E70" s="231"/>
      <c r="F70" s="231"/>
      <c r="G70" s="231"/>
      <c r="H70" s="212"/>
      <c r="I70" s="212"/>
      <c r="J70" s="352"/>
      <c r="K70" s="212"/>
      <c r="L70" s="212"/>
      <c r="M70" s="248"/>
      <c r="N70" s="248"/>
      <c r="O70" s="248"/>
      <c r="P70" s="248"/>
      <c r="Q70" s="248"/>
      <c r="R70" s="248"/>
      <c r="S70" s="248"/>
      <c r="T70" s="352"/>
      <c r="U70" s="248"/>
      <c r="V70" s="212"/>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231"/>
      <c r="B71" s="289"/>
      <c r="C71" s="289"/>
      <c r="D71" s="425"/>
      <c r="E71" s="289"/>
      <c r="F71" s="289"/>
      <c r="G71" s="289"/>
      <c r="H71" s="211"/>
      <c r="I71" s="211"/>
      <c r="J71" s="250"/>
      <c r="K71" s="211"/>
      <c r="L71" s="211"/>
      <c r="M71" s="225"/>
      <c r="N71" s="225"/>
      <c r="O71" s="225"/>
      <c r="P71" s="225"/>
      <c r="Q71" s="225"/>
      <c r="R71" s="225"/>
      <c r="S71" s="225"/>
      <c r="T71" s="250"/>
      <c r="U71" s="225"/>
      <c r="V71" s="211"/>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231"/>
      <c r="B72" s="289"/>
      <c r="C72" s="289"/>
      <c r="D72" s="425"/>
      <c r="E72" s="289"/>
      <c r="F72" s="289"/>
      <c r="G72" s="289"/>
      <c r="H72" s="211"/>
      <c r="I72" s="211"/>
      <c r="J72" s="250"/>
      <c r="K72" s="211"/>
      <c r="L72" s="211"/>
      <c r="M72" s="225"/>
      <c r="N72" s="225"/>
      <c r="O72" s="225"/>
      <c r="P72" s="225"/>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231"/>
      <c r="B73" s="289"/>
      <c r="C73" s="289"/>
      <c r="D73" s="425"/>
      <c r="E73" s="289"/>
      <c r="F73" s="289"/>
      <c r="G73" s="289"/>
      <c r="H73" s="211"/>
      <c r="I73" s="211"/>
      <c r="J73" s="211"/>
      <c r="K73" s="211"/>
      <c r="L73" s="211"/>
      <c r="M73" s="225"/>
      <c r="N73" s="225"/>
      <c r="O73" s="225"/>
      <c r="P73" s="225"/>
      <c r="Q73" s="225"/>
      <c r="R73" s="225"/>
      <c r="S73" s="225"/>
      <c r="T73" s="225"/>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211"/>
      <c r="B74" s="211"/>
      <c r="C74" s="211"/>
      <c r="D74" s="211"/>
      <c r="E74" s="211"/>
      <c r="F74" s="211"/>
      <c r="G74" s="211"/>
      <c r="H74" s="211"/>
      <c r="I74" s="211"/>
      <c r="J74" s="211"/>
      <c r="K74" s="211"/>
      <c r="L74" s="211"/>
      <c r="M74" s="225"/>
      <c r="N74" s="225"/>
      <c r="O74" s="225"/>
      <c r="P74" s="225"/>
      <c r="Q74" s="225"/>
      <c r="R74" s="225"/>
      <c r="S74" s="225"/>
      <c r="T74" s="225"/>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211"/>
      <c r="B75" s="211"/>
      <c r="C75" s="211"/>
      <c r="D75" s="211"/>
      <c r="E75" s="211"/>
      <c r="F75" s="211"/>
      <c r="G75" s="211"/>
      <c r="H75" s="211"/>
      <c r="I75" s="211"/>
      <c r="J75" s="211"/>
      <c r="K75" s="211"/>
      <c r="L75" s="211"/>
      <c r="M75" s="225"/>
      <c r="N75" s="225"/>
      <c r="O75" s="225"/>
      <c r="P75" s="225"/>
      <c r="Q75" s="225"/>
      <c r="R75" s="225"/>
      <c r="S75" s="225"/>
      <c r="T75" s="225"/>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211"/>
      <c r="B76" s="211"/>
      <c r="C76" s="211"/>
      <c r="D76" s="211"/>
      <c r="E76" s="211"/>
      <c r="F76" s="211"/>
      <c r="G76" s="211"/>
      <c r="H76" s="211"/>
      <c r="I76" s="211"/>
      <c r="J76" s="211"/>
      <c r="K76" s="211"/>
      <c r="L76" s="211"/>
      <c r="M76" s="225"/>
      <c r="N76" s="225"/>
      <c r="O76" s="225"/>
      <c r="P76" s="225"/>
      <c r="Q76" s="225"/>
      <c r="R76" s="225"/>
      <c r="S76" s="225"/>
      <c r="T76" s="225"/>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9"/>
  <dimension ref="A1:AU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4" s="160" customFormat="1" ht="14.25" customHeight="1" x14ac:dyDescent="0.2">
      <c r="A1" s="130" t="s">
        <v>58</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4"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4"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4"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4" s="160" customFormat="1" ht="14.25" customHeight="1" x14ac:dyDescent="0.2">
      <c r="A5" s="130"/>
      <c r="B5" s="970" t="str">
        <f>A9</f>
        <v>Antal utfärdade specialistbevis 1995-2015</v>
      </c>
      <c r="C5" s="970"/>
      <c r="D5" s="970"/>
      <c r="E5" s="970"/>
      <c r="F5" s="970"/>
      <c r="G5" s="970"/>
      <c r="H5" s="972" t="str">
        <f>AH9</f>
        <v>Antal specialistbevis per läkare syss. inom HoS, nov. 2014</v>
      </c>
      <c r="I5" s="972"/>
      <c r="J5" s="972"/>
      <c r="K5" s="972"/>
      <c r="L5" s="972"/>
      <c r="M5" s="972"/>
      <c r="N5" s="972"/>
      <c r="O5" s="966"/>
      <c r="P5" s="966"/>
      <c r="Q5" s="966"/>
      <c r="R5" s="966"/>
      <c r="S5" s="966"/>
      <c r="T5" s="966"/>
      <c r="U5" s="966"/>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4"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4"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4"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4"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75"/>
      <c r="AE9" s="75"/>
      <c r="AF9" s="188"/>
      <c r="AG9" s="172"/>
      <c r="AH9" s="206" t="s">
        <v>144</v>
      </c>
      <c r="AI9" s="798"/>
      <c r="AJ9" s="192"/>
      <c r="AK9" s="192"/>
      <c r="AL9" s="192"/>
      <c r="AM9" s="192"/>
      <c r="AN9" s="192"/>
      <c r="AO9" s="192"/>
      <c r="AP9" s="192"/>
    </row>
    <row r="10" spans="1:44"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75"/>
      <c r="AE10" s="75"/>
      <c r="AF10" s="188"/>
      <c r="AG10" s="235"/>
      <c r="AH10" s="797"/>
      <c r="AI10" s="797"/>
      <c r="AJ10" s="797"/>
      <c r="AK10" s="797"/>
      <c r="AL10" s="797"/>
      <c r="AM10" s="797"/>
      <c r="AN10" s="797"/>
      <c r="AO10" s="797"/>
      <c r="AP10" s="799" t="s">
        <v>105</v>
      </c>
    </row>
    <row r="11" spans="1:44" ht="13.5" customHeight="1" x14ac:dyDescent="0.2">
      <c r="A11" s="190" t="s">
        <v>8</v>
      </c>
      <c r="B11" s="191"/>
      <c r="C11" s="192">
        <v>7</v>
      </c>
      <c r="D11" s="192">
        <v>1</v>
      </c>
      <c r="E11" s="192">
        <v>3</v>
      </c>
      <c r="F11" s="192">
        <v>0</v>
      </c>
      <c r="G11" s="192">
        <v>0</v>
      </c>
      <c r="H11" s="192">
        <v>5</v>
      </c>
      <c r="I11" s="192">
        <v>0</v>
      </c>
      <c r="J11" s="192">
        <v>1</v>
      </c>
      <c r="K11" s="192">
        <v>1</v>
      </c>
      <c r="L11" s="192">
        <v>1</v>
      </c>
      <c r="M11" s="192">
        <v>2</v>
      </c>
      <c r="N11" s="192">
        <v>1</v>
      </c>
      <c r="O11" s="192">
        <v>7</v>
      </c>
      <c r="P11" s="192">
        <v>1</v>
      </c>
      <c r="Q11" s="192">
        <v>1</v>
      </c>
      <c r="R11" s="192">
        <v>0</v>
      </c>
      <c r="S11" s="192">
        <v>2</v>
      </c>
      <c r="T11" s="192">
        <v>33</v>
      </c>
      <c r="U11" s="188"/>
      <c r="V11" s="188"/>
      <c r="W11" s="188" t="s">
        <v>14</v>
      </c>
      <c r="X11" s="192"/>
      <c r="Y11" s="195">
        <v>6</v>
      </c>
      <c r="Z11" s="195"/>
      <c r="AA11" s="195">
        <v>7</v>
      </c>
      <c r="AB11" s="195"/>
      <c r="AC11" s="195">
        <v>13</v>
      </c>
      <c r="AD11" s="75"/>
      <c r="AE11" s="75"/>
      <c r="AF11" s="188"/>
      <c r="AG11" s="188"/>
      <c r="AH11" s="192" t="s">
        <v>29</v>
      </c>
      <c r="AI11" s="217"/>
      <c r="AJ11" s="187"/>
      <c r="AK11" s="187"/>
      <c r="AL11" s="187"/>
      <c r="AM11" s="187"/>
      <c r="AN11" s="187"/>
      <c r="AO11" s="187"/>
      <c r="AP11" s="192">
        <v>21</v>
      </c>
    </row>
    <row r="12" spans="1:44" ht="13.5" customHeight="1" x14ac:dyDescent="0.2">
      <c r="A12" s="197" t="s">
        <v>113</v>
      </c>
      <c r="B12" s="198"/>
      <c r="C12" s="215">
        <v>7</v>
      </c>
      <c r="D12" s="215">
        <v>1</v>
      </c>
      <c r="E12" s="215">
        <v>3</v>
      </c>
      <c r="F12" s="215">
        <v>0</v>
      </c>
      <c r="G12" s="215">
        <v>0</v>
      </c>
      <c r="H12" s="215">
        <v>5</v>
      </c>
      <c r="I12" s="215">
        <v>0</v>
      </c>
      <c r="J12" s="215">
        <v>1</v>
      </c>
      <c r="K12" s="215">
        <v>1</v>
      </c>
      <c r="L12" s="215">
        <v>1</v>
      </c>
      <c r="M12" s="215">
        <v>2</v>
      </c>
      <c r="N12" s="215">
        <v>1</v>
      </c>
      <c r="O12" s="215">
        <v>7</v>
      </c>
      <c r="P12" s="215">
        <v>1</v>
      </c>
      <c r="Q12" s="215">
        <v>1</v>
      </c>
      <c r="R12" s="215">
        <v>0</v>
      </c>
      <c r="S12" s="215">
        <v>2</v>
      </c>
      <c r="T12" s="215">
        <v>33</v>
      </c>
      <c r="U12" s="188"/>
      <c r="V12" s="188"/>
      <c r="W12" s="188" t="s">
        <v>119</v>
      </c>
      <c r="X12" s="192"/>
      <c r="Y12" s="195">
        <v>5</v>
      </c>
      <c r="Z12" s="195"/>
      <c r="AA12" s="195">
        <v>8</v>
      </c>
      <c r="AB12" s="195"/>
      <c r="AC12" s="195">
        <v>13</v>
      </c>
      <c r="AD12" s="75"/>
      <c r="AE12" s="75"/>
      <c r="AF12" s="188"/>
      <c r="AG12" s="188"/>
      <c r="AH12" s="192" t="s">
        <v>90</v>
      </c>
      <c r="AI12" s="217"/>
      <c r="AJ12" s="187"/>
      <c r="AK12" s="187"/>
      <c r="AL12" s="187"/>
      <c r="AM12" s="187"/>
      <c r="AN12" s="187"/>
      <c r="AO12" s="187"/>
      <c r="AP12" s="192">
        <v>5</v>
      </c>
    </row>
    <row r="13" spans="1:44" ht="13.5" customHeight="1" thickBot="1" x14ac:dyDescent="0.25">
      <c r="A13" s="202"/>
      <c r="B13" s="197" t="s">
        <v>123</v>
      </c>
      <c r="C13" s="215">
        <v>0</v>
      </c>
      <c r="D13" s="215">
        <v>0</v>
      </c>
      <c r="E13" s="215">
        <v>0</v>
      </c>
      <c r="F13" s="215">
        <v>0</v>
      </c>
      <c r="G13" s="215">
        <v>0</v>
      </c>
      <c r="H13" s="215">
        <v>0</v>
      </c>
      <c r="I13" s="215">
        <v>0</v>
      </c>
      <c r="J13" s="215">
        <v>0</v>
      </c>
      <c r="K13" s="215">
        <v>0</v>
      </c>
      <c r="L13" s="215">
        <v>0</v>
      </c>
      <c r="M13" s="215">
        <v>0</v>
      </c>
      <c r="N13" s="215">
        <v>0</v>
      </c>
      <c r="O13" s="215">
        <v>0</v>
      </c>
      <c r="P13" s="215">
        <v>0</v>
      </c>
      <c r="Q13" s="215">
        <v>0</v>
      </c>
      <c r="R13" s="215">
        <v>0</v>
      </c>
      <c r="S13" s="215">
        <v>0</v>
      </c>
      <c r="T13" s="215">
        <v>0</v>
      </c>
      <c r="U13" s="188"/>
      <c r="V13" s="188"/>
      <c r="W13" s="785" t="s">
        <v>0</v>
      </c>
      <c r="X13" s="788"/>
      <c r="Y13" s="786">
        <v>11</v>
      </c>
      <c r="Z13" s="786"/>
      <c r="AA13" s="786">
        <v>15</v>
      </c>
      <c r="AB13" s="786"/>
      <c r="AC13" s="786">
        <v>26</v>
      </c>
      <c r="AD13" s="75"/>
      <c r="AE13" s="75"/>
      <c r="AF13" s="188"/>
      <c r="AG13" s="188"/>
      <c r="AH13" s="192" t="s">
        <v>133</v>
      </c>
      <c r="AI13" s="217"/>
      <c r="AJ13" s="187"/>
      <c r="AK13" s="187"/>
      <c r="AL13" s="187"/>
      <c r="AM13" s="187"/>
      <c r="AN13" s="187"/>
      <c r="AO13" s="187"/>
      <c r="AP13" s="192"/>
    </row>
    <row r="14" spans="1:44" ht="13.5" customHeight="1" thickTop="1" x14ac:dyDescent="0.2">
      <c r="A14" s="203" t="s">
        <v>9</v>
      </c>
      <c r="B14" s="196"/>
      <c r="C14" s="192">
        <v>2</v>
      </c>
      <c r="D14" s="192">
        <v>3</v>
      </c>
      <c r="E14" s="192">
        <v>0</v>
      </c>
      <c r="F14" s="192">
        <v>1</v>
      </c>
      <c r="G14" s="192">
        <v>0</v>
      </c>
      <c r="H14" s="192">
        <v>0</v>
      </c>
      <c r="I14" s="192">
        <v>2</v>
      </c>
      <c r="J14" s="192">
        <v>0</v>
      </c>
      <c r="K14" s="192">
        <v>0</v>
      </c>
      <c r="L14" s="192">
        <v>0</v>
      </c>
      <c r="M14" s="192">
        <v>0</v>
      </c>
      <c r="N14" s="192">
        <v>1</v>
      </c>
      <c r="O14" s="192">
        <v>0</v>
      </c>
      <c r="P14" s="192">
        <v>0</v>
      </c>
      <c r="Q14" s="192">
        <v>0</v>
      </c>
      <c r="R14" s="192">
        <v>0</v>
      </c>
      <c r="S14" s="192">
        <v>1</v>
      </c>
      <c r="T14" s="192">
        <v>10</v>
      </c>
      <c r="U14" s="188"/>
      <c r="V14" s="188"/>
      <c r="W14" s="888" t="s">
        <v>464</v>
      </c>
      <c r="X14" s="187"/>
      <c r="Y14" s="181"/>
      <c r="Z14" s="187"/>
      <c r="AA14" s="187"/>
      <c r="AB14" s="187"/>
      <c r="AC14" s="187"/>
      <c r="AD14" s="75"/>
      <c r="AE14" s="75"/>
      <c r="AF14" s="187"/>
      <c r="AG14" s="233"/>
      <c r="AH14" s="215"/>
      <c r="AI14" s="217" t="s">
        <v>78</v>
      </c>
      <c r="AJ14" s="217"/>
      <c r="AK14" s="217"/>
      <c r="AL14" s="217"/>
      <c r="AM14" s="217"/>
      <c r="AN14" s="217"/>
      <c r="AO14" s="217"/>
      <c r="AP14" s="215">
        <v>4</v>
      </c>
    </row>
    <row r="15" spans="1:44" ht="13.5" customHeight="1" thickBot="1" x14ac:dyDescent="0.25">
      <c r="A15" s="787" t="s">
        <v>0</v>
      </c>
      <c r="B15" s="777"/>
      <c r="C15" s="788">
        <v>9</v>
      </c>
      <c r="D15" s="788">
        <v>4</v>
      </c>
      <c r="E15" s="788">
        <v>3</v>
      </c>
      <c r="F15" s="788">
        <v>1</v>
      </c>
      <c r="G15" s="788">
        <v>0</v>
      </c>
      <c r="H15" s="788">
        <v>5</v>
      </c>
      <c r="I15" s="788">
        <v>2</v>
      </c>
      <c r="J15" s="788">
        <v>1</v>
      </c>
      <c r="K15" s="788">
        <v>1</v>
      </c>
      <c r="L15" s="788">
        <v>1</v>
      </c>
      <c r="M15" s="788">
        <v>2</v>
      </c>
      <c r="N15" s="788">
        <v>2</v>
      </c>
      <c r="O15" s="788">
        <v>7</v>
      </c>
      <c r="P15" s="788">
        <v>1</v>
      </c>
      <c r="Q15" s="788">
        <v>1</v>
      </c>
      <c r="R15" s="788">
        <v>0</v>
      </c>
      <c r="S15" s="788">
        <v>3</v>
      </c>
      <c r="T15" s="788">
        <v>43</v>
      </c>
      <c r="U15" s="78"/>
      <c r="V15" s="78"/>
      <c r="W15" s="187"/>
      <c r="X15" s="187"/>
      <c r="Y15" s="181"/>
      <c r="Z15" s="187"/>
      <c r="AA15" s="187"/>
      <c r="AB15" s="187"/>
      <c r="AC15" s="187"/>
      <c r="AD15" s="75"/>
      <c r="AE15" s="75"/>
      <c r="AF15" s="187"/>
      <c r="AG15" s="187"/>
      <c r="AH15" s="215"/>
      <c r="AI15" s="215" t="s">
        <v>1</v>
      </c>
      <c r="AJ15" s="215"/>
      <c r="AK15" s="215"/>
      <c r="AL15" s="215"/>
      <c r="AM15" s="215"/>
      <c r="AN15" s="215"/>
      <c r="AO15" s="215"/>
      <c r="AP15" s="215">
        <v>1</v>
      </c>
      <c r="AR15" s="141"/>
    </row>
    <row r="16" spans="1:44" ht="13.5" customHeight="1" thickTop="1" thickBot="1" x14ac:dyDescent="0.25">
      <c r="A16" s="888" t="s">
        <v>463</v>
      </c>
      <c r="B16" s="75"/>
      <c r="C16" s="208"/>
      <c r="D16" s="209"/>
      <c r="E16" s="75"/>
      <c r="F16" s="75"/>
      <c r="G16" s="75"/>
      <c r="H16" s="75"/>
      <c r="I16" s="75"/>
      <c r="J16" s="75"/>
      <c r="K16" s="75"/>
      <c r="L16" s="75"/>
      <c r="M16" s="75"/>
      <c r="N16" s="75"/>
      <c r="O16" s="75"/>
      <c r="P16" s="75"/>
      <c r="Q16" s="75"/>
      <c r="R16" s="75"/>
      <c r="S16" s="75"/>
      <c r="T16" s="188"/>
      <c r="U16" s="188"/>
      <c r="V16" s="188"/>
      <c r="W16" s="187"/>
      <c r="X16" s="75"/>
      <c r="Y16" s="208"/>
      <c r="Z16" s="75"/>
      <c r="AA16" s="75"/>
      <c r="AB16" s="75"/>
      <c r="AC16" s="75"/>
      <c r="AD16" s="75"/>
      <c r="AE16" s="75"/>
      <c r="AF16" s="187"/>
      <c r="AG16" s="187"/>
      <c r="AH16" s="788" t="s">
        <v>31</v>
      </c>
      <c r="AI16" s="806"/>
      <c r="AJ16" s="788"/>
      <c r="AK16" s="788"/>
      <c r="AL16" s="788"/>
      <c r="AM16" s="788"/>
      <c r="AN16" s="788"/>
      <c r="AO16" s="806"/>
      <c r="AP16" s="788">
        <v>26</v>
      </c>
    </row>
    <row r="17" spans="1:47" ht="13.5" customHeight="1" thickTop="1" x14ac:dyDescent="0.2">
      <c r="A17" s="205"/>
      <c r="B17" s="78"/>
      <c r="C17" s="229"/>
      <c r="D17" s="370"/>
      <c r="E17" s="203"/>
      <c r="F17" s="231"/>
      <c r="G17" s="289"/>
      <c r="H17" s="211"/>
      <c r="I17" s="289"/>
      <c r="J17" s="289"/>
      <c r="K17" s="289"/>
      <c r="L17" s="289"/>
      <c r="M17" s="289"/>
      <c r="N17" s="231"/>
      <c r="O17" s="231"/>
      <c r="P17" s="289"/>
      <c r="Q17" s="289"/>
      <c r="R17" s="289"/>
      <c r="S17" s="289"/>
      <c r="T17" s="289"/>
      <c r="U17" s="289"/>
      <c r="V17" s="188"/>
      <c r="W17" s="172"/>
      <c r="X17" s="172"/>
      <c r="Y17" s="251"/>
      <c r="Z17" s="251"/>
      <c r="AA17" s="251"/>
      <c r="AB17" s="251"/>
      <c r="AC17" s="251"/>
      <c r="AD17" s="231"/>
      <c r="AE17" s="231"/>
      <c r="AF17" s="231"/>
      <c r="AG17" s="231"/>
      <c r="AH17" s="893" t="s">
        <v>464</v>
      </c>
      <c r="AI17" s="217"/>
      <c r="AJ17" s="217"/>
      <c r="AK17" s="217"/>
      <c r="AL17" s="217"/>
      <c r="AM17" s="217"/>
      <c r="AN17" s="217"/>
      <c r="AO17" s="217"/>
      <c r="AP17" s="215"/>
    </row>
    <row r="18" spans="1:47" ht="13.5" customHeight="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72"/>
      <c r="X18" s="231"/>
      <c r="Y18" s="251"/>
      <c r="Z18" s="251"/>
      <c r="AA18" s="251"/>
      <c r="AB18" s="251"/>
      <c r="AC18" s="251"/>
      <c r="AD18" s="234"/>
      <c r="AE18" s="234"/>
      <c r="AF18" s="234"/>
      <c r="AG18" s="172"/>
      <c r="AH18" s="75"/>
      <c r="AI18" s="75"/>
      <c r="AJ18" s="75"/>
      <c r="AK18" s="75"/>
      <c r="AL18" s="75"/>
      <c r="AM18" s="75"/>
      <c r="AN18" s="75"/>
      <c r="AO18" s="75"/>
      <c r="AP18" s="75"/>
    </row>
    <row r="19" spans="1:47" ht="13.5" customHeight="1" thickTop="1" x14ac:dyDescent="0.2">
      <c r="A19" s="793"/>
      <c r="B19" s="793"/>
      <c r="C19" s="793"/>
      <c r="D19" s="817"/>
      <c r="E19" s="793"/>
      <c r="F19" s="795"/>
      <c r="G19" s="780" t="s">
        <v>105</v>
      </c>
      <c r="H19" s="212"/>
      <c r="I19" s="77"/>
      <c r="J19" s="77"/>
      <c r="K19" s="77"/>
      <c r="L19" s="77"/>
      <c r="M19" s="77"/>
      <c r="N19" s="77"/>
      <c r="O19" s="77"/>
      <c r="P19" s="77"/>
      <c r="Q19" s="77"/>
      <c r="R19" s="77"/>
      <c r="S19" s="77"/>
      <c r="T19" s="77"/>
      <c r="U19" s="77"/>
      <c r="V19" s="77"/>
      <c r="W19" s="233"/>
      <c r="X19" s="172"/>
      <c r="Y19" s="251"/>
      <c r="Z19" s="251"/>
      <c r="AA19" s="251"/>
      <c r="AB19" s="251"/>
      <c r="AC19" s="251"/>
      <c r="AD19" s="246"/>
      <c r="AE19" s="246"/>
      <c r="AF19" s="246"/>
      <c r="AG19" s="246"/>
      <c r="AH19" s="188"/>
      <c r="AI19" s="188"/>
      <c r="AJ19" s="188"/>
      <c r="AK19" s="188"/>
      <c r="AL19" s="188"/>
      <c r="AM19" s="188"/>
      <c r="AN19" s="188"/>
      <c r="AO19" s="188"/>
      <c r="AP19" s="188"/>
    </row>
    <row r="20" spans="1:47" ht="13.5" customHeight="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231"/>
      <c r="X20" s="231"/>
      <c r="Y20" s="944"/>
      <c r="Z20" s="944"/>
      <c r="AA20" s="944"/>
      <c r="AB20" s="944"/>
      <c r="AC20" s="944"/>
      <c r="AD20" s="243"/>
      <c r="AE20" s="243"/>
      <c r="AF20" s="243"/>
      <c r="AG20" s="243"/>
      <c r="AH20" s="172"/>
      <c r="AI20" s="203"/>
      <c r="AJ20" s="231"/>
      <c r="AK20" s="231"/>
      <c r="AL20" s="231"/>
      <c r="AM20" s="231"/>
      <c r="AN20" s="231"/>
      <c r="AO20" s="231"/>
      <c r="AP20" s="231"/>
      <c r="AQ20" s="163"/>
      <c r="AR20" s="129"/>
      <c r="AS20" s="129"/>
      <c r="AT20" s="129"/>
      <c r="AU20" s="129"/>
    </row>
    <row r="21" spans="1:47" ht="13.5" customHeight="1" x14ac:dyDescent="0.2">
      <c r="A21" s="231" t="s">
        <v>95</v>
      </c>
      <c r="B21" s="188"/>
      <c r="C21" s="188"/>
      <c r="D21" s="305"/>
      <c r="E21" s="289"/>
      <c r="F21" s="188"/>
      <c r="G21" s="188">
        <v>31</v>
      </c>
      <c r="H21" s="231"/>
      <c r="I21" s="77"/>
      <c r="J21" s="77"/>
      <c r="K21" s="77"/>
      <c r="L21" s="77"/>
      <c r="M21" s="77"/>
      <c r="N21" s="77"/>
      <c r="O21" s="77"/>
      <c r="P21" s="77"/>
      <c r="Q21" s="77"/>
      <c r="R21" s="77"/>
      <c r="S21" s="77"/>
      <c r="T21" s="77"/>
      <c r="U21" s="77"/>
      <c r="V21" s="77"/>
      <c r="W21" s="231"/>
      <c r="X21" s="231"/>
      <c r="Y21" s="243"/>
      <c r="Z21" s="243"/>
      <c r="AA21" s="243"/>
      <c r="AB21" s="243"/>
      <c r="AC21" s="243"/>
      <c r="AD21" s="243"/>
      <c r="AE21" s="243"/>
      <c r="AF21" s="243"/>
      <c r="AG21" s="243"/>
      <c r="AH21" s="188"/>
      <c r="AI21" s="188"/>
      <c r="AJ21" s="188"/>
      <c r="AK21" s="188"/>
      <c r="AL21" s="188"/>
      <c r="AM21" s="188"/>
      <c r="AN21" s="188"/>
      <c r="AO21" s="188"/>
      <c r="AP21" s="229"/>
      <c r="AQ21" s="163"/>
      <c r="AR21" s="129"/>
      <c r="AS21" s="129"/>
      <c r="AT21" s="129"/>
      <c r="AU21" s="129"/>
    </row>
    <row r="22" spans="1:47" ht="13.5" customHeight="1" x14ac:dyDescent="0.2">
      <c r="A22" s="231"/>
      <c r="B22" s="231" t="s">
        <v>24</v>
      </c>
      <c r="C22" s="231"/>
      <c r="D22" s="370"/>
      <c r="E22" s="289"/>
      <c r="F22" s="78"/>
      <c r="G22" s="189">
        <v>26</v>
      </c>
      <c r="H22" s="188"/>
      <c r="I22" s="77"/>
      <c r="J22" s="77"/>
      <c r="K22" s="77"/>
      <c r="L22" s="77"/>
      <c r="M22" s="77"/>
      <c r="N22" s="77"/>
      <c r="O22" s="77"/>
      <c r="P22" s="77"/>
      <c r="Q22" s="77"/>
      <c r="R22" s="77"/>
      <c r="S22" s="77"/>
      <c r="T22" s="77"/>
      <c r="U22" s="77"/>
      <c r="V22" s="77"/>
      <c r="W22" s="231"/>
      <c r="X22" s="231"/>
      <c r="Y22" s="243"/>
      <c r="Z22" s="243"/>
      <c r="AA22" s="243"/>
      <c r="AB22" s="243"/>
      <c r="AC22" s="243"/>
      <c r="AD22" s="243"/>
      <c r="AE22" s="243"/>
      <c r="AF22" s="243"/>
      <c r="AG22" s="243"/>
      <c r="AH22" s="231"/>
      <c r="AI22" s="231"/>
      <c r="AJ22" s="231"/>
      <c r="AK22" s="231"/>
      <c r="AL22" s="231"/>
      <c r="AM22" s="231"/>
      <c r="AN22" s="231"/>
      <c r="AO22" s="231"/>
      <c r="AP22" s="245"/>
      <c r="AQ22" s="163"/>
      <c r="AR22" s="129"/>
      <c r="AS22" s="129"/>
      <c r="AT22" s="129"/>
      <c r="AU22" s="129"/>
    </row>
    <row r="23" spans="1:47" ht="13.5" customHeight="1" x14ac:dyDescent="0.2">
      <c r="A23" s="231"/>
      <c r="B23" s="231" t="s">
        <v>25</v>
      </c>
      <c r="C23" s="231"/>
      <c r="D23" s="305"/>
      <c r="E23" s="289"/>
      <c r="F23" s="188"/>
      <c r="G23" s="189">
        <v>5</v>
      </c>
      <c r="H23" s="188"/>
      <c r="I23" s="77"/>
      <c r="J23" s="77"/>
      <c r="K23" s="77"/>
      <c r="L23" s="77"/>
      <c r="M23" s="77"/>
      <c r="N23" s="77"/>
      <c r="O23" s="77"/>
      <c r="P23" s="77"/>
      <c r="Q23" s="77"/>
      <c r="R23" s="77"/>
      <c r="S23" s="77"/>
      <c r="T23" s="77"/>
      <c r="U23" s="77"/>
      <c r="V23" s="77"/>
      <c r="W23" s="242"/>
      <c r="X23" s="231"/>
      <c r="Y23" s="231"/>
      <c r="Z23" s="231"/>
      <c r="AA23" s="238"/>
      <c r="AB23" s="253"/>
      <c r="AC23" s="200"/>
      <c r="AD23" s="200"/>
      <c r="AE23" s="200"/>
      <c r="AF23" s="231"/>
      <c r="AG23" s="231"/>
      <c r="AH23" s="231"/>
      <c r="AI23" s="231"/>
      <c r="AJ23" s="231"/>
      <c r="AK23" s="231"/>
      <c r="AL23" s="231"/>
      <c r="AM23" s="231"/>
      <c r="AN23" s="231"/>
      <c r="AO23" s="231"/>
      <c r="AP23" s="245"/>
      <c r="AQ23" s="163"/>
      <c r="AR23" s="129"/>
      <c r="AS23" s="129"/>
      <c r="AT23" s="129"/>
      <c r="AU23" s="129"/>
    </row>
    <row r="24" spans="1:47" ht="13.5" customHeight="1" x14ac:dyDescent="0.2">
      <c r="A24" s="231" t="s">
        <v>161</v>
      </c>
      <c r="B24" s="231"/>
      <c r="C24" s="231"/>
      <c r="D24" s="305"/>
      <c r="E24" s="289"/>
      <c r="F24" s="188"/>
      <c r="G24" s="189">
        <v>8</v>
      </c>
      <c r="H24" s="188"/>
      <c r="I24" s="77"/>
      <c r="J24" s="77"/>
      <c r="K24" s="77"/>
      <c r="L24" s="77"/>
      <c r="M24" s="77"/>
      <c r="N24" s="77"/>
      <c r="O24" s="77"/>
      <c r="P24" s="77"/>
      <c r="Q24" s="77"/>
      <c r="R24" s="77"/>
      <c r="S24" s="77"/>
      <c r="T24" s="77"/>
      <c r="U24" s="77"/>
      <c r="V24" s="77"/>
      <c r="W24" s="172"/>
      <c r="X24" s="172"/>
      <c r="Y24" s="172"/>
      <c r="Z24" s="172"/>
      <c r="AA24" s="172"/>
      <c r="AB24" s="231"/>
      <c r="AC24" s="231"/>
      <c r="AD24" s="231"/>
      <c r="AE24" s="231"/>
      <c r="AF24" s="231"/>
      <c r="AG24" s="231"/>
      <c r="AH24" s="188"/>
      <c r="AI24" s="188"/>
      <c r="AJ24" s="188"/>
      <c r="AK24" s="188"/>
      <c r="AL24" s="188"/>
      <c r="AM24" s="188"/>
      <c r="AN24" s="188"/>
      <c r="AO24" s="188"/>
      <c r="AP24" s="188"/>
      <c r="AQ24" s="163"/>
      <c r="AR24" s="129"/>
      <c r="AS24" s="129"/>
      <c r="AT24" s="129"/>
      <c r="AU24" s="129"/>
    </row>
    <row r="25" spans="1:47" ht="13.5" customHeight="1" x14ac:dyDescent="0.2">
      <c r="A25" s="188" t="s">
        <v>89</v>
      </c>
      <c r="B25" s="188"/>
      <c r="C25" s="188"/>
      <c r="D25" s="305"/>
      <c r="E25" s="289"/>
      <c r="F25" s="188"/>
      <c r="G25" s="189">
        <v>2</v>
      </c>
      <c r="H25" s="231"/>
      <c r="I25" s="77"/>
      <c r="J25" s="77"/>
      <c r="K25" s="77"/>
      <c r="L25" s="77"/>
      <c r="M25" s="77"/>
      <c r="N25" s="77"/>
      <c r="O25" s="77"/>
      <c r="P25" s="77"/>
      <c r="Q25" s="77"/>
      <c r="R25" s="77"/>
      <c r="S25" s="77"/>
      <c r="T25" s="77"/>
      <c r="U25" s="77"/>
      <c r="V25" s="77"/>
      <c r="W25" s="172"/>
      <c r="X25" s="231"/>
      <c r="Y25" s="172"/>
      <c r="Z25" s="234"/>
      <c r="AA25" s="234"/>
      <c r="AB25" s="234"/>
      <c r="AC25" s="172"/>
      <c r="AD25" s="172"/>
      <c r="AE25" s="172"/>
      <c r="AF25" s="172"/>
      <c r="AG25" s="78"/>
      <c r="AH25" s="188"/>
      <c r="AI25" s="188"/>
      <c r="AJ25" s="188"/>
      <c r="AK25" s="188"/>
      <c r="AL25" s="188"/>
      <c r="AM25" s="188"/>
      <c r="AN25" s="188"/>
      <c r="AO25" s="188"/>
      <c r="AP25" s="188"/>
      <c r="AQ25" s="163"/>
      <c r="AR25" s="129"/>
      <c r="AS25" s="129"/>
      <c r="AT25" s="129"/>
      <c r="AU25" s="129"/>
    </row>
    <row r="26" spans="1:47" ht="13.5" customHeight="1" x14ac:dyDescent="0.2">
      <c r="A26" s="912" t="s">
        <v>94</v>
      </c>
      <c r="B26" s="913"/>
      <c r="C26" s="913"/>
      <c r="D26" s="924"/>
      <c r="E26" s="912"/>
      <c r="F26" s="913"/>
      <c r="G26" s="880">
        <v>41</v>
      </c>
      <c r="H26" s="188"/>
      <c r="I26" s="77"/>
      <c r="J26" s="77"/>
      <c r="K26" s="77"/>
      <c r="L26" s="77"/>
      <c r="M26" s="77"/>
      <c r="N26" s="77"/>
      <c r="O26" s="77"/>
      <c r="P26" s="77"/>
      <c r="Q26" s="77"/>
      <c r="R26" s="77"/>
      <c r="S26" s="77"/>
      <c r="T26" s="77"/>
      <c r="U26" s="77"/>
      <c r="V26" s="77"/>
      <c r="W26" s="233"/>
      <c r="X26" s="172"/>
      <c r="Y26" s="240"/>
      <c r="Z26" s="246"/>
      <c r="AA26" s="246"/>
      <c r="AB26" s="246"/>
      <c r="AC26" s="246"/>
      <c r="AD26" s="246"/>
      <c r="AE26" s="246"/>
      <c r="AF26" s="246"/>
      <c r="AG26" s="246"/>
      <c r="AH26" s="188"/>
      <c r="AI26" s="188"/>
      <c r="AJ26" s="188"/>
      <c r="AK26" s="188"/>
      <c r="AL26" s="188"/>
      <c r="AM26" s="188"/>
      <c r="AN26" s="188"/>
      <c r="AO26" s="188"/>
      <c r="AP26" s="188"/>
      <c r="AQ26" s="163"/>
      <c r="AR26" s="129"/>
      <c r="AS26" s="129"/>
      <c r="AT26" s="129"/>
      <c r="AU26" s="129"/>
    </row>
    <row r="27" spans="1:47" ht="13.5" customHeight="1" x14ac:dyDescent="0.2">
      <c r="A27" s="192" t="s">
        <v>88</v>
      </c>
      <c r="B27" s="221"/>
      <c r="C27" s="192"/>
      <c r="D27" s="213"/>
      <c r="E27" s="211"/>
      <c r="F27" s="215"/>
      <c r="G27" s="213"/>
      <c r="H27" s="188"/>
      <c r="I27" s="77"/>
      <c r="J27" s="77"/>
      <c r="K27" s="77"/>
      <c r="L27" s="77"/>
      <c r="M27" s="77"/>
      <c r="N27" s="77"/>
      <c r="O27" s="77"/>
      <c r="P27" s="77"/>
      <c r="Q27" s="77"/>
      <c r="R27" s="77"/>
      <c r="S27" s="77"/>
      <c r="T27" s="77"/>
      <c r="U27" s="77"/>
      <c r="V27" s="77"/>
      <c r="W27" s="241"/>
      <c r="X27" s="241"/>
      <c r="Y27" s="241"/>
      <c r="Z27" s="241"/>
      <c r="AA27" s="241"/>
      <c r="AB27" s="241"/>
      <c r="AC27" s="241"/>
      <c r="AD27" s="241"/>
      <c r="AE27" s="241"/>
      <c r="AF27" s="241"/>
      <c r="AG27" s="241"/>
      <c r="AH27" s="188"/>
      <c r="AI27" s="188"/>
      <c r="AJ27" s="188"/>
      <c r="AK27" s="188"/>
      <c r="AL27" s="188"/>
      <c r="AM27" s="188"/>
      <c r="AN27" s="188"/>
      <c r="AO27" s="188"/>
      <c r="AP27" s="188"/>
      <c r="AQ27" s="163"/>
      <c r="AR27" s="129"/>
      <c r="AS27" s="129"/>
      <c r="AT27" s="129"/>
      <c r="AU27" s="129"/>
    </row>
    <row r="28" spans="1:47" ht="13.5" customHeight="1" x14ac:dyDescent="0.2">
      <c r="A28" s="192" t="s">
        <v>109</v>
      </c>
      <c r="B28" s="220"/>
      <c r="C28" s="75"/>
      <c r="D28" s="75"/>
      <c r="E28" s="75"/>
      <c r="F28" s="75"/>
      <c r="G28" s="213">
        <v>18</v>
      </c>
      <c r="H28" s="188"/>
      <c r="I28" s="77"/>
      <c r="J28" s="77"/>
      <c r="K28" s="77"/>
      <c r="L28" s="77"/>
      <c r="M28" s="77"/>
      <c r="N28" s="77"/>
      <c r="O28" s="77"/>
      <c r="P28" s="77"/>
      <c r="Q28" s="77"/>
      <c r="R28" s="77"/>
      <c r="S28" s="77"/>
      <c r="T28" s="77"/>
      <c r="U28" s="77"/>
      <c r="V28" s="77"/>
      <c r="W28" s="241"/>
      <c r="X28" s="241"/>
      <c r="Y28" s="241"/>
      <c r="Z28" s="241"/>
      <c r="AA28" s="241"/>
      <c r="AB28" s="241"/>
      <c r="AC28" s="241"/>
      <c r="AD28" s="241"/>
      <c r="AE28" s="241"/>
      <c r="AF28" s="241"/>
      <c r="AG28" s="241"/>
      <c r="AH28" s="187"/>
      <c r="AI28" s="187"/>
      <c r="AJ28" s="187"/>
      <c r="AK28" s="187"/>
      <c r="AL28" s="187"/>
      <c r="AM28" s="187"/>
      <c r="AN28" s="187"/>
      <c r="AO28" s="187"/>
      <c r="AP28" s="187"/>
      <c r="AQ28" s="163"/>
      <c r="AR28" s="129"/>
      <c r="AS28" s="129"/>
      <c r="AT28" s="129"/>
      <c r="AU28" s="129"/>
    </row>
    <row r="29" spans="1:47" ht="13.5" customHeight="1" x14ac:dyDescent="0.2">
      <c r="A29" s="212"/>
      <c r="B29" s="220" t="s">
        <v>78</v>
      </c>
      <c r="C29" s="220"/>
      <c r="D29" s="220"/>
      <c r="E29" s="220"/>
      <c r="F29" s="220"/>
      <c r="G29" s="222">
        <v>7</v>
      </c>
      <c r="H29" s="188"/>
      <c r="I29" s="77"/>
      <c r="J29" s="77"/>
      <c r="K29" s="77"/>
      <c r="L29" s="77"/>
      <c r="M29" s="77"/>
      <c r="N29" s="77"/>
      <c r="O29" s="77"/>
      <c r="P29" s="77"/>
      <c r="Q29" s="77"/>
      <c r="R29" s="77"/>
      <c r="S29" s="77"/>
      <c r="T29" s="77"/>
      <c r="U29" s="77"/>
      <c r="V29" s="77"/>
      <c r="W29" s="241"/>
      <c r="X29" s="241"/>
      <c r="Y29" s="241"/>
      <c r="Z29" s="241"/>
      <c r="AA29" s="241"/>
      <c r="AB29" s="241"/>
      <c r="AC29" s="241"/>
      <c r="AD29" s="241"/>
      <c r="AE29" s="241"/>
      <c r="AF29" s="241"/>
      <c r="AG29" s="241"/>
      <c r="AH29" s="187"/>
      <c r="AI29" s="187"/>
      <c r="AJ29" s="187"/>
      <c r="AK29" s="187"/>
      <c r="AL29" s="187"/>
      <c r="AM29" s="187"/>
      <c r="AN29" s="187"/>
      <c r="AO29" s="187"/>
      <c r="AP29" s="187"/>
      <c r="AQ29" s="163"/>
      <c r="AR29" s="129"/>
      <c r="AS29" s="129"/>
      <c r="AT29" s="129"/>
      <c r="AU29" s="129"/>
    </row>
    <row r="30" spans="1:47" ht="13.5" customHeight="1" x14ac:dyDescent="0.2">
      <c r="A30" s="219"/>
      <c r="B30" s="220" t="s">
        <v>84</v>
      </c>
      <c r="C30" s="220"/>
      <c r="D30" s="220"/>
      <c r="E30" s="220"/>
      <c r="F30" s="220"/>
      <c r="G30" s="222">
        <v>6</v>
      </c>
      <c r="H30" s="231"/>
      <c r="I30" s="77"/>
      <c r="J30" s="77"/>
      <c r="K30" s="77"/>
      <c r="L30" s="77"/>
      <c r="M30" s="77"/>
      <c r="N30" s="77"/>
      <c r="O30" s="77"/>
      <c r="P30" s="77"/>
      <c r="Q30" s="77"/>
      <c r="R30" s="77"/>
      <c r="S30" s="77"/>
      <c r="T30" s="77"/>
      <c r="U30" s="77"/>
      <c r="V30" s="77"/>
      <c r="W30" s="241"/>
      <c r="X30" s="241"/>
      <c r="Y30" s="241"/>
      <c r="Z30" s="241"/>
      <c r="AA30" s="241"/>
      <c r="AB30" s="241"/>
      <c r="AC30" s="241"/>
      <c r="AD30" s="241"/>
      <c r="AE30" s="241"/>
      <c r="AF30" s="241"/>
      <c r="AG30" s="241"/>
      <c r="AH30" s="212"/>
      <c r="AI30" s="212"/>
      <c r="AJ30" s="212"/>
      <c r="AK30" s="212"/>
      <c r="AL30" s="212"/>
      <c r="AM30" s="212"/>
      <c r="AN30" s="212"/>
      <c r="AO30" s="212"/>
      <c r="AP30" s="212"/>
      <c r="AQ30" s="163"/>
      <c r="AR30" s="129"/>
      <c r="AS30" s="129"/>
      <c r="AT30" s="129"/>
      <c r="AU30" s="129"/>
    </row>
    <row r="31" spans="1:47" ht="13.5" customHeight="1" x14ac:dyDescent="0.2">
      <c r="A31" s="219"/>
      <c r="B31" s="220" t="s">
        <v>83</v>
      </c>
      <c r="C31" s="220"/>
      <c r="D31" s="220"/>
      <c r="E31" s="220"/>
      <c r="F31" s="220"/>
      <c r="G31" s="222">
        <v>2</v>
      </c>
      <c r="H31" s="188"/>
      <c r="I31" s="77"/>
      <c r="J31" s="77"/>
      <c r="K31" s="77"/>
      <c r="L31" s="77"/>
      <c r="M31" s="77"/>
      <c r="N31" s="77"/>
      <c r="O31" s="77"/>
      <c r="P31" s="77"/>
      <c r="Q31" s="77"/>
      <c r="R31" s="77"/>
      <c r="S31" s="77"/>
      <c r="T31" s="77"/>
      <c r="U31" s="77"/>
      <c r="V31" s="77"/>
      <c r="W31" s="241"/>
      <c r="X31" s="241"/>
      <c r="Y31" s="241"/>
      <c r="Z31" s="241"/>
      <c r="AA31" s="241"/>
      <c r="AB31" s="241"/>
      <c r="AC31" s="241"/>
      <c r="AD31" s="241"/>
      <c r="AE31" s="241"/>
      <c r="AF31" s="241"/>
      <c r="AG31" s="241"/>
      <c r="AH31" s="172"/>
      <c r="AI31" s="203"/>
      <c r="AJ31" s="231"/>
      <c r="AK31" s="231"/>
      <c r="AL31" s="231"/>
      <c r="AM31" s="231"/>
      <c r="AN31" s="231"/>
      <c r="AO31" s="231"/>
      <c r="AP31" s="231"/>
      <c r="AQ31" s="163"/>
      <c r="AR31" s="129"/>
      <c r="AS31" s="129"/>
      <c r="AT31" s="129"/>
      <c r="AU31" s="129"/>
    </row>
    <row r="32" spans="1:47" ht="13.5" customHeight="1" thickBot="1" x14ac:dyDescent="0.25">
      <c r="A32" s="219"/>
      <c r="B32" s="220" t="s">
        <v>23</v>
      </c>
      <c r="C32" s="220"/>
      <c r="D32" s="220"/>
      <c r="E32" s="220"/>
      <c r="F32" s="220"/>
      <c r="G32" s="222">
        <v>1</v>
      </c>
      <c r="H32" s="187"/>
      <c r="I32" s="183" t="s">
        <v>147</v>
      </c>
      <c r="J32" s="212"/>
      <c r="K32" s="212"/>
      <c r="L32" s="212"/>
      <c r="M32" s="212"/>
      <c r="N32" s="212"/>
      <c r="O32" s="212"/>
      <c r="P32" s="879"/>
      <c r="Q32" s="879"/>
      <c r="R32" s="879"/>
      <c r="S32" s="879"/>
      <c r="T32" s="879"/>
      <c r="U32" s="879"/>
      <c r="V32" s="75"/>
      <c r="W32" s="187"/>
      <c r="X32" s="75"/>
      <c r="Y32" s="208"/>
      <c r="Z32" s="75"/>
      <c r="AA32" s="75"/>
      <c r="AB32" s="75"/>
      <c r="AC32" s="75"/>
      <c r="AD32" s="75"/>
      <c r="AE32" s="75"/>
      <c r="AF32" s="75"/>
      <c r="AG32" s="75"/>
      <c r="AH32" s="188"/>
      <c r="AI32" s="188"/>
      <c r="AJ32" s="188"/>
      <c r="AK32" s="188"/>
      <c r="AL32" s="188"/>
      <c r="AM32" s="188"/>
      <c r="AN32" s="188"/>
      <c r="AO32" s="188"/>
      <c r="AP32" s="229"/>
      <c r="AQ32" s="163"/>
      <c r="AR32" s="129"/>
      <c r="AS32" s="129"/>
      <c r="AT32" s="129"/>
      <c r="AU32" s="129"/>
    </row>
    <row r="33" spans="1:47" ht="13.5" customHeight="1" thickTop="1" x14ac:dyDescent="0.2">
      <c r="A33" s="192" t="s">
        <v>125</v>
      </c>
      <c r="B33" s="187"/>
      <c r="C33" s="187"/>
      <c r="D33" s="187"/>
      <c r="E33" s="211"/>
      <c r="F33" s="192"/>
      <c r="G33" s="213">
        <v>0</v>
      </c>
      <c r="H33" s="187"/>
      <c r="I33" s="795"/>
      <c r="J33" s="795"/>
      <c r="K33" s="795"/>
      <c r="L33" s="795"/>
      <c r="M33" s="795"/>
      <c r="N33" s="795"/>
      <c r="O33" s="795"/>
      <c r="P33" s="795"/>
      <c r="Q33" s="795"/>
      <c r="R33" s="795"/>
      <c r="S33" s="795"/>
      <c r="T33" s="795"/>
      <c r="U33" s="780" t="s">
        <v>105</v>
      </c>
      <c r="V33" s="75"/>
      <c r="W33" s="317"/>
      <c r="X33" s="240"/>
      <c r="Y33" s="241"/>
      <c r="Z33" s="241"/>
      <c r="AA33" s="241"/>
      <c r="AB33" s="241"/>
      <c r="AC33" s="241"/>
      <c r="AD33" s="241"/>
      <c r="AE33" s="241"/>
      <c r="AF33" s="241"/>
      <c r="AG33" s="241"/>
      <c r="AH33" s="231"/>
      <c r="AI33" s="231"/>
      <c r="AJ33" s="231"/>
      <c r="AK33" s="231"/>
      <c r="AL33" s="231"/>
      <c r="AM33" s="231"/>
      <c r="AN33" s="231"/>
      <c r="AO33" s="231"/>
      <c r="AP33" s="245"/>
      <c r="AQ33" s="163"/>
      <c r="AR33" s="129"/>
      <c r="AS33" s="129"/>
      <c r="AT33" s="129"/>
      <c r="AU33" s="129"/>
    </row>
    <row r="34" spans="1:47" ht="13.5" customHeight="1" thickBot="1" x14ac:dyDescent="0.25">
      <c r="A34" s="776" t="s">
        <v>0</v>
      </c>
      <c r="B34" s="776"/>
      <c r="C34" s="776"/>
      <c r="D34" s="776"/>
      <c r="E34" s="776"/>
      <c r="F34" s="776"/>
      <c r="G34" s="808">
        <v>59</v>
      </c>
      <c r="H34" s="187"/>
      <c r="I34" s="192" t="s">
        <v>97</v>
      </c>
      <c r="J34" s="226"/>
      <c r="K34" s="75"/>
      <c r="L34" s="192"/>
      <c r="M34" s="192"/>
      <c r="N34" s="192"/>
      <c r="O34" s="192"/>
      <c r="P34" s="318"/>
      <c r="Q34" s="318"/>
      <c r="R34" s="535"/>
      <c r="S34" s="536"/>
      <c r="T34" s="195"/>
      <c r="U34" s="195">
        <v>26</v>
      </c>
      <c r="V34" s="75"/>
      <c r="W34" s="255"/>
      <c r="X34" s="241"/>
      <c r="Y34" s="241"/>
      <c r="Z34" s="241"/>
      <c r="AA34" s="241"/>
      <c r="AB34" s="241"/>
      <c r="AC34" s="241"/>
      <c r="AD34" s="241"/>
      <c r="AE34" s="241"/>
      <c r="AF34" s="241"/>
      <c r="AG34" s="241"/>
      <c r="AH34" s="231"/>
      <c r="AI34" s="231"/>
      <c r="AJ34" s="231"/>
      <c r="AK34" s="231"/>
      <c r="AL34" s="231"/>
      <c r="AM34" s="231"/>
      <c r="AN34" s="231"/>
      <c r="AO34" s="231"/>
      <c r="AP34" s="245"/>
    </row>
    <row r="35" spans="1:47" ht="13.5" customHeight="1" thickTop="1" x14ac:dyDescent="0.2">
      <c r="A35" s="888" t="s">
        <v>464</v>
      </c>
      <c r="B35" s="75"/>
      <c r="C35" s="208"/>
      <c r="D35" s="208"/>
      <c r="E35" s="75"/>
      <c r="F35" s="75"/>
      <c r="G35" s="181"/>
      <c r="H35" s="212"/>
      <c r="I35" s="215" t="s">
        <v>30</v>
      </c>
      <c r="J35" s="226" t="s">
        <v>98</v>
      </c>
      <c r="K35" s="220"/>
      <c r="L35" s="215"/>
      <c r="M35" s="215"/>
      <c r="N35" s="215"/>
      <c r="O35" s="215"/>
      <c r="P35" s="321"/>
      <c r="Q35" s="321"/>
      <c r="R35" s="537"/>
      <c r="S35" s="538"/>
      <c r="T35" s="257"/>
      <c r="U35" s="257">
        <v>26</v>
      </c>
      <c r="V35" s="75"/>
      <c r="AO35" s="212"/>
      <c r="AP35" s="231"/>
    </row>
    <row r="36" spans="1:47" ht="13.5" customHeight="1" thickBot="1" x14ac:dyDescent="0.25">
      <c r="A36" s="212"/>
      <c r="B36" s="211"/>
      <c r="C36" s="211"/>
      <c r="D36" s="228"/>
      <c r="E36" s="211"/>
      <c r="F36" s="211"/>
      <c r="G36" s="228"/>
      <c r="H36" s="212"/>
      <c r="I36" s="192" t="s">
        <v>99</v>
      </c>
      <c r="J36" s="226"/>
      <c r="K36" s="75"/>
      <c r="L36" s="192"/>
      <c r="M36" s="192"/>
      <c r="N36" s="192"/>
      <c r="O36" s="192"/>
      <c r="P36" s="322"/>
      <c r="Q36" s="322"/>
      <c r="R36" s="539"/>
      <c r="S36" s="539"/>
      <c r="T36" s="195"/>
      <c r="U36" s="195">
        <v>5</v>
      </c>
      <c r="V36" s="75"/>
      <c r="W36" s="183" t="s">
        <v>153</v>
      </c>
      <c r="X36" s="183"/>
      <c r="Y36" s="183"/>
      <c r="Z36" s="183"/>
      <c r="AA36" s="183"/>
      <c r="AB36" s="212"/>
      <c r="AC36" s="212"/>
      <c r="AD36" s="212"/>
      <c r="AE36" s="212"/>
      <c r="AF36" s="212"/>
      <c r="AG36" s="196"/>
      <c r="AH36" s="212"/>
      <c r="AI36" s="183"/>
      <c r="AJ36" s="187"/>
      <c r="AK36" s="187"/>
      <c r="AL36" s="212"/>
      <c r="AM36" s="212"/>
      <c r="AN36" s="212"/>
      <c r="AO36" s="243"/>
      <c r="AP36" s="212"/>
    </row>
    <row r="37" spans="1:47" ht="13.5" customHeight="1" thickTop="1" thickBot="1" x14ac:dyDescent="0.25">
      <c r="A37" s="187"/>
      <c r="B37" s="187"/>
      <c r="C37" s="181"/>
      <c r="D37" s="181"/>
      <c r="E37" s="187"/>
      <c r="F37" s="187"/>
      <c r="G37" s="181"/>
      <c r="H37" s="212"/>
      <c r="I37" s="776" t="s">
        <v>0</v>
      </c>
      <c r="J37" s="867"/>
      <c r="K37" s="776"/>
      <c r="L37" s="776"/>
      <c r="M37" s="776"/>
      <c r="N37" s="776"/>
      <c r="O37" s="776"/>
      <c r="P37" s="833"/>
      <c r="Q37" s="833"/>
      <c r="R37" s="833"/>
      <c r="S37" s="833"/>
      <c r="T37" s="786"/>
      <c r="U37" s="786">
        <v>31</v>
      </c>
      <c r="V37" s="75"/>
      <c r="W37" s="835" t="s">
        <v>37</v>
      </c>
      <c r="X37" s="837"/>
      <c r="Y37" s="835">
        <v>1995</v>
      </c>
      <c r="Z37" s="840">
        <v>2000</v>
      </c>
      <c r="AA37" s="840">
        <v>2001</v>
      </c>
      <c r="AB37" s="840">
        <v>2002</v>
      </c>
      <c r="AC37" s="835">
        <v>2003</v>
      </c>
      <c r="AD37" s="835">
        <v>2004</v>
      </c>
      <c r="AE37" s="835">
        <v>2005</v>
      </c>
      <c r="AF37" s="835">
        <v>2006</v>
      </c>
      <c r="AG37" s="835">
        <v>2007</v>
      </c>
      <c r="AH37" s="835">
        <v>2008</v>
      </c>
      <c r="AI37" s="835">
        <v>2009</v>
      </c>
      <c r="AJ37" s="835">
        <v>2010</v>
      </c>
      <c r="AK37" s="835">
        <v>2011</v>
      </c>
      <c r="AL37" s="835">
        <v>2012</v>
      </c>
      <c r="AM37" s="835">
        <v>2013</v>
      </c>
      <c r="AN37" s="835">
        <v>2014</v>
      </c>
      <c r="AO37" s="243"/>
      <c r="AP37" s="243"/>
    </row>
    <row r="38" spans="1:47" ht="13.5" customHeight="1" thickTop="1" thickBot="1" x14ac:dyDescent="0.25">
      <c r="A38" s="187"/>
      <c r="B38" s="75"/>
      <c r="C38" s="208"/>
      <c r="D38" s="208"/>
      <c r="E38" s="75"/>
      <c r="F38" s="75"/>
      <c r="G38" s="208"/>
      <c r="H38" s="212"/>
      <c r="I38" s="888" t="s">
        <v>464</v>
      </c>
      <c r="J38" s="685"/>
      <c r="K38" s="167"/>
      <c r="L38" s="167"/>
      <c r="M38" s="167"/>
      <c r="N38" s="167"/>
      <c r="O38" s="167"/>
      <c r="P38" s="318"/>
      <c r="Q38" s="318"/>
      <c r="R38" s="318"/>
      <c r="S38" s="318"/>
      <c r="T38" s="686"/>
      <c r="U38" s="167"/>
      <c r="V38" s="75"/>
      <c r="W38" s="836" t="s">
        <v>21</v>
      </c>
      <c r="X38" s="838"/>
      <c r="Y38" s="839">
        <v>9.0523379020482728E-2</v>
      </c>
      <c r="Z38" s="839">
        <v>0.11257721671294341</v>
      </c>
      <c r="AA38" s="839">
        <v>0.17959108904934357</v>
      </c>
      <c r="AB38" s="839">
        <v>0.15661064144698389</v>
      </c>
      <c r="AC38" s="839">
        <v>0.17830333676864429</v>
      </c>
      <c r="AD38" s="839">
        <v>0.15540217361020228</v>
      </c>
      <c r="AE38" s="839">
        <v>0.17693902780629997</v>
      </c>
      <c r="AF38" s="839">
        <v>0.17567099457780497</v>
      </c>
      <c r="AG38" s="839">
        <v>0.16349728986892312</v>
      </c>
      <c r="AH38" s="839">
        <v>0.16218011593932127</v>
      </c>
      <c r="AI38" s="839">
        <v>0.10716254060522616</v>
      </c>
      <c r="AJ38" s="839">
        <v>6.3773341042821674E-2</v>
      </c>
      <c r="AK38" s="839">
        <v>0.1160814490763874</v>
      </c>
      <c r="AL38" s="839">
        <v>8.3800802141278108E-2</v>
      </c>
      <c r="AM38" s="839">
        <v>0.29064972566299019</v>
      </c>
      <c r="AN38" s="839">
        <v>0.26700736806832182</v>
      </c>
      <c r="AO38" s="243"/>
      <c r="AP38" s="243"/>
    </row>
    <row r="39" spans="1:47" ht="13.5" customHeight="1" thickTop="1" x14ac:dyDescent="0.2">
      <c r="A39" s="187"/>
      <c r="B39" s="75"/>
      <c r="C39" s="208"/>
      <c r="D39" s="208"/>
      <c r="E39" s="75"/>
      <c r="F39" s="75"/>
      <c r="G39" s="75"/>
      <c r="H39" s="212"/>
      <c r="I39" s="187"/>
      <c r="J39" s="218"/>
      <c r="K39" s="187"/>
      <c r="L39" s="187"/>
      <c r="M39" s="187"/>
      <c r="N39" s="187"/>
      <c r="O39" s="187"/>
      <c r="P39" s="187"/>
      <c r="Q39" s="187"/>
      <c r="R39" s="187"/>
      <c r="S39" s="187"/>
      <c r="T39" s="217"/>
      <c r="U39" s="187"/>
      <c r="V39" s="75"/>
      <c r="W39" s="890" t="s">
        <v>464</v>
      </c>
      <c r="X39" s="231"/>
      <c r="Y39" s="260"/>
      <c r="Z39" s="260"/>
      <c r="AA39" s="260"/>
      <c r="AB39" s="260"/>
      <c r="AC39" s="260"/>
      <c r="AD39" s="260"/>
      <c r="AE39" s="260"/>
      <c r="AF39" s="260"/>
      <c r="AG39" s="260"/>
      <c r="AH39" s="260"/>
      <c r="AI39" s="260"/>
      <c r="AJ39" s="260"/>
      <c r="AK39" s="260"/>
      <c r="AL39" s="260"/>
      <c r="AM39" s="260"/>
      <c r="AN39" s="260"/>
      <c r="AO39" s="243"/>
      <c r="AP39" s="243"/>
    </row>
    <row r="40" spans="1:47" ht="13.5" customHeight="1" x14ac:dyDescent="0.2">
      <c r="A40" s="187"/>
      <c r="B40" s="187"/>
      <c r="C40" s="181"/>
      <c r="D40" s="181"/>
      <c r="E40" s="187"/>
      <c r="F40" s="187"/>
      <c r="G40" s="187"/>
      <c r="H40" s="212"/>
      <c r="I40" s="75"/>
      <c r="J40" s="202"/>
      <c r="K40" s="75"/>
      <c r="L40" s="75"/>
      <c r="M40" s="75"/>
      <c r="N40" s="75"/>
      <c r="O40" s="75"/>
      <c r="P40" s="75"/>
      <c r="Q40" s="75"/>
      <c r="R40" s="75"/>
      <c r="S40" s="75"/>
      <c r="T40" s="220"/>
      <c r="U40" s="75"/>
      <c r="V40" s="75"/>
      <c r="W40" s="187"/>
      <c r="X40" s="75"/>
      <c r="Y40" s="208"/>
      <c r="Z40" s="75"/>
      <c r="AA40" s="75"/>
      <c r="AB40" s="75"/>
      <c r="AC40" s="75"/>
      <c r="AD40" s="75"/>
      <c r="AE40" s="75"/>
      <c r="AF40" s="75"/>
      <c r="AG40" s="75"/>
      <c r="AH40" s="75"/>
      <c r="AI40" s="75"/>
      <c r="AJ40" s="75"/>
      <c r="AK40" s="75"/>
      <c r="AL40" s="75"/>
      <c r="AM40" s="75"/>
      <c r="AN40" s="75"/>
      <c r="AO40" s="75"/>
      <c r="AP40" s="243"/>
    </row>
    <row r="41" spans="1:47" ht="13.5" customHeight="1" x14ac:dyDescent="0.2">
      <c r="A41" s="187"/>
      <c r="B41" s="217"/>
      <c r="C41" s="217"/>
      <c r="D41" s="217"/>
      <c r="E41" s="187"/>
      <c r="F41" s="212"/>
      <c r="G41" s="217"/>
      <c r="H41" s="212"/>
      <c r="I41" s="75"/>
      <c r="J41" s="202"/>
      <c r="K41" s="75"/>
      <c r="L41" s="75"/>
      <c r="M41" s="75"/>
      <c r="N41" s="75"/>
      <c r="O41" s="75"/>
      <c r="P41" s="75"/>
      <c r="Q41" s="75"/>
      <c r="R41" s="75"/>
      <c r="S41" s="75"/>
      <c r="T41" s="220"/>
      <c r="U41" s="187"/>
      <c r="V41" s="75"/>
      <c r="W41" s="231"/>
      <c r="X41" s="231"/>
      <c r="Y41" s="260"/>
      <c r="Z41" s="260"/>
      <c r="AA41" s="260"/>
      <c r="AB41" s="260"/>
      <c r="AC41" s="260"/>
      <c r="AD41" s="260"/>
      <c r="AE41" s="260"/>
      <c r="AF41" s="260"/>
      <c r="AG41" s="260"/>
      <c r="AH41" s="260"/>
      <c r="AI41" s="260"/>
      <c r="AJ41" s="260"/>
      <c r="AK41" s="260"/>
      <c r="AL41" s="260"/>
      <c r="AM41" s="260"/>
      <c r="AN41" s="260"/>
      <c r="AO41" s="243"/>
      <c r="AP41" s="243"/>
    </row>
    <row r="42" spans="1:47" ht="13.5" customHeight="1" x14ac:dyDescent="0.2">
      <c r="A42" s="187"/>
      <c r="C42" s="208"/>
      <c r="D42" s="208"/>
      <c r="E42" s="75"/>
      <c r="F42" s="75"/>
      <c r="G42" s="75"/>
      <c r="H42" s="212"/>
      <c r="I42" s="75"/>
      <c r="J42" s="202"/>
      <c r="K42" s="75"/>
      <c r="L42" s="75"/>
      <c r="M42" s="75"/>
      <c r="N42" s="75"/>
      <c r="O42" s="75"/>
      <c r="P42" s="75"/>
      <c r="Q42" s="75"/>
      <c r="R42" s="75"/>
      <c r="S42" s="75"/>
      <c r="T42" s="220"/>
      <c r="U42" s="187"/>
      <c r="V42" s="75"/>
      <c r="W42" s="231"/>
      <c r="X42" s="231"/>
      <c r="Y42" s="260"/>
      <c r="Z42" s="260"/>
      <c r="AA42" s="260"/>
      <c r="AB42" s="260"/>
      <c r="AC42" s="260"/>
      <c r="AD42" s="260"/>
      <c r="AE42" s="260"/>
      <c r="AF42" s="260"/>
      <c r="AG42" s="260"/>
      <c r="AH42" s="260"/>
      <c r="AI42" s="260"/>
      <c r="AJ42" s="260"/>
      <c r="AK42" s="260"/>
      <c r="AL42" s="260"/>
      <c r="AM42" s="260"/>
      <c r="AN42" s="260"/>
      <c r="AO42" s="243"/>
      <c r="AP42" s="243"/>
    </row>
    <row r="43" spans="1:47" ht="13.5" customHeight="1" x14ac:dyDescent="0.2">
      <c r="A43" s="187"/>
      <c r="B43" s="217"/>
      <c r="C43" s="217"/>
      <c r="D43" s="217"/>
      <c r="E43" s="187"/>
      <c r="F43" s="212"/>
      <c r="G43" s="217"/>
      <c r="H43" s="212"/>
      <c r="I43" s="75"/>
      <c r="J43" s="202"/>
      <c r="K43" s="75"/>
      <c r="L43" s="75"/>
      <c r="M43" s="75"/>
      <c r="N43" s="75"/>
      <c r="O43" s="75"/>
      <c r="P43" s="75"/>
      <c r="Q43" s="75"/>
      <c r="R43" s="75"/>
      <c r="S43" s="75"/>
      <c r="T43" s="220"/>
      <c r="U43" s="316"/>
      <c r="V43" s="75"/>
      <c r="W43" s="231"/>
      <c r="X43" s="231"/>
      <c r="Y43" s="260"/>
      <c r="Z43" s="260"/>
      <c r="AA43" s="260"/>
      <c r="AB43" s="260"/>
      <c r="AC43" s="260"/>
      <c r="AD43" s="260"/>
      <c r="AE43" s="260"/>
      <c r="AF43" s="260"/>
      <c r="AG43" s="260"/>
      <c r="AH43" s="260"/>
      <c r="AI43" s="260"/>
      <c r="AJ43" s="260"/>
      <c r="AK43" s="260"/>
      <c r="AL43" s="260"/>
      <c r="AM43" s="260"/>
      <c r="AN43" s="260"/>
      <c r="AO43" s="243"/>
      <c r="AP43" s="243"/>
    </row>
    <row r="44" spans="1:47" ht="13.5" customHeight="1" x14ac:dyDescent="0.2">
      <c r="A44" s="167"/>
      <c r="B44" s="187"/>
      <c r="C44" s="181"/>
      <c r="D44" s="181"/>
      <c r="E44" s="187"/>
      <c r="F44" s="187"/>
      <c r="G44" s="187"/>
      <c r="H44" s="212"/>
      <c r="I44" s="187"/>
      <c r="J44" s="218"/>
      <c r="K44" s="187"/>
      <c r="L44" s="187"/>
      <c r="M44" s="187"/>
      <c r="N44" s="187"/>
      <c r="O44" s="187"/>
      <c r="P44" s="187"/>
      <c r="Q44" s="187"/>
      <c r="R44" s="187"/>
      <c r="S44" s="187"/>
      <c r="T44" s="217"/>
      <c r="U44" s="187"/>
      <c r="V44" s="187"/>
      <c r="W44" s="187"/>
      <c r="X44" s="75"/>
      <c r="Y44" s="208"/>
      <c r="Z44" s="75"/>
      <c r="AA44" s="75"/>
      <c r="AB44" s="75"/>
      <c r="AC44" s="75"/>
      <c r="AD44" s="75"/>
      <c r="AE44" s="75"/>
      <c r="AF44" s="75"/>
      <c r="AG44" s="75"/>
      <c r="AH44" s="75"/>
      <c r="AI44" s="75"/>
      <c r="AJ44" s="75"/>
      <c r="AK44" s="75"/>
      <c r="AL44" s="75"/>
      <c r="AM44" s="75"/>
      <c r="AN44" s="75"/>
      <c r="AO44" s="243"/>
      <c r="AP44" s="243"/>
    </row>
    <row r="45" spans="1:47" ht="13.5" customHeight="1" x14ac:dyDescent="0.2">
      <c r="A45" s="187"/>
      <c r="B45" s="183" t="s">
        <v>139</v>
      </c>
      <c r="C45" s="187"/>
      <c r="D45" s="181"/>
      <c r="E45" s="206"/>
      <c r="F45" s="187"/>
      <c r="G45" s="187"/>
      <c r="H45" s="335"/>
      <c r="I45" s="187"/>
      <c r="J45" s="220"/>
      <c r="K45" s="187"/>
      <c r="L45" s="75"/>
      <c r="M45" s="75"/>
      <c r="N45" s="75"/>
      <c r="O45" s="75"/>
      <c r="P45" s="75"/>
      <c r="Q45" s="75"/>
      <c r="R45" s="75"/>
      <c r="S45" s="75"/>
      <c r="T45" s="220"/>
      <c r="U45" s="187"/>
      <c r="V45" s="187"/>
      <c r="W45" s="231"/>
      <c r="X45" s="239"/>
      <c r="Y45" s="212"/>
      <c r="Z45" s="212"/>
      <c r="AA45" s="212"/>
      <c r="AB45" s="212"/>
      <c r="AC45" s="212"/>
      <c r="AD45" s="212"/>
      <c r="AE45" s="212"/>
      <c r="AF45" s="212"/>
      <c r="AG45" s="212"/>
      <c r="AH45" s="212"/>
      <c r="AI45" s="212"/>
      <c r="AJ45" s="212"/>
      <c r="AK45" s="212"/>
      <c r="AL45" s="212"/>
      <c r="AM45" s="212"/>
      <c r="AN45" s="212"/>
      <c r="AO45" s="243"/>
      <c r="AP45" s="243"/>
    </row>
    <row r="46" spans="1:47" ht="13.5" customHeight="1" x14ac:dyDescent="0.2">
      <c r="A46" s="78"/>
      <c r="B46" s="231"/>
      <c r="C46" s="231"/>
      <c r="D46" s="231"/>
      <c r="E46" s="231"/>
      <c r="F46" s="231"/>
      <c r="G46" s="231"/>
      <c r="H46" s="231"/>
      <c r="I46" s="231"/>
      <c r="J46" s="217"/>
      <c r="K46" s="231"/>
      <c r="L46" s="231"/>
      <c r="M46" s="187"/>
      <c r="N46" s="187"/>
      <c r="O46" s="187"/>
      <c r="P46" s="187"/>
      <c r="Q46" s="187"/>
      <c r="R46" s="187"/>
      <c r="S46" s="187"/>
      <c r="T46" s="217"/>
      <c r="U46" s="192"/>
      <c r="V46" s="187"/>
      <c r="W46" s="231"/>
      <c r="X46" s="239"/>
      <c r="Y46" s="212"/>
      <c r="Z46" s="212"/>
      <c r="AA46" s="212"/>
      <c r="AB46" s="212"/>
      <c r="AC46" s="212"/>
      <c r="AD46" s="212"/>
      <c r="AE46" s="212"/>
      <c r="AF46" s="212"/>
      <c r="AG46" s="212"/>
      <c r="AH46" s="212"/>
      <c r="AI46" s="212"/>
      <c r="AJ46" s="212"/>
      <c r="AK46" s="212"/>
      <c r="AL46" s="212"/>
      <c r="AM46" s="212"/>
      <c r="AN46" s="212"/>
      <c r="AO46" s="243"/>
      <c r="AP46" s="243"/>
    </row>
    <row r="47" spans="1:47" ht="13.5" customHeight="1" x14ac:dyDescent="0.2">
      <c r="A47" s="233"/>
      <c r="B47" s="234"/>
      <c r="C47" s="370"/>
      <c r="D47" s="188"/>
      <c r="E47" s="188"/>
      <c r="F47" s="234"/>
      <c r="G47" s="188"/>
      <c r="H47" s="234"/>
      <c r="I47" s="205"/>
      <c r="J47" s="298"/>
      <c r="K47" s="205"/>
      <c r="L47" s="234"/>
      <c r="M47" s="245"/>
      <c r="N47" s="245"/>
      <c r="O47" s="245"/>
      <c r="P47" s="245"/>
      <c r="Q47" s="245"/>
      <c r="R47" s="245"/>
      <c r="S47" s="245"/>
      <c r="T47" s="298"/>
      <c r="U47" s="245"/>
      <c r="V47" s="187"/>
      <c r="W47" s="231"/>
      <c r="X47" s="231"/>
      <c r="Y47" s="212"/>
      <c r="Z47" s="212"/>
      <c r="AA47" s="212"/>
      <c r="AB47" s="212"/>
      <c r="AC47" s="212"/>
      <c r="AD47" s="212"/>
      <c r="AE47" s="212"/>
      <c r="AF47" s="212"/>
      <c r="AG47" s="212"/>
      <c r="AH47" s="212"/>
      <c r="AI47" s="212"/>
      <c r="AJ47" s="212"/>
      <c r="AK47" s="212"/>
      <c r="AL47" s="212"/>
      <c r="AM47" s="212"/>
      <c r="AN47" s="212"/>
      <c r="AO47" s="243"/>
      <c r="AP47" s="243"/>
    </row>
    <row r="48" spans="1:47" ht="13.5" customHeight="1" x14ac:dyDescent="0.2">
      <c r="A48" s="231"/>
      <c r="B48" s="203"/>
      <c r="C48" s="371"/>
      <c r="D48" s="290"/>
      <c r="E48" s="290"/>
      <c r="F48" s="290"/>
      <c r="G48" s="290"/>
      <c r="H48" s="290"/>
      <c r="I48" s="290"/>
      <c r="J48" s="220"/>
      <c r="K48" s="290"/>
      <c r="L48" s="290"/>
      <c r="M48" s="75"/>
      <c r="N48" s="75"/>
      <c r="O48" s="75"/>
      <c r="P48" s="75"/>
      <c r="Q48" s="75"/>
      <c r="R48" s="75"/>
      <c r="S48" s="75"/>
      <c r="T48" s="220"/>
      <c r="U48" s="187"/>
      <c r="V48" s="187"/>
      <c r="W48" s="231"/>
      <c r="X48" s="231"/>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231"/>
      <c r="B49" s="203"/>
      <c r="C49" s="371"/>
      <c r="D49" s="290"/>
      <c r="E49" s="290"/>
      <c r="F49" s="290"/>
      <c r="G49" s="290"/>
      <c r="H49" s="290"/>
      <c r="I49" s="290"/>
      <c r="J49" s="220"/>
      <c r="K49" s="290"/>
      <c r="L49" s="290"/>
      <c r="M49" s="75"/>
      <c r="N49" s="75"/>
      <c r="O49" s="75"/>
      <c r="P49" s="75"/>
      <c r="Q49" s="75"/>
      <c r="R49" s="75"/>
      <c r="S49" s="75"/>
      <c r="T49" s="220"/>
      <c r="U49" s="187"/>
      <c r="V49" s="187"/>
      <c r="W49" s="212"/>
      <c r="X49" s="212"/>
      <c r="Y49" s="212"/>
      <c r="Z49" s="212"/>
      <c r="AA49" s="212"/>
      <c r="AB49" s="212"/>
      <c r="AC49" s="212"/>
      <c r="AD49" s="212"/>
      <c r="AE49" s="212"/>
      <c r="AF49" s="212"/>
      <c r="AG49" s="212"/>
      <c r="AH49" s="212"/>
      <c r="AI49" s="212"/>
      <c r="AJ49" s="212"/>
      <c r="AK49" s="212"/>
      <c r="AL49" s="212"/>
      <c r="AM49" s="212"/>
      <c r="AN49" s="212"/>
      <c r="AO49" s="243"/>
      <c r="AP49" s="243"/>
    </row>
    <row r="50" spans="1:43" ht="13.5" customHeight="1" x14ac:dyDescent="0.2">
      <c r="A50" s="231"/>
      <c r="B50" s="203"/>
      <c r="C50" s="371"/>
      <c r="D50" s="290"/>
      <c r="E50" s="290"/>
      <c r="F50" s="290"/>
      <c r="G50" s="290"/>
      <c r="H50" s="290"/>
      <c r="I50" s="290"/>
      <c r="J50" s="220"/>
      <c r="K50" s="290"/>
      <c r="L50" s="290"/>
      <c r="M50" s="75"/>
      <c r="N50" s="75"/>
      <c r="O50" s="75"/>
      <c r="P50" s="75"/>
      <c r="Q50" s="75"/>
      <c r="R50" s="75"/>
      <c r="S50" s="75"/>
      <c r="T50" s="220"/>
      <c r="U50" s="187"/>
      <c r="V50" s="187"/>
      <c r="W50" s="212"/>
      <c r="X50" s="212"/>
      <c r="Y50" s="212"/>
      <c r="Z50" s="212"/>
      <c r="AA50" s="212"/>
      <c r="AB50" s="212"/>
      <c r="AC50" s="212"/>
      <c r="AD50" s="212"/>
      <c r="AE50" s="212"/>
      <c r="AF50" s="212"/>
      <c r="AG50" s="212"/>
      <c r="AH50" s="212"/>
      <c r="AI50" s="212"/>
      <c r="AJ50" s="212"/>
      <c r="AK50" s="212"/>
      <c r="AL50" s="212"/>
      <c r="AM50" s="212"/>
      <c r="AN50" s="212"/>
      <c r="AO50" s="243"/>
      <c r="AP50" s="243"/>
    </row>
    <row r="51" spans="1:43" ht="13.5" customHeight="1" x14ac:dyDescent="0.2">
      <c r="A51" s="231"/>
      <c r="B51" s="203"/>
      <c r="C51" s="371"/>
      <c r="D51" s="290"/>
      <c r="E51" s="290"/>
      <c r="F51" s="290"/>
      <c r="G51" s="290"/>
      <c r="H51" s="290"/>
      <c r="I51" s="290"/>
      <c r="J51" s="220"/>
      <c r="K51" s="290"/>
      <c r="L51" s="290"/>
      <c r="M51" s="75"/>
      <c r="N51" s="75"/>
      <c r="O51" s="75"/>
      <c r="P51" s="75"/>
      <c r="Q51" s="75"/>
      <c r="R51" s="75"/>
      <c r="S51" s="75"/>
      <c r="T51" s="220"/>
      <c r="U51" s="187"/>
      <c r="V51" s="187"/>
      <c r="W51" s="212"/>
      <c r="X51" s="212"/>
      <c r="Y51" s="212"/>
      <c r="Z51" s="212"/>
      <c r="AA51" s="212"/>
      <c r="AB51" s="212"/>
      <c r="AC51" s="212"/>
      <c r="AD51" s="212"/>
      <c r="AE51" s="212"/>
      <c r="AF51" s="212"/>
      <c r="AG51" s="212"/>
      <c r="AH51" s="212"/>
      <c r="AI51" s="212"/>
      <c r="AJ51" s="212"/>
      <c r="AK51" s="212"/>
      <c r="AL51" s="212"/>
      <c r="AM51" s="212"/>
      <c r="AN51" s="212"/>
      <c r="AO51" s="243"/>
      <c r="AP51" s="243"/>
    </row>
    <row r="52" spans="1:43" ht="13.5" customHeight="1" x14ac:dyDescent="0.2">
      <c r="A52" s="231"/>
      <c r="B52" s="203"/>
      <c r="C52" s="371"/>
      <c r="D52" s="290"/>
      <c r="E52" s="290"/>
      <c r="F52" s="290"/>
      <c r="G52" s="290"/>
      <c r="H52" s="290"/>
      <c r="I52" s="290"/>
      <c r="J52" s="220"/>
      <c r="K52" s="290"/>
      <c r="L52" s="290"/>
      <c r="M52" s="290"/>
      <c r="N52" s="75"/>
      <c r="O52" s="75"/>
      <c r="P52" s="75"/>
      <c r="Q52" s="75"/>
      <c r="R52" s="75"/>
      <c r="S52" s="75"/>
      <c r="T52" s="220"/>
      <c r="U52" s="187"/>
      <c r="V52" s="187"/>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231"/>
      <c r="B53" s="203"/>
      <c r="C53" s="371"/>
      <c r="D53" s="290"/>
      <c r="E53" s="290"/>
      <c r="F53" s="290"/>
      <c r="G53" s="290"/>
      <c r="H53" s="290"/>
      <c r="I53" s="290"/>
      <c r="J53" s="220"/>
      <c r="K53" s="290"/>
      <c r="L53" s="290"/>
      <c r="M53" s="290"/>
      <c r="N53" s="75"/>
      <c r="O53" s="75"/>
      <c r="P53" s="75"/>
      <c r="Q53" s="75"/>
      <c r="R53" s="75"/>
      <c r="S53" s="75"/>
      <c r="T53" s="217"/>
      <c r="U53" s="187"/>
      <c r="V53" s="187"/>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471"/>
      <c r="B54" s="376"/>
      <c r="C54" s="371"/>
      <c r="D54" s="290"/>
      <c r="E54" s="290"/>
      <c r="F54" s="290"/>
      <c r="G54" s="290"/>
      <c r="H54" s="290"/>
      <c r="I54" s="290"/>
      <c r="J54" s="220"/>
      <c r="K54" s="290"/>
      <c r="L54" s="290"/>
      <c r="M54" s="290"/>
      <c r="N54" s="75"/>
      <c r="O54" s="75"/>
      <c r="P54" s="75"/>
      <c r="Q54" s="75"/>
      <c r="R54" s="75"/>
      <c r="S54" s="75"/>
      <c r="T54" s="220"/>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374"/>
      <c r="B55" s="374"/>
      <c r="C55" s="374"/>
      <c r="D55" s="374"/>
      <c r="E55" s="374"/>
      <c r="F55" s="374"/>
      <c r="G55" s="374"/>
      <c r="H55" s="374"/>
      <c r="I55" s="374"/>
      <c r="J55" s="220"/>
      <c r="K55" s="374"/>
      <c r="L55" s="374"/>
      <c r="M55" s="374"/>
      <c r="N55" s="75"/>
      <c r="O55" s="75"/>
      <c r="P55" s="75"/>
      <c r="Q55" s="75"/>
      <c r="R55" s="75"/>
      <c r="S55" s="75"/>
      <c r="T55" s="220"/>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75"/>
      <c r="M56" s="75"/>
      <c r="N56" s="7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181"/>
      <c r="D57" s="381"/>
      <c r="E57" s="381"/>
      <c r="F57" s="381"/>
      <c r="G57" s="381"/>
      <c r="H57" s="381"/>
      <c r="I57" s="188"/>
      <c r="J57" s="220"/>
      <c r="K57" s="187"/>
      <c r="L57" s="75"/>
      <c r="M57" s="75"/>
      <c r="N57" s="75"/>
      <c r="O57" s="75"/>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181"/>
      <c r="D58" s="381"/>
      <c r="E58" s="381"/>
      <c r="F58" s="381"/>
      <c r="G58" s="381"/>
      <c r="H58" s="381"/>
      <c r="I58" s="188"/>
      <c r="J58" s="378"/>
      <c r="K58" s="374"/>
      <c r="L58" s="374"/>
      <c r="M58" s="374"/>
      <c r="N58" s="379"/>
      <c r="O58" s="379"/>
      <c r="P58" s="379"/>
      <c r="Q58" s="379"/>
      <c r="R58" s="379"/>
      <c r="S58" s="379"/>
      <c r="T58" s="378"/>
      <c r="U58" s="379"/>
      <c r="V58" s="374"/>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208"/>
      <c r="D59" s="326"/>
      <c r="E59" s="208"/>
      <c r="F59" s="208"/>
      <c r="G59" s="208"/>
      <c r="H59" s="208"/>
      <c r="I59" s="188"/>
      <c r="J59" s="378"/>
      <c r="K59" s="374"/>
      <c r="L59" s="374"/>
      <c r="M59" s="374"/>
      <c r="N59" s="379"/>
      <c r="O59" s="379"/>
      <c r="P59" s="379"/>
      <c r="Q59" s="379"/>
      <c r="R59" s="379"/>
      <c r="S59" s="379"/>
      <c r="T59" s="378"/>
      <c r="U59" s="379"/>
      <c r="V59" s="374"/>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208"/>
      <c r="D60" s="381"/>
      <c r="E60" s="381"/>
      <c r="F60" s="381"/>
      <c r="G60" s="381"/>
      <c r="H60" s="381"/>
      <c r="I60" s="188"/>
      <c r="J60" s="378"/>
      <c r="K60" s="374"/>
      <c r="L60" s="374"/>
      <c r="M60" s="374"/>
      <c r="N60" s="379"/>
      <c r="O60" s="379"/>
      <c r="P60" s="379"/>
      <c r="Q60" s="379"/>
      <c r="R60" s="379"/>
      <c r="S60" s="379"/>
      <c r="T60" s="378"/>
      <c r="U60" s="379"/>
      <c r="V60" s="374"/>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208"/>
      <c r="D61" s="381"/>
      <c r="E61" s="381"/>
      <c r="F61" s="381"/>
      <c r="G61" s="381"/>
      <c r="H61" s="381"/>
      <c r="I61" s="188"/>
      <c r="J61" s="378"/>
      <c r="K61" s="374"/>
      <c r="L61" s="374"/>
      <c r="M61" s="374"/>
      <c r="N61" s="379"/>
      <c r="O61" s="379"/>
      <c r="P61" s="379"/>
      <c r="Q61" s="379"/>
      <c r="R61" s="379"/>
      <c r="S61" s="379"/>
      <c r="T61" s="378"/>
      <c r="U61" s="379"/>
      <c r="V61" s="374"/>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208"/>
      <c r="D62" s="381"/>
      <c r="E62" s="381"/>
      <c r="F62" s="381"/>
      <c r="G62" s="381"/>
      <c r="H62" s="381"/>
      <c r="I62" s="75"/>
      <c r="J62" s="383"/>
      <c r="K62" s="381"/>
      <c r="L62" s="381"/>
      <c r="M62" s="381"/>
      <c r="N62" s="380"/>
      <c r="O62" s="380"/>
      <c r="P62" s="380"/>
      <c r="Q62" s="380"/>
      <c r="R62" s="380"/>
      <c r="S62" s="380"/>
      <c r="T62" s="383"/>
      <c r="U62" s="380"/>
      <c r="V62" s="381"/>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75"/>
      <c r="C63" s="208"/>
      <c r="D63" s="208"/>
      <c r="E63" s="75"/>
      <c r="F63" s="75"/>
      <c r="G63" s="75"/>
      <c r="H63" s="75"/>
      <c r="I63" s="75"/>
      <c r="J63" s="250"/>
      <c r="K63" s="75"/>
      <c r="L63" s="75"/>
      <c r="M63" s="75"/>
      <c r="N63" s="225"/>
      <c r="O63" s="225"/>
      <c r="P63" s="225"/>
      <c r="Q63" s="225"/>
      <c r="R63" s="225"/>
      <c r="S63" s="225"/>
      <c r="T63" s="250"/>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208"/>
      <c r="D64" s="208"/>
      <c r="E64" s="75"/>
      <c r="F64" s="75"/>
      <c r="G64" s="75"/>
      <c r="H64" s="75"/>
      <c r="I64" s="75"/>
      <c r="J64" s="250"/>
      <c r="K64" s="75"/>
      <c r="L64" s="75"/>
      <c r="M64" s="225"/>
      <c r="N64" s="225"/>
      <c r="O64" s="225"/>
      <c r="P64" s="225"/>
      <c r="Q64" s="225"/>
      <c r="R64" s="225"/>
      <c r="S64" s="225"/>
      <c r="T64" s="250"/>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208"/>
      <c r="D65" s="208"/>
      <c r="E65" s="75"/>
      <c r="F65" s="75"/>
      <c r="G65" s="75"/>
      <c r="H65" s="75"/>
      <c r="I65" s="75"/>
      <c r="J65" s="250"/>
      <c r="K65" s="75"/>
      <c r="L65" s="75"/>
      <c r="M65" s="225"/>
      <c r="N65" s="225"/>
      <c r="O65" s="225"/>
      <c r="P65" s="225"/>
      <c r="Q65" s="225"/>
      <c r="R65" s="225"/>
      <c r="S65" s="225"/>
      <c r="T65" s="250"/>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187"/>
      <c r="B66" s="75"/>
      <c r="C66" s="208"/>
      <c r="D66" s="208"/>
      <c r="E66" s="75"/>
      <c r="F66" s="75"/>
      <c r="G66" s="75"/>
      <c r="H66" s="75"/>
      <c r="I66" s="75"/>
      <c r="J66" s="250"/>
      <c r="K66" s="75"/>
      <c r="L66" s="75"/>
      <c r="M66" s="225"/>
      <c r="N66" s="225"/>
      <c r="O66" s="225"/>
      <c r="P66" s="225"/>
      <c r="Q66" s="225"/>
      <c r="R66" s="225"/>
      <c r="S66" s="225"/>
      <c r="T66" s="250"/>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75"/>
      <c r="C67" s="208"/>
      <c r="D67" s="208"/>
      <c r="E67" s="75"/>
      <c r="F67" s="75"/>
      <c r="G67" s="75"/>
      <c r="H67" s="75"/>
      <c r="I67" s="75"/>
      <c r="J67" s="250"/>
      <c r="K67" s="75"/>
      <c r="L67" s="75"/>
      <c r="M67" s="225"/>
      <c r="N67" s="225"/>
      <c r="O67" s="225"/>
      <c r="P67" s="225"/>
      <c r="Q67" s="225"/>
      <c r="R67" s="225"/>
      <c r="S67" s="225"/>
      <c r="T67" s="250"/>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75"/>
      <c r="J69" s="250"/>
      <c r="K69" s="75"/>
      <c r="L69" s="75"/>
      <c r="M69" s="225"/>
      <c r="N69" s="225"/>
      <c r="O69" s="225"/>
      <c r="P69" s="225"/>
      <c r="Q69" s="225"/>
      <c r="R69" s="225"/>
      <c r="S69" s="225"/>
      <c r="T69" s="250"/>
      <c r="U69" s="225"/>
      <c r="V69" s="75"/>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6">
    <mergeCell ref="B5:G5"/>
    <mergeCell ref="B6:G6"/>
    <mergeCell ref="B7:G7"/>
    <mergeCell ref="H5:N5"/>
    <mergeCell ref="H6:N6"/>
    <mergeCell ref="H7:O7"/>
  </mergeCells>
  <phoneticPr fontId="3" type="noConversion"/>
  <hyperlinks>
    <hyperlink ref="B5" location="A9" display="=A9"/>
    <hyperlink ref="B6" location="A18" display="=A18"/>
    <hyperlink ref="B7" location="I32" display="=I32"/>
    <hyperlink ref="H6" location="W9" display="=W9"/>
    <hyperlink ref="H5" location="AH9" display="=AH9"/>
    <hyperlink ref="H7" location="W36" display="=W36"/>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AS76"/>
  <sheetViews>
    <sheetView zoomScaleNormal="100" workbookViewId="0"/>
  </sheetViews>
  <sheetFormatPr defaultRowHeight="9.75" customHeight="1" x14ac:dyDescent="0.2"/>
  <cols>
    <col min="1" max="1" width="1.7109375" style="129" customWidth="1"/>
    <col min="2" max="2" width="9.42578125" style="131" customWidth="1"/>
    <col min="3" max="4" width="6.28515625" style="137" customWidth="1"/>
    <col min="5" max="22" width="6.28515625" style="131" customWidth="1"/>
    <col min="23" max="24" width="7.28515625" style="131" customWidth="1"/>
    <col min="25" max="42" width="6.28515625" style="131" customWidth="1"/>
    <col min="43" max="43" width="0.7109375" style="131" customWidth="1"/>
    <col min="44" max="44" width="6.7109375" style="131" customWidth="1"/>
    <col min="45" max="16384" width="9.140625" style="131"/>
  </cols>
  <sheetData>
    <row r="1" spans="1:42" ht="14.25" customHeight="1" x14ac:dyDescent="0.2">
      <c r="A1" s="126" t="s">
        <v>110</v>
      </c>
      <c r="B1" s="127"/>
      <c r="C1" s="128"/>
      <c r="D1" s="128"/>
      <c r="E1" s="127"/>
      <c r="F1" s="129"/>
      <c r="G1" s="129"/>
      <c r="H1" s="129"/>
      <c r="I1" s="129"/>
      <c r="J1" s="129"/>
      <c r="K1" s="129"/>
      <c r="L1" s="129"/>
      <c r="M1" s="129"/>
      <c r="N1" s="129"/>
      <c r="O1" s="129"/>
      <c r="P1" s="129"/>
      <c r="Q1" s="129"/>
      <c r="R1" s="129"/>
      <c r="S1" s="129"/>
      <c r="T1" s="129"/>
      <c r="U1" s="129"/>
      <c r="V1" s="129"/>
    </row>
    <row r="2" spans="1:42" ht="14.25" customHeight="1" x14ac:dyDescent="0.2">
      <c r="A2" s="126"/>
      <c r="B2" s="127"/>
      <c r="C2" s="128"/>
      <c r="D2" s="128"/>
      <c r="E2" s="127"/>
      <c r="F2" s="129"/>
      <c r="G2" s="129"/>
      <c r="H2" s="129"/>
      <c r="I2" s="129"/>
      <c r="J2" s="129"/>
      <c r="K2" s="129"/>
      <c r="L2" s="129"/>
      <c r="M2" s="129"/>
      <c r="N2" s="129"/>
      <c r="O2" s="129"/>
      <c r="P2" s="129"/>
      <c r="Q2" s="129"/>
      <c r="R2" s="129"/>
      <c r="S2" s="129"/>
      <c r="T2" s="129"/>
      <c r="U2" s="129"/>
      <c r="V2" s="129"/>
      <c r="W2" s="130"/>
    </row>
    <row r="3" spans="1:42" ht="14.25" customHeight="1" x14ac:dyDescent="0.2">
      <c r="A3" s="126"/>
      <c r="B3" s="127"/>
      <c r="C3" s="128"/>
      <c r="D3" s="128"/>
      <c r="E3" s="127"/>
      <c r="F3" s="129"/>
      <c r="G3" s="129"/>
      <c r="H3" s="129"/>
      <c r="I3" s="129"/>
      <c r="J3" s="129"/>
      <c r="K3" s="129"/>
      <c r="L3" s="129"/>
      <c r="M3" s="129"/>
      <c r="N3" s="129"/>
      <c r="O3" s="129"/>
      <c r="P3" s="129"/>
      <c r="Q3" s="129"/>
      <c r="R3" s="129"/>
      <c r="S3" s="129"/>
      <c r="T3" s="129"/>
      <c r="U3" s="129"/>
      <c r="V3" s="129"/>
      <c r="W3" s="130"/>
    </row>
    <row r="4" spans="1:42" ht="14.25" customHeight="1" x14ac:dyDescent="0.2">
      <c r="A4" s="126"/>
      <c r="B4" s="167" t="s">
        <v>488</v>
      </c>
      <c r="C4" s="128"/>
      <c r="D4" s="128"/>
      <c r="E4" s="127"/>
      <c r="F4" s="129"/>
      <c r="G4" s="129"/>
      <c r="H4" s="129"/>
      <c r="I4" s="129"/>
      <c r="J4" s="129"/>
      <c r="K4" s="129"/>
      <c r="L4" s="129"/>
      <c r="M4" s="129"/>
      <c r="N4" s="129"/>
      <c r="O4" s="129"/>
      <c r="P4" s="129"/>
      <c r="Q4" s="129"/>
      <c r="R4" s="129"/>
      <c r="S4" s="129"/>
      <c r="T4" s="129"/>
      <c r="U4" s="129"/>
      <c r="V4" s="129"/>
      <c r="W4" s="130"/>
    </row>
    <row r="5" spans="1:42" ht="14.25" customHeight="1" x14ac:dyDescent="0.2">
      <c r="A5" s="126"/>
      <c r="B5" s="970" t="str">
        <f>A9</f>
        <v>Antal utfärdade specialistbevis 2007-2015</v>
      </c>
      <c r="C5" s="970"/>
      <c r="D5" s="970"/>
      <c r="E5" s="970"/>
      <c r="F5" s="970"/>
      <c r="G5" s="970"/>
      <c r="H5" s="970" t="str">
        <f>AH9</f>
        <v>Sjukvårdsregion, antal november 2014</v>
      </c>
      <c r="I5" s="970"/>
      <c r="J5" s="970"/>
      <c r="K5" s="970"/>
      <c r="L5" s="970"/>
      <c r="M5" s="129"/>
      <c r="N5" s="129"/>
      <c r="O5" s="970" t="str">
        <f>AH19</f>
        <v>Antal specialistbevis per läkare syss. inom HoS, nov. 2014</v>
      </c>
      <c r="P5" s="970"/>
      <c r="Q5" s="970"/>
      <c r="R5" s="970"/>
      <c r="S5" s="970"/>
      <c r="T5" s="970"/>
      <c r="U5" s="970"/>
      <c r="V5" s="129"/>
      <c r="W5" s="130" t="s">
        <v>139</v>
      </c>
    </row>
    <row r="6" spans="1:42" ht="14.25" customHeight="1" x14ac:dyDescent="0.2">
      <c r="A6" s="126"/>
      <c r="B6" s="970" t="str">
        <f>A18</f>
        <v>Status för specialistbevisinnehavare, nov. 2014</v>
      </c>
      <c r="C6" s="970"/>
      <c r="D6" s="970"/>
      <c r="E6" s="970"/>
      <c r="F6" s="970"/>
      <c r="G6" s="970"/>
      <c r="H6" s="970" t="str">
        <f>W9</f>
        <v>Ålders- och könsfördelning, antal personer nov. 2014</v>
      </c>
      <c r="I6" s="970"/>
      <c r="J6" s="970"/>
      <c r="K6" s="970"/>
      <c r="L6" s="970"/>
      <c r="M6" s="970"/>
      <c r="N6" s="970"/>
      <c r="O6" s="970" t="str">
        <f>AH31</f>
        <v>Regi i procent, november 2014</v>
      </c>
      <c r="P6" s="970"/>
      <c r="Q6" s="970"/>
      <c r="R6" s="970"/>
      <c r="S6" s="129"/>
      <c r="T6" s="129"/>
      <c r="U6" s="129"/>
      <c r="V6" s="129"/>
      <c r="W6" s="130"/>
    </row>
    <row r="7" spans="1:42" ht="14.25" customHeight="1" x14ac:dyDescent="0.2">
      <c r="A7" s="126"/>
      <c r="B7" s="970" t="str">
        <f>I32</f>
        <v>Branschfördelning för sysselsatta, november 2014</v>
      </c>
      <c r="C7" s="970"/>
      <c r="D7" s="970"/>
      <c r="E7" s="970"/>
      <c r="F7" s="970"/>
      <c r="G7" s="970"/>
      <c r="H7" s="970" t="str">
        <f>W36</f>
        <v>Utveckling över tid, antal per 100 000 invånare 2007-2014</v>
      </c>
      <c r="I7" s="970"/>
      <c r="J7" s="970"/>
      <c r="K7" s="970"/>
      <c r="L7" s="970"/>
      <c r="M7" s="970"/>
      <c r="N7" s="970"/>
      <c r="O7" s="970"/>
      <c r="P7" s="129"/>
      <c r="Q7" s="129"/>
      <c r="R7" s="129"/>
      <c r="S7" s="129"/>
      <c r="T7" s="129"/>
      <c r="U7" s="129"/>
      <c r="V7" s="129"/>
      <c r="W7" s="130"/>
    </row>
    <row r="8" spans="1:42" ht="13.5" customHeight="1" x14ac:dyDescent="0.2">
      <c r="A8" s="183"/>
      <c r="B8" s="167"/>
      <c r="C8" s="186"/>
      <c r="D8" s="186"/>
      <c r="E8" s="167"/>
      <c r="F8" s="187"/>
      <c r="G8" s="187"/>
      <c r="H8" s="187"/>
      <c r="I8" s="187"/>
      <c r="J8" s="187"/>
      <c r="K8" s="187"/>
      <c r="L8" s="187"/>
      <c r="M8" s="188"/>
      <c r="N8" s="188"/>
      <c r="O8" s="188"/>
      <c r="P8" s="188"/>
      <c r="Q8" s="188"/>
      <c r="R8" s="188"/>
      <c r="S8" s="188"/>
      <c r="T8" s="188"/>
      <c r="U8" s="188"/>
      <c r="V8" s="188"/>
      <c r="W8" s="188"/>
      <c r="X8" s="188"/>
      <c r="Y8" s="75"/>
      <c r="Z8" s="75"/>
      <c r="AA8" s="75"/>
      <c r="AB8" s="75"/>
      <c r="AC8" s="75"/>
      <c r="AD8" s="75"/>
      <c r="AE8" s="75"/>
      <c r="AF8" s="75"/>
      <c r="AG8" s="75"/>
      <c r="AH8" s="75"/>
      <c r="AI8" s="75"/>
      <c r="AJ8" s="75"/>
      <c r="AK8" s="75"/>
      <c r="AL8" s="75"/>
      <c r="AM8" s="75"/>
      <c r="AN8" s="75"/>
      <c r="AO8" s="75"/>
      <c r="AP8" s="75"/>
    </row>
    <row r="9" spans="1:42" ht="13.5" customHeight="1" thickBot="1" x14ac:dyDescent="0.25">
      <c r="A9" s="600" t="s">
        <v>157</v>
      </c>
      <c r="B9" s="265"/>
      <c r="C9" s="265"/>
      <c r="D9" s="376"/>
      <c r="E9" s="265"/>
      <c r="F9" s="187"/>
      <c r="G9" s="187"/>
      <c r="H9" s="187"/>
      <c r="I9" s="187"/>
      <c r="J9" s="187"/>
      <c r="K9" s="187"/>
      <c r="L9" s="187"/>
      <c r="M9" s="188"/>
      <c r="N9" s="188"/>
      <c r="O9" s="188"/>
      <c r="P9" s="188"/>
      <c r="Q9" s="188"/>
      <c r="R9" s="188"/>
      <c r="S9" s="188"/>
      <c r="T9" s="188"/>
      <c r="U9" s="188"/>
      <c r="V9" s="188"/>
      <c r="W9" s="167" t="s">
        <v>143</v>
      </c>
      <c r="X9" s="187"/>
      <c r="Y9" s="187"/>
      <c r="Z9" s="187"/>
      <c r="AA9" s="187"/>
      <c r="AB9" s="187"/>
      <c r="AC9" s="187"/>
      <c r="AD9" s="75"/>
      <c r="AE9" s="75"/>
      <c r="AF9" s="75"/>
      <c r="AG9" s="75"/>
      <c r="AH9" s="271" t="s">
        <v>142</v>
      </c>
      <c r="AI9" s="187"/>
      <c r="AJ9" s="192"/>
      <c r="AK9" s="187"/>
      <c r="AL9" s="192"/>
      <c r="AM9" s="192"/>
      <c r="AN9" s="192"/>
      <c r="AO9" s="187"/>
      <c r="AP9" s="192"/>
    </row>
    <row r="10" spans="1:42" ht="13.5" customHeight="1" thickTop="1" x14ac:dyDescent="0.2">
      <c r="A10" s="779"/>
      <c r="B10" s="779"/>
      <c r="C10" s="780">
        <v>2007</v>
      </c>
      <c r="D10" s="780">
        <v>2008</v>
      </c>
      <c r="E10" s="781">
        <v>2009</v>
      </c>
      <c r="F10" s="781">
        <v>2010</v>
      </c>
      <c r="G10" s="780">
        <v>2011</v>
      </c>
      <c r="H10" s="779">
        <v>2012</v>
      </c>
      <c r="I10" s="779">
        <v>2013</v>
      </c>
      <c r="J10" s="780">
        <v>2014</v>
      </c>
      <c r="K10" s="780">
        <v>2015</v>
      </c>
      <c r="L10" s="780" t="s">
        <v>0</v>
      </c>
      <c r="M10" s="188"/>
      <c r="N10" s="188"/>
      <c r="O10" s="188"/>
      <c r="P10" s="189"/>
      <c r="Q10" s="189"/>
      <c r="R10" s="189"/>
      <c r="S10" s="189"/>
      <c r="T10" s="189"/>
      <c r="U10" s="188"/>
      <c r="V10" s="188"/>
      <c r="W10" s="782" t="s">
        <v>100</v>
      </c>
      <c r="X10" s="783"/>
      <c r="Y10" s="784" t="s">
        <v>101</v>
      </c>
      <c r="Z10" s="784"/>
      <c r="AA10" s="784" t="s">
        <v>15</v>
      </c>
      <c r="AB10" s="784"/>
      <c r="AC10" s="784" t="s">
        <v>0</v>
      </c>
      <c r="AD10" s="75"/>
      <c r="AE10" s="75"/>
      <c r="AF10" s="75"/>
      <c r="AG10" s="75"/>
      <c r="AH10" s="782" t="s">
        <v>37</v>
      </c>
      <c r="AI10" s="781"/>
      <c r="AJ10" s="781"/>
      <c r="AK10" s="781"/>
      <c r="AL10" s="784" t="s">
        <v>86</v>
      </c>
      <c r="AM10" s="781"/>
      <c r="AN10" s="784" t="s">
        <v>115</v>
      </c>
      <c r="AO10" s="781"/>
      <c r="AP10" s="784" t="s">
        <v>0</v>
      </c>
    </row>
    <row r="11" spans="1:42" ht="13.5" customHeight="1" x14ac:dyDescent="0.2">
      <c r="A11" s="190" t="s">
        <v>8</v>
      </c>
      <c r="B11" s="191"/>
      <c r="C11" s="192">
        <v>6</v>
      </c>
      <c r="D11" s="192">
        <v>10</v>
      </c>
      <c r="E11" s="192">
        <v>13</v>
      </c>
      <c r="F11" s="192">
        <v>7</v>
      </c>
      <c r="G11" s="192">
        <v>13</v>
      </c>
      <c r="H11" s="192">
        <v>17</v>
      </c>
      <c r="I11" s="192">
        <v>30</v>
      </c>
      <c r="J11" s="192">
        <v>23</v>
      </c>
      <c r="K11" s="192">
        <v>25</v>
      </c>
      <c r="L11" s="192">
        <v>144</v>
      </c>
      <c r="M11" s="193"/>
      <c r="N11" s="193"/>
      <c r="O11" s="194"/>
      <c r="P11" s="194"/>
      <c r="Q11" s="194"/>
      <c r="R11" s="194"/>
      <c r="S11" s="194"/>
      <c r="T11" s="194"/>
      <c r="U11" s="188"/>
      <c r="V11" s="188"/>
      <c r="W11" s="188" t="s">
        <v>14</v>
      </c>
      <c r="X11" s="192"/>
      <c r="Y11" s="195">
        <v>29</v>
      </c>
      <c r="Z11" s="195"/>
      <c r="AA11" s="195">
        <v>43</v>
      </c>
      <c r="AB11" s="195"/>
      <c r="AC11" s="195">
        <v>72</v>
      </c>
      <c r="AD11" s="75"/>
      <c r="AE11" s="75"/>
      <c r="AF11" s="75"/>
      <c r="AG11" s="75"/>
      <c r="AH11" s="196" t="s">
        <v>2</v>
      </c>
      <c r="AI11" s="75"/>
      <c r="AJ11" s="75"/>
      <c r="AK11" s="75"/>
      <c r="AL11" s="195"/>
      <c r="AM11" s="195"/>
      <c r="AN11" s="195"/>
      <c r="AO11" s="195"/>
      <c r="AP11" s="195">
        <v>31</v>
      </c>
    </row>
    <row r="12" spans="1:42" ht="13.5" customHeight="1" x14ac:dyDescent="0.2">
      <c r="A12" s="197" t="s">
        <v>113</v>
      </c>
      <c r="B12" s="198"/>
      <c r="C12" s="192">
        <v>4</v>
      </c>
      <c r="D12" s="192">
        <v>2</v>
      </c>
      <c r="E12" s="192">
        <v>10</v>
      </c>
      <c r="F12" s="192">
        <v>5</v>
      </c>
      <c r="G12" s="192">
        <v>10</v>
      </c>
      <c r="H12" s="192">
        <v>14</v>
      </c>
      <c r="I12" s="192">
        <v>25</v>
      </c>
      <c r="J12" s="192">
        <v>23</v>
      </c>
      <c r="K12" s="192">
        <v>23</v>
      </c>
      <c r="L12" s="192">
        <v>116</v>
      </c>
      <c r="M12" s="199"/>
      <c r="N12" s="199"/>
      <c r="O12" s="200"/>
      <c r="P12" s="200"/>
      <c r="Q12" s="200"/>
      <c r="R12" s="200"/>
      <c r="S12" s="200"/>
      <c r="T12" s="200"/>
      <c r="U12" s="188"/>
      <c r="V12" s="188"/>
      <c r="W12" s="201" t="s">
        <v>119</v>
      </c>
      <c r="X12" s="192"/>
      <c r="Y12" s="195">
        <v>12</v>
      </c>
      <c r="Z12" s="195"/>
      <c r="AA12" s="195">
        <v>19</v>
      </c>
      <c r="AB12" s="195"/>
      <c r="AC12" s="195">
        <v>31</v>
      </c>
      <c r="AD12" s="75"/>
      <c r="AE12" s="75"/>
      <c r="AF12" s="75"/>
      <c r="AG12" s="75"/>
      <c r="AH12" s="196" t="s">
        <v>3</v>
      </c>
      <c r="AI12" s="75"/>
      <c r="AJ12" s="75"/>
      <c r="AK12" s="75"/>
      <c r="AL12" s="195"/>
      <c r="AM12" s="195"/>
      <c r="AN12" s="195"/>
      <c r="AO12" s="195"/>
      <c r="AP12" s="195">
        <v>12</v>
      </c>
    </row>
    <row r="13" spans="1:42" ht="13.5" customHeight="1" thickBot="1" x14ac:dyDescent="0.25">
      <c r="A13" s="202"/>
      <c r="B13" s="197" t="s">
        <v>123</v>
      </c>
      <c r="C13" s="192">
        <v>2</v>
      </c>
      <c r="D13" s="192">
        <v>8</v>
      </c>
      <c r="E13" s="192">
        <v>3</v>
      </c>
      <c r="F13" s="192">
        <v>2</v>
      </c>
      <c r="G13" s="192">
        <v>3</v>
      </c>
      <c r="H13" s="192">
        <v>3</v>
      </c>
      <c r="I13" s="192">
        <v>5</v>
      </c>
      <c r="J13" s="192">
        <v>0</v>
      </c>
      <c r="K13" s="192">
        <v>2</v>
      </c>
      <c r="L13" s="192">
        <v>28</v>
      </c>
      <c r="M13" s="199"/>
      <c r="N13" s="199"/>
      <c r="O13" s="200"/>
      <c r="P13" s="200"/>
      <c r="Q13" s="200"/>
      <c r="R13" s="200"/>
      <c r="S13" s="200"/>
      <c r="T13" s="200"/>
      <c r="U13" s="188"/>
      <c r="V13" s="188"/>
      <c r="W13" s="785" t="s">
        <v>0</v>
      </c>
      <c r="X13" s="778"/>
      <c r="Y13" s="786">
        <v>41</v>
      </c>
      <c r="Z13" s="786"/>
      <c r="AA13" s="786">
        <v>62</v>
      </c>
      <c r="AB13" s="786"/>
      <c r="AC13" s="786">
        <v>103</v>
      </c>
      <c r="AD13" s="75"/>
      <c r="AE13" s="75"/>
      <c r="AF13" s="75"/>
      <c r="AG13" s="75"/>
      <c r="AH13" s="196" t="s">
        <v>4</v>
      </c>
      <c r="AI13" s="75"/>
      <c r="AJ13" s="75"/>
      <c r="AK13" s="75"/>
      <c r="AL13" s="195"/>
      <c r="AM13" s="195"/>
      <c r="AN13" s="195"/>
      <c r="AO13" s="195"/>
      <c r="AP13" s="195">
        <v>33</v>
      </c>
    </row>
    <row r="14" spans="1:42" ht="13.5" customHeight="1" thickTop="1" x14ac:dyDescent="0.2">
      <c r="A14" s="203" t="s">
        <v>9</v>
      </c>
      <c r="B14" s="196"/>
      <c r="C14" s="192">
        <v>1</v>
      </c>
      <c r="D14" s="192">
        <v>0</v>
      </c>
      <c r="E14" s="192">
        <v>2</v>
      </c>
      <c r="F14" s="192">
        <v>3</v>
      </c>
      <c r="G14" s="192">
        <v>2</v>
      </c>
      <c r="H14" s="192">
        <v>2</v>
      </c>
      <c r="I14" s="192">
        <v>2</v>
      </c>
      <c r="J14" s="192">
        <v>1</v>
      </c>
      <c r="K14" s="192">
        <v>1</v>
      </c>
      <c r="L14" s="192">
        <v>14</v>
      </c>
      <c r="M14" s="193"/>
      <c r="N14" s="193"/>
      <c r="O14" s="194"/>
      <c r="P14" s="194"/>
      <c r="Q14" s="194"/>
      <c r="R14" s="194"/>
      <c r="S14" s="194"/>
      <c r="T14" s="194"/>
      <c r="U14" s="188"/>
      <c r="V14" s="188"/>
      <c r="W14" s="889" t="s">
        <v>464</v>
      </c>
      <c r="X14" s="75"/>
      <c r="Y14" s="75"/>
      <c r="Z14" s="75"/>
      <c r="AA14" s="75"/>
      <c r="AB14" s="75"/>
      <c r="AC14" s="75"/>
      <c r="AD14" s="75"/>
      <c r="AE14" s="75"/>
      <c r="AF14" s="75"/>
      <c r="AG14" s="75"/>
      <c r="AH14" s="196" t="s">
        <v>11</v>
      </c>
      <c r="AI14" s="75"/>
      <c r="AJ14" s="75"/>
      <c r="AK14" s="75"/>
      <c r="AL14" s="195"/>
      <c r="AM14" s="195"/>
      <c r="AN14" s="195"/>
      <c r="AO14" s="195"/>
      <c r="AP14" s="195">
        <v>13</v>
      </c>
    </row>
    <row r="15" spans="1:42" ht="13.5" customHeight="1" thickBot="1" x14ac:dyDescent="0.25">
      <c r="A15" s="787" t="s">
        <v>0</v>
      </c>
      <c r="B15" s="777"/>
      <c r="C15" s="788">
        <v>7</v>
      </c>
      <c r="D15" s="788">
        <v>10</v>
      </c>
      <c r="E15" s="788">
        <v>15</v>
      </c>
      <c r="F15" s="788">
        <v>10</v>
      </c>
      <c r="G15" s="788">
        <v>15</v>
      </c>
      <c r="H15" s="788">
        <v>19</v>
      </c>
      <c r="I15" s="788">
        <v>32</v>
      </c>
      <c r="J15" s="788">
        <v>24</v>
      </c>
      <c r="K15" s="788">
        <v>26</v>
      </c>
      <c r="L15" s="788">
        <v>158</v>
      </c>
      <c r="M15" s="204"/>
      <c r="N15" s="204"/>
      <c r="O15" s="205"/>
      <c r="P15" s="205"/>
      <c r="Q15" s="205"/>
      <c r="R15" s="205"/>
      <c r="S15" s="205"/>
      <c r="T15" s="205"/>
      <c r="U15" s="78"/>
      <c r="V15" s="188"/>
      <c r="W15" s="78"/>
      <c r="X15" s="206"/>
      <c r="Y15" s="207"/>
      <c r="Z15" s="207"/>
      <c r="AA15" s="207"/>
      <c r="AB15" s="207"/>
      <c r="AC15" s="207"/>
      <c r="AD15" s="187"/>
      <c r="AE15" s="75"/>
      <c r="AF15" s="75"/>
      <c r="AG15" s="75"/>
      <c r="AH15" s="196" t="s">
        <v>10</v>
      </c>
      <c r="AI15" s="75"/>
      <c r="AJ15" s="75"/>
      <c r="AK15" s="75"/>
      <c r="AL15" s="195"/>
      <c r="AM15" s="195"/>
      <c r="AN15" s="195"/>
      <c r="AO15" s="195"/>
      <c r="AP15" s="195">
        <v>5</v>
      </c>
    </row>
    <row r="16" spans="1:42" ht="13.5" customHeight="1" thickTop="1" x14ac:dyDescent="0.2">
      <c r="A16" s="888" t="s">
        <v>463</v>
      </c>
      <c r="B16" s="75"/>
      <c r="C16" s="208"/>
      <c r="D16" s="209"/>
      <c r="E16" s="75"/>
      <c r="F16" s="75"/>
      <c r="G16" s="75"/>
      <c r="H16" s="75"/>
      <c r="I16" s="75"/>
      <c r="J16" s="75"/>
      <c r="K16" s="75"/>
      <c r="L16" s="75"/>
      <c r="M16" s="75"/>
      <c r="N16" s="75"/>
      <c r="O16" s="75"/>
      <c r="P16" s="75"/>
      <c r="Q16" s="75"/>
      <c r="R16" s="75"/>
      <c r="S16" s="75"/>
      <c r="T16" s="75"/>
      <c r="U16" s="75"/>
      <c r="V16" s="187"/>
      <c r="W16" s="75"/>
      <c r="X16" s="75"/>
      <c r="Y16" s="75"/>
      <c r="Z16" s="75"/>
      <c r="AA16" s="75"/>
      <c r="AB16" s="75"/>
      <c r="AC16" s="75"/>
      <c r="AD16" s="75"/>
      <c r="AE16" s="75"/>
      <c r="AF16" s="75"/>
      <c r="AG16" s="75"/>
      <c r="AH16" s="196" t="s">
        <v>5</v>
      </c>
      <c r="AI16" s="75"/>
      <c r="AJ16" s="75"/>
      <c r="AK16" s="75"/>
      <c r="AL16" s="195"/>
      <c r="AM16" s="195"/>
      <c r="AN16" s="195"/>
      <c r="AO16" s="195"/>
      <c r="AP16" s="195">
        <v>9</v>
      </c>
    </row>
    <row r="17" spans="1:45" ht="13.5" customHeight="1" thickBot="1" x14ac:dyDescent="0.25">
      <c r="A17" s="205"/>
      <c r="B17" s="78"/>
      <c r="C17" s="229"/>
      <c r="D17" s="370"/>
      <c r="E17" s="203"/>
      <c r="F17" s="231"/>
      <c r="G17" s="289"/>
      <c r="H17" s="211"/>
      <c r="I17" s="289"/>
      <c r="J17" s="289"/>
      <c r="K17" s="289"/>
      <c r="L17" s="289"/>
      <c r="M17" s="289"/>
      <c r="N17" s="231"/>
      <c r="O17" s="231"/>
      <c r="P17" s="289"/>
      <c r="Q17" s="289"/>
      <c r="R17" s="289"/>
      <c r="S17" s="289"/>
      <c r="T17" s="289"/>
      <c r="U17" s="289"/>
      <c r="V17" s="188"/>
      <c r="W17" s="75"/>
      <c r="X17" s="75"/>
      <c r="Y17" s="75"/>
      <c r="Z17" s="75"/>
      <c r="AA17" s="75"/>
      <c r="AB17" s="75"/>
      <c r="AC17" s="75"/>
      <c r="AD17" s="75"/>
      <c r="AE17" s="75"/>
      <c r="AF17" s="75"/>
      <c r="AG17" s="75"/>
      <c r="AH17" s="789" t="s">
        <v>21</v>
      </c>
      <c r="AI17" s="776"/>
      <c r="AJ17" s="776"/>
      <c r="AK17" s="776"/>
      <c r="AL17" s="786">
        <v>84</v>
      </c>
      <c r="AM17" s="786"/>
      <c r="AN17" s="786">
        <v>19</v>
      </c>
      <c r="AO17" s="786"/>
      <c r="AP17" s="786">
        <v>103</v>
      </c>
    </row>
    <row r="18" spans="1:45" ht="13.5" customHeight="1" thickTop="1" thickBot="1" x14ac:dyDescent="0.25">
      <c r="A18" s="172" t="s">
        <v>145</v>
      </c>
      <c r="B18" s="231"/>
      <c r="C18" s="231"/>
      <c r="D18" s="305"/>
      <c r="E18" s="172"/>
      <c r="F18" s="231"/>
      <c r="G18" s="910"/>
      <c r="H18" s="75"/>
      <c r="I18" s="77"/>
      <c r="J18" s="77"/>
      <c r="K18" s="77"/>
      <c r="L18" s="77"/>
      <c r="M18" s="77"/>
      <c r="N18" s="77"/>
      <c r="O18" s="77"/>
      <c r="P18" s="77"/>
      <c r="Q18" s="77"/>
      <c r="R18" s="77"/>
      <c r="S18" s="77"/>
      <c r="T18" s="77"/>
      <c r="U18" s="77"/>
      <c r="V18" s="188"/>
      <c r="W18" s="75"/>
      <c r="X18" s="75"/>
      <c r="Y18" s="75"/>
      <c r="Z18" s="75"/>
      <c r="AA18" s="75"/>
      <c r="AB18" s="75"/>
      <c r="AC18" s="75"/>
      <c r="AD18" s="75"/>
      <c r="AE18" s="75"/>
      <c r="AF18" s="75"/>
      <c r="AG18" s="75"/>
      <c r="AH18" s="888" t="s">
        <v>464</v>
      </c>
      <c r="AI18" s="187"/>
      <c r="AJ18" s="187"/>
      <c r="AK18" s="187"/>
      <c r="AL18" s="187"/>
      <c r="AM18" s="187"/>
      <c r="AN18" s="187"/>
      <c r="AO18" s="187"/>
      <c r="AP18" s="187"/>
    </row>
    <row r="19" spans="1:45" ht="13.5" customHeight="1" thickTop="1" thickBot="1" x14ac:dyDescent="0.25">
      <c r="A19" s="793"/>
      <c r="B19" s="793"/>
      <c r="C19" s="794"/>
      <c r="D19" s="794"/>
      <c r="E19" s="795"/>
      <c r="F19" s="795"/>
      <c r="G19" s="780" t="s">
        <v>105</v>
      </c>
      <c r="H19" s="212"/>
      <c r="I19" s="77"/>
      <c r="J19" s="77"/>
      <c r="K19" s="77"/>
      <c r="L19" s="77"/>
      <c r="M19" s="77"/>
      <c r="N19" s="77"/>
      <c r="O19" s="77"/>
      <c r="P19" s="77"/>
      <c r="Q19" s="77"/>
      <c r="R19" s="77"/>
      <c r="S19" s="77"/>
      <c r="T19" s="77"/>
      <c r="U19" s="77"/>
      <c r="V19" s="77"/>
      <c r="W19" s="75"/>
      <c r="X19" s="75"/>
      <c r="Y19" s="75"/>
      <c r="Z19" s="75"/>
      <c r="AA19" s="75"/>
      <c r="AB19" s="75"/>
      <c r="AC19" s="75"/>
      <c r="AD19" s="75"/>
      <c r="AE19" s="75"/>
      <c r="AF19" s="75"/>
      <c r="AG19" s="75"/>
      <c r="AH19" s="205" t="s">
        <v>144</v>
      </c>
      <c r="AI19" s="274"/>
      <c r="AJ19" s="194"/>
      <c r="AK19" s="194"/>
      <c r="AL19" s="194"/>
      <c r="AM19" s="194"/>
      <c r="AN19" s="194"/>
      <c r="AO19" s="192"/>
      <c r="AP19" s="192"/>
    </row>
    <row r="20" spans="1:45" ht="13.5" customHeight="1" thickTop="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97"/>
      <c r="AI20" s="797"/>
      <c r="AJ20" s="797"/>
      <c r="AK20" s="797"/>
      <c r="AL20" s="797"/>
      <c r="AM20" s="797"/>
      <c r="AN20" s="797"/>
      <c r="AO20" s="797"/>
      <c r="AP20" s="799" t="s">
        <v>105</v>
      </c>
    </row>
    <row r="21" spans="1:45" ht="13.5" customHeight="1" x14ac:dyDescent="0.2">
      <c r="A21" s="231" t="s">
        <v>95</v>
      </c>
      <c r="B21" s="188"/>
      <c r="C21" s="188"/>
      <c r="D21" s="911"/>
      <c r="E21" s="77"/>
      <c r="F21" s="231"/>
      <c r="G21" s="188">
        <v>106</v>
      </c>
      <c r="H21" s="231"/>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192" t="s">
        <v>29</v>
      </c>
      <c r="AI21" s="215"/>
      <c r="AJ21" s="192"/>
      <c r="AK21" s="192"/>
      <c r="AL21" s="192"/>
      <c r="AM21" s="192"/>
      <c r="AN21" s="216"/>
      <c r="AO21" s="215"/>
      <c r="AP21" s="192">
        <v>7</v>
      </c>
    </row>
    <row r="22" spans="1:45" ht="13.5" customHeight="1" x14ac:dyDescent="0.2">
      <c r="A22" s="231"/>
      <c r="B22" s="231" t="s">
        <v>24</v>
      </c>
      <c r="C22" s="231"/>
      <c r="D22" s="370"/>
      <c r="E22" s="77"/>
      <c r="F22" s="231"/>
      <c r="G22" s="189">
        <v>103</v>
      </c>
      <c r="H22" s="188"/>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192" t="s">
        <v>90</v>
      </c>
      <c r="AI22" s="192"/>
      <c r="AJ22" s="192"/>
      <c r="AK22" s="192"/>
      <c r="AL22" s="192"/>
      <c r="AM22" s="192"/>
      <c r="AN22" s="192"/>
      <c r="AO22" s="192"/>
      <c r="AP22" s="192">
        <v>96</v>
      </c>
      <c r="AR22" s="129"/>
      <c r="AS22" s="129"/>
    </row>
    <row r="23" spans="1:45" ht="13.5" customHeight="1" x14ac:dyDescent="0.2">
      <c r="A23" s="231"/>
      <c r="B23" s="231" t="s">
        <v>25</v>
      </c>
      <c r="C23" s="231"/>
      <c r="D23" s="305"/>
      <c r="E23" s="77"/>
      <c r="F23" s="78"/>
      <c r="G23" s="189">
        <v>3</v>
      </c>
      <c r="H23" s="188"/>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192" t="s">
        <v>133</v>
      </c>
      <c r="AI23" s="192"/>
      <c r="AJ23" s="192"/>
      <c r="AK23" s="192"/>
      <c r="AL23" s="192"/>
      <c r="AM23" s="192"/>
      <c r="AN23" s="192"/>
      <c r="AO23" s="192"/>
      <c r="AP23" s="192"/>
      <c r="AR23" s="129"/>
      <c r="AS23" s="129"/>
    </row>
    <row r="24" spans="1:45" ht="13.5" customHeight="1" x14ac:dyDescent="0.2">
      <c r="A24" s="231" t="s">
        <v>161</v>
      </c>
      <c r="B24" s="231"/>
      <c r="C24" s="231"/>
      <c r="D24" s="305"/>
      <c r="E24" s="77"/>
      <c r="F24" s="231"/>
      <c r="G24" s="189">
        <v>14</v>
      </c>
      <c r="H24" s="188"/>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215"/>
      <c r="AI24" s="217" t="s">
        <v>23</v>
      </c>
      <c r="AJ24" s="215"/>
      <c r="AK24" s="215"/>
      <c r="AL24" s="215"/>
      <c r="AM24" s="215"/>
      <c r="AN24" s="215"/>
      <c r="AO24" s="215"/>
      <c r="AP24" s="217">
        <v>49</v>
      </c>
      <c r="AR24" s="129"/>
      <c r="AS24" s="129"/>
    </row>
    <row r="25" spans="1:45" ht="13.5" customHeight="1" x14ac:dyDescent="0.2">
      <c r="A25" s="188" t="s">
        <v>89</v>
      </c>
      <c r="B25" s="188"/>
      <c r="C25" s="231"/>
      <c r="D25" s="305"/>
      <c r="E25" s="77"/>
      <c r="F25" s="421"/>
      <c r="G25" s="189">
        <v>3</v>
      </c>
      <c r="H25" s="242"/>
      <c r="I25" s="77"/>
      <c r="J25" s="77"/>
      <c r="K25" s="77"/>
      <c r="L25" s="77"/>
      <c r="M25" s="77"/>
      <c r="N25" s="77"/>
      <c r="O25" s="77"/>
      <c r="P25" s="77"/>
      <c r="Q25" s="77"/>
      <c r="R25" s="77"/>
      <c r="S25" s="77"/>
      <c r="T25" s="77"/>
      <c r="U25" s="77"/>
      <c r="V25" s="458"/>
      <c r="W25" s="77"/>
      <c r="X25" s="77"/>
      <c r="Y25" s="77"/>
      <c r="Z25" s="77"/>
      <c r="AA25" s="77"/>
      <c r="AB25" s="77"/>
      <c r="AC25" s="77"/>
      <c r="AD25" s="77"/>
      <c r="AE25" s="77"/>
      <c r="AF25" s="77"/>
      <c r="AG25" s="77"/>
      <c r="AH25" s="215"/>
      <c r="AI25" s="217" t="s">
        <v>84</v>
      </c>
      <c r="AJ25" s="215"/>
      <c r="AK25" s="215"/>
      <c r="AL25" s="215"/>
      <c r="AM25" s="215"/>
      <c r="AN25" s="215"/>
      <c r="AO25" s="215"/>
      <c r="AP25" s="217">
        <v>26</v>
      </c>
      <c r="AR25" s="129"/>
      <c r="AS25" s="129"/>
    </row>
    <row r="26" spans="1:45" ht="13.5" customHeight="1" x14ac:dyDescent="0.2">
      <c r="A26" s="912" t="s">
        <v>94</v>
      </c>
      <c r="B26" s="913"/>
      <c r="C26" s="914"/>
      <c r="D26" s="915"/>
      <c r="E26" s="914"/>
      <c r="F26" s="916"/>
      <c r="G26" s="880">
        <v>123</v>
      </c>
      <c r="H26" s="238"/>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215"/>
      <c r="AI26" s="217" t="s">
        <v>22</v>
      </c>
      <c r="AJ26" s="215"/>
      <c r="AK26" s="215"/>
      <c r="AL26" s="215"/>
      <c r="AM26" s="215"/>
      <c r="AN26" s="215"/>
      <c r="AO26" s="215"/>
      <c r="AP26" s="217">
        <v>13</v>
      </c>
      <c r="AR26" s="129"/>
      <c r="AS26" s="129"/>
    </row>
    <row r="27" spans="1:45" ht="13.5" customHeight="1" x14ac:dyDescent="0.2">
      <c r="A27" s="192" t="s">
        <v>88</v>
      </c>
      <c r="B27" s="221"/>
      <c r="C27" s="192"/>
      <c r="D27" s="213"/>
      <c r="E27" s="212"/>
      <c r="F27" s="215"/>
      <c r="G27" s="186"/>
      <c r="H27" s="238"/>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215"/>
      <c r="AI27" s="217" t="s">
        <v>33</v>
      </c>
      <c r="AJ27" s="215"/>
      <c r="AK27" s="215"/>
      <c r="AL27" s="215"/>
      <c r="AM27" s="215"/>
      <c r="AN27" s="215"/>
      <c r="AO27" s="215"/>
      <c r="AP27" s="217">
        <v>7</v>
      </c>
      <c r="AR27" s="129"/>
      <c r="AS27" s="129"/>
    </row>
    <row r="28" spans="1:45" ht="13.5" customHeight="1" x14ac:dyDescent="0.2">
      <c r="A28" s="192" t="s">
        <v>109</v>
      </c>
      <c r="B28" s="75"/>
      <c r="C28" s="75"/>
      <c r="D28" s="75"/>
      <c r="E28" s="75"/>
      <c r="F28" s="75"/>
      <c r="G28" s="213">
        <v>7</v>
      </c>
      <c r="H28" s="238"/>
      <c r="I28" s="77"/>
      <c r="J28" s="77"/>
      <c r="K28" s="77"/>
      <c r="L28" s="77"/>
      <c r="M28" s="77"/>
      <c r="N28" s="77"/>
      <c r="O28" s="77"/>
      <c r="P28" s="77"/>
      <c r="Q28" s="77"/>
      <c r="R28" s="77"/>
      <c r="S28" s="77"/>
      <c r="T28" s="77"/>
      <c r="U28" s="77"/>
      <c r="V28" s="458"/>
      <c r="W28" s="77"/>
      <c r="X28" s="77"/>
      <c r="Y28" s="77"/>
      <c r="Z28" s="77"/>
      <c r="AA28" s="77"/>
      <c r="AB28" s="77"/>
      <c r="AC28" s="77"/>
      <c r="AD28" s="77"/>
      <c r="AE28" s="77"/>
      <c r="AF28" s="77"/>
      <c r="AG28" s="77"/>
      <c r="AH28" s="215"/>
      <c r="AI28" s="215" t="s">
        <v>1</v>
      </c>
      <c r="AJ28" s="215"/>
      <c r="AK28" s="215"/>
      <c r="AL28" s="215"/>
      <c r="AM28" s="215"/>
      <c r="AN28" s="215"/>
      <c r="AO28" s="215"/>
      <c r="AP28" s="215">
        <v>16</v>
      </c>
      <c r="AR28" s="129"/>
      <c r="AS28" s="129"/>
    </row>
    <row r="29" spans="1:45" ht="13.5" customHeight="1" thickBot="1" x14ac:dyDescent="0.25">
      <c r="A29" s="219"/>
      <c r="B29" s="220" t="s">
        <v>23</v>
      </c>
      <c r="C29" s="220"/>
      <c r="D29" s="220"/>
      <c r="E29" s="220"/>
      <c r="F29" s="220"/>
      <c r="G29" s="222">
        <v>3</v>
      </c>
      <c r="H29" s="238"/>
      <c r="I29" s="188"/>
      <c r="J29" s="917"/>
      <c r="K29" s="609"/>
      <c r="L29" s="77"/>
      <c r="M29" s="188"/>
      <c r="N29" s="238"/>
      <c r="O29" s="238"/>
      <c r="P29" s="238"/>
      <c r="Q29" s="918"/>
      <c r="R29" s="918"/>
      <c r="S29" s="918"/>
      <c r="T29" s="918"/>
      <c r="U29" s="918"/>
      <c r="V29" s="458"/>
      <c r="W29" s="77"/>
      <c r="X29" s="77"/>
      <c r="Y29" s="77"/>
      <c r="Z29" s="77"/>
      <c r="AA29" s="77"/>
      <c r="AB29" s="77"/>
      <c r="AC29" s="77"/>
      <c r="AD29" s="77"/>
      <c r="AE29" s="77"/>
      <c r="AF29" s="77"/>
      <c r="AG29" s="77"/>
      <c r="AH29" s="788" t="s">
        <v>31</v>
      </c>
      <c r="AI29" s="806"/>
      <c r="AJ29" s="788"/>
      <c r="AK29" s="788"/>
      <c r="AL29" s="788"/>
      <c r="AM29" s="788"/>
      <c r="AN29" s="788"/>
      <c r="AO29" s="806"/>
      <c r="AP29" s="788">
        <v>103</v>
      </c>
      <c r="AS29" s="129"/>
    </row>
    <row r="30" spans="1:45" ht="13.5" customHeight="1" thickTop="1" x14ac:dyDescent="0.2">
      <c r="A30" s="219"/>
      <c r="B30" s="220" t="s">
        <v>41</v>
      </c>
      <c r="C30" s="220"/>
      <c r="D30" s="220"/>
      <c r="E30" s="220"/>
      <c r="F30" s="220"/>
      <c r="G30" s="222">
        <v>2</v>
      </c>
      <c r="H30" s="231"/>
      <c r="I30" s="77"/>
      <c r="J30" s="917"/>
      <c r="K30" s="609"/>
      <c r="L30" s="77"/>
      <c r="M30" s="188"/>
      <c r="N30" s="238"/>
      <c r="O30" s="238"/>
      <c r="P30" s="238"/>
      <c r="Q30" s="918"/>
      <c r="R30" s="918"/>
      <c r="S30" s="918"/>
      <c r="T30" s="918"/>
      <c r="U30" s="919"/>
      <c r="V30" s="458"/>
      <c r="W30" s="77"/>
      <c r="X30" s="77"/>
      <c r="Y30" s="77"/>
      <c r="Z30" s="77"/>
      <c r="AA30" s="77"/>
      <c r="AB30" s="77"/>
      <c r="AC30" s="77"/>
      <c r="AD30" s="77"/>
      <c r="AE30" s="77"/>
      <c r="AF30" s="77"/>
      <c r="AG30" s="77"/>
      <c r="AH30" s="891" t="s">
        <v>464</v>
      </c>
      <c r="AI30" s="211"/>
      <c r="AJ30" s="211"/>
      <c r="AK30" s="211"/>
      <c r="AL30" s="211"/>
      <c r="AM30" s="211"/>
      <c r="AN30" s="211"/>
      <c r="AO30" s="211"/>
      <c r="AP30" s="211"/>
    </row>
    <row r="31" spans="1:45" ht="13.5" customHeight="1" thickBot="1" x14ac:dyDescent="0.25">
      <c r="A31" s="219"/>
      <c r="B31" s="220" t="s">
        <v>84</v>
      </c>
      <c r="C31" s="220"/>
      <c r="D31" s="220"/>
      <c r="E31" s="220"/>
      <c r="F31" s="220"/>
      <c r="G31" s="222">
        <v>1</v>
      </c>
      <c r="H31" s="188"/>
      <c r="I31" s="188"/>
      <c r="J31" s="421"/>
      <c r="K31" s="188"/>
      <c r="L31" s="188"/>
      <c r="M31" s="188"/>
      <c r="N31" s="188"/>
      <c r="O31" s="188"/>
      <c r="P31" s="188"/>
      <c r="Q31" s="188"/>
      <c r="R31" s="188"/>
      <c r="S31" s="188"/>
      <c r="T31" s="238"/>
      <c r="U31" s="188"/>
      <c r="V31" s="77"/>
      <c r="W31" s="188"/>
      <c r="X31" s="188"/>
      <c r="Y31" s="188"/>
      <c r="Z31" s="188"/>
      <c r="AA31" s="188"/>
      <c r="AB31" s="188"/>
      <c r="AC31" s="188"/>
      <c r="AD31" s="188"/>
      <c r="AE31" s="188"/>
      <c r="AF31" s="188"/>
      <c r="AG31" s="188"/>
      <c r="AH31" s="183" t="s">
        <v>141</v>
      </c>
      <c r="AI31" s="196"/>
      <c r="AJ31" s="212"/>
      <c r="AK31" s="212"/>
      <c r="AL31" s="212"/>
      <c r="AM31" s="212"/>
      <c r="AN31" s="212"/>
      <c r="AO31" s="212"/>
      <c r="AP31" s="212"/>
    </row>
    <row r="32" spans="1:45" ht="13.5" customHeight="1" thickTop="1" thickBot="1" x14ac:dyDescent="0.25">
      <c r="A32" s="187"/>
      <c r="B32" s="220" t="s">
        <v>33</v>
      </c>
      <c r="C32" s="220"/>
      <c r="D32" s="220"/>
      <c r="E32" s="220"/>
      <c r="F32" s="220"/>
      <c r="G32" s="222">
        <v>1</v>
      </c>
      <c r="H32" s="75"/>
      <c r="I32" s="183" t="s">
        <v>147</v>
      </c>
      <c r="J32" s="212"/>
      <c r="K32" s="212"/>
      <c r="L32" s="212"/>
      <c r="M32" s="212"/>
      <c r="N32" s="212"/>
      <c r="O32" s="212"/>
      <c r="P32" s="227"/>
      <c r="Q32" s="227"/>
      <c r="R32" s="227"/>
      <c r="S32" s="227"/>
      <c r="T32" s="227"/>
      <c r="U32" s="227"/>
      <c r="V32" s="75"/>
      <c r="W32" s="188"/>
      <c r="X32" s="188"/>
      <c r="Y32" s="188"/>
      <c r="Z32" s="188"/>
      <c r="AA32" s="188"/>
      <c r="AB32" s="188"/>
      <c r="AC32" s="188"/>
      <c r="AD32" s="188"/>
      <c r="AE32" s="188"/>
      <c r="AF32" s="188"/>
      <c r="AG32" s="188"/>
      <c r="AH32" s="795"/>
      <c r="AI32" s="795"/>
      <c r="AJ32" s="795"/>
      <c r="AK32" s="795"/>
      <c r="AL32" s="795"/>
      <c r="AM32" s="795"/>
      <c r="AN32" s="795"/>
      <c r="AO32" s="795"/>
      <c r="AP32" s="780" t="s">
        <v>257</v>
      </c>
      <c r="AR32" s="135"/>
    </row>
    <row r="33" spans="1:44" ht="13.5" customHeight="1" thickTop="1" x14ac:dyDescent="0.2">
      <c r="A33" s="192" t="s">
        <v>125</v>
      </c>
      <c r="B33" s="167"/>
      <c r="C33" s="167"/>
      <c r="D33" s="167"/>
      <c r="E33" s="183"/>
      <c r="F33" s="206"/>
      <c r="G33" s="213">
        <v>0</v>
      </c>
      <c r="H33" s="75"/>
      <c r="I33" s="795"/>
      <c r="J33" s="795"/>
      <c r="K33" s="795"/>
      <c r="L33" s="795"/>
      <c r="M33" s="795"/>
      <c r="N33" s="795"/>
      <c r="O33" s="795"/>
      <c r="P33" s="795"/>
      <c r="Q33" s="795"/>
      <c r="R33" s="795"/>
      <c r="S33" s="795"/>
      <c r="T33" s="795"/>
      <c r="U33" s="780" t="s">
        <v>105</v>
      </c>
      <c r="V33" s="220"/>
      <c r="W33" s="188"/>
      <c r="X33" s="188"/>
      <c r="Y33" s="188"/>
      <c r="Z33" s="188"/>
      <c r="AA33" s="188"/>
      <c r="AB33" s="188"/>
      <c r="AC33" s="188"/>
      <c r="AD33" s="188"/>
      <c r="AE33" s="188"/>
      <c r="AF33" s="188"/>
      <c r="AG33" s="188"/>
      <c r="AH33" s="212" t="s">
        <v>13</v>
      </c>
      <c r="AI33" s="212"/>
      <c r="AJ33" s="211"/>
      <c r="AK33" s="212"/>
      <c r="AL33" s="211"/>
      <c r="AM33" s="212"/>
      <c r="AN33" s="212"/>
      <c r="AO33" s="211"/>
      <c r="AP33" s="225">
        <v>0.92233009708737868</v>
      </c>
      <c r="AR33" s="135"/>
    </row>
    <row r="34" spans="1:44" ht="13.5" customHeight="1" thickBot="1" x14ac:dyDescent="0.25">
      <c r="A34" s="776" t="s">
        <v>0</v>
      </c>
      <c r="B34" s="776"/>
      <c r="C34" s="776"/>
      <c r="D34" s="776"/>
      <c r="E34" s="776"/>
      <c r="F34" s="776"/>
      <c r="G34" s="808">
        <v>130</v>
      </c>
      <c r="H34" s="75"/>
      <c r="I34" s="192" t="s">
        <v>97</v>
      </c>
      <c r="J34" s="226"/>
      <c r="K34" s="75"/>
      <c r="L34" s="192"/>
      <c r="M34" s="192"/>
      <c r="N34" s="192"/>
      <c r="O34" s="192"/>
      <c r="P34" s="227"/>
      <c r="Q34" s="227"/>
      <c r="R34" s="227"/>
      <c r="S34" s="227"/>
      <c r="T34" s="195"/>
      <c r="U34" s="195">
        <v>103</v>
      </c>
      <c r="V34" s="75"/>
      <c r="W34" s="188"/>
      <c r="X34" s="188"/>
      <c r="Y34" s="188"/>
      <c r="Z34" s="188"/>
      <c r="AA34" s="188"/>
      <c r="AB34" s="188"/>
      <c r="AC34" s="188"/>
      <c r="AD34" s="188"/>
      <c r="AE34" s="188"/>
      <c r="AF34" s="188"/>
      <c r="AG34" s="188"/>
      <c r="AH34" s="791" t="s">
        <v>6</v>
      </c>
      <c r="AI34" s="791"/>
      <c r="AJ34" s="791"/>
      <c r="AK34" s="791"/>
      <c r="AL34" s="791"/>
      <c r="AM34" s="791"/>
      <c r="AN34" s="791"/>
      <c r="AO34" s="791"/>
      <c r="AP34" s="809">
        <v>7.7669902912621352E-2</v>
      </c>
      <c r="AR34" s="135"/>
    </row>
    <row r="35" spans="1:44" ht="13.5" customHeight="1" thickTop="1" x14ac:dyDescent="0.2">
      <c r="A35" s="888" t="s">
        <v>464</v>
      </c>
      <c r="B35" s="75"/>
      <c r="C35" s="208"/>
      <c r="D35" s="208"/>
      <c r="E35" s="75"/>
      <c r="F35" s="75"/>
      <c r="G35" s="208"/>
      <c r="H35" s="75"/>
      <c r="I35" s="215" t="s">
        <v>30</v>
      </c>
      <c r="J35" s="226" t="s">
        <v>98</v>
      </c>
      <c r="K35" s="220"/>
      <c r="L35" s="215"/>
      <c r="M35" s="215"/>
      <c r="N35" s="215"/>
      <c r="O35" s="215"/>
      <c r="P35" s="224"/>
      <c r="Q35" s="224"/>
      <c r="R35" s="224"/>
      <c r="S35" s="224"/>
      <c r="T35" s="195"/>
      <c r="U35" s="195">
        <v>101</v>
      </c>
      <c r="V35" s="75"/>
      <c r="W35" s="75"/>
      <c r="X35" s="75"/>
      <c r="Y35" s="75"/>
      <c r="Z35" s="75"/>
      <c r="AA35" s="75"/>
      <c r="AB35" s="75"/>
      <c r="AC35" s="75"/>
      <c r="AD35" s="75"/>
      <c r="AE35" s="75"/>
      <c r="AF35" s="75"/>
      <c r="AG35" s="75"/>
      <c r="AH35" s="889" t="s">
        <v>464</v>
      </c>
      <c r="AI35" s="75"/>
      <c r="AJ35" s="75"/>
      <c r="AK35" s="75"/>
      <c r="AL35" s="75"/>
      <c r="AM35" s="75"/>
      <c r="AN35" s="75"/>
      <c r="AO35" s="75"/>
      <c r="AP35" s="75"/>
    </row>
    <row r="36" spans="1:44" ht="13.5" customHeight="1" thickBot="1" x14ac:dyDescent="0.25">
      <c r="A36" s="187"/>
      <c r="B36" s="211"/>
      <c r="C36" s="211"/>
      <c r="D36" s="228"/>
      <c r="E36" s="211"/>
      <c r="F36" s="211"/>
      <c r="G36" s="181"/>
      <c r="H36" s="75"/>
      <c r="I36" s="192" t="s">
        <v>99</v>
      </c>
      <c r="J36" s="226"/>
      <c r="K36" s="75"/>
      <c r="L36" s="192"/>
      <c r="M36" s="192"/>
      <c r="N36" s="192"/>
      <c r="O36" s="192"/>
      <c r="P36" s="227"/>
      <c r="Q36" s="227"/>
      <c r="R36" s="227"/>
      <c r="S36" s="227"/>
      <c r="T36" s="195"/>
      <c r="U36" s="195">
        <v>3</v>
      </c>
      <c r="V36" s="75"/>
      <c r="W36" s="183" t="s">
        <v>146</v>
      </c>
      <c r="X36" s="183"/>
      <c r="Y36" s="183"/>
      <c r="Z36" s="183"/>
      <c r="AA36" s="183"/>
      <c r="AB36" s="212"/>
      <c r="AC36" s="212"/>
      <c r="AD36" s="212"/>
      <c r="AE36" s="212"/>
      <c r="AF36" s="212"/>
      <c r="AG36" s="196"/>
      <c r="AH36" s="212"/>
      <c r="AI36" s="183"/>
      <c r="AJ36" s="187"/>
      <c r="AK36" s="187"/>
      <c r="AL36" s="212"/>
      <c r="AM36" s="212"/>
      <c r="AN36" s="212"/>
      <c r="AO36" s="187"/>
      <c r="AP36" s="187"/>
    </row>
    <row r="37" spans="1:44" ht="13.5" customHeight="1" thickTop="1" thickBot="1" x14ac:dyDescent="0.25">
      <c r="A37" s="187"/>
      <c r="B37" s="75"/>
      <c r="C37" s="208"/>
      <c r="D37" s="208"/>
      <c r="E37" s="75"/>
      <c r="F37" s="75"/>
      <c r="G37" s="208"/>
      <c r="H37" s="75"/>
      <c r="I37" s="776" t="s">
        <v>0</v>
      </c>
      <c r="J37" s="810"/>
      <c r="K37" s="776"/>
      <c r="L37" s="776"/>
      <c r="M37" s="776"/>
      <c r="N37" s="776"/>
      <c r="O37" s="776"/>
      <c r="P37" s="776"/>
      <c r="Q37" s="776"/>
      <c r="R37" s="776"/>
      <c r="S37" s="776"/>
      <c r="T37" s="811"/>
      <c r="U37" s="786">
        <v>106</v>
      </c>
      <c r="V37" s="75"/>
      <c r="W37" s="779" t="s">
        <v>37</v>
      </c>
      <c r="X37" s="793"/>
      <c r="Y37" s="779">
        <v>2007</v>
      </c>
      <c r="Z37" s="779">
        <v>2008</v>
      </c>
      <c r="AA37" s="779">
        <v>2009</v>
      </c>
      <c r="AB37" s="779">
        <v>2010</v>
      </c>
      <c r="AC37" s="779">
        <v>2011</v>
      </c>
      <c r="AD37" s="779">
        <v>2012</v>
      </c>
      <c r="AE37" s="779">
        <v>2013</v>
      </c>
      <c r="AF37" s="779">
        <v>2014</v>
      </c>
      <c r="AG37" s="187"/>
      <c r="AH37" s="187"/>
      <c r="AI37" s="187"/>
      <c r="AJ37" s="187"/>
      <c r="AK37" s="187"/>
      <c r="AL37" s="187"/>
      <c r="AM37" s="187"/>
      <c r="AN37" s="187"/>
      <c r="AO37" s="187"/>
      <c r="AP37" s="187"/>
    </row>
    <row r="38" spans="1:44" ht="13.5" customHeight="1" thickTop="1" x14ac:dyDescent="0.2">
      <c r="A38" s="78"/>
      <c r="B38" s="78"/>
      <c r="C38" s="229"/>
      <c r="D38" s="78"/>
      <c r="E38" s="78"/>
      <c r="F38" s="188"/>
      <c r="G38" s="189"/>
      <c r="H38" s="75"/>
      <c r="I38" s="888" t="s">
        <v>464</v>
      </c>
      <c r="J38" s="223"/>
      <c r="K38" s="202"/>
      <c r="L38" s="220"/>
      <c r="M38" s="215"/>
      <c r="N38" s="215"/>
      <c r="O38" s="215"/>
      <c r="P38" s="215"/>
      <c r="Q38" s="224"/>
      <c r="R38" s="224"/>
      <c r="S38" s="224"/>
      <c r="T38" s="195"/>
      <c r="U38" s="195"/>
      <c r="V38" s="75"/>
      <c r="W38" s="212" t="s">
        <v>2</v>
      </c>
      <c r="X38" s="212"/>
      <c r="Y38" s="230"/>
      <c r="Z38" s="230"/>
      <c r="AA38" s="230"/>
      <c r="AB38" s="230"/>
      <c r="AC38" s="230"/>
      <c r="AD38" s="230"/>
      <c r="AE38" s="230">
        <v>1.0828375215834334</v>
      </c>
      <c r="AF38" s="230">
        <v>1.3757056593424393</v>
      </c>
      <c r="AG38" s="187"/>
      <c r="AH38" s="187"/>
      <c r="AI38" s="187"/>
      <c r="AJ38" s="187"/>
      <c r="AK38" s="187"/>
      <c r="AL38" s="187"/>
      <c r="AM38" s="187"/>
      <c r="AN38" s="187"/>
      <c r="AO38" s="187"/>
      <c r="AP38" s="187"/>
    </row>
    <row r="39" spans="1:44" ht="13.5" customHeight="1" x14ac:dyDescent="0.2">
      <c r="A39" s="187"/>
      <c r="B39" s="75"/>
      <c r="C39" s="208"/>
      <c r="D39" s="208"/>
      <c r="E39" s="75"/>
      <c r="F39" s="75"/>
      <c r="G39" s="75"/>
      <c r="H39" s="75"/>
      <c r="I39" s="187"/>
      <c r="J39" s="202"/>
      <c r="K39" s="75"/>
      <c r="L39" s="75"/>
      <c r="M39" s="75"/>
      <c r="N39" s="75"/>
      <c r="O39" s="75"/>
      <c r="P39" s="75"/>
      <c r="Q39" s="75"/>
      <c r="R39" s="75"/>
      <c r="S39" s="75"/>
      <c r="T39" s="195"/>
      <c r="U39" s="195"/>
      <c r="V39" s="75"/>
      <c r="W39" s="231" t="s">
        <v>3</v>
      </c>
      <c r="X39" s="231"/>
      <c r="Y39" s="230"/>
      <c r="Z39" s="230"/>
      <c r="AA39" s="230"/>
      <c r="AB39" s="230"/>
      <c r="AC39" s="230"/>
      <c r="AD39" s="230"/>
      <c r="AE39" s="230">
        <v>0.79035997933208657</v>
      </c>
      <c r="AF39" s="230">
        <v>1.1754898609101623</v>
      </c>
      <c r="AG39" s="187"/>
      <c r="AH39" s="187"/>
      <c r="AI39" s="187"/>
      <c r="AJ39" s="187"/>
      <c r="AK39" s="187"/>
      <c r="AL39" s="187"/>
      <c r="AM39" s="187"/>
      <c r="AN39" s="187"/>
      <c r="AO39" s="187"/>
      <c r="AP39" s="187"/>
    </row>
    <row r="40" spans="1:44" ht="13.5" customHeight="1" x14ac:dyDescent="0.2">
      <c r="A40" s="78"/>
      <c r="B40" s="78"/>
      <c r="C40" s="229"/>
      <c r="D40" s="78"/>
      <c r="E40" s="78"/>
      <c r="F40" s="188"/>
      <c r="G40" s="188"/>
      <c r="H40" s="75"/>
      <c r="I40" s="187"/>
      <c r="J40" s="202"/>
      <c r="K40" s="75"/>
      <c r="L40" s="75"/>
      <c r="M40" s="75"/>
      <c r="N40" s="75"/>
      <c r="O40" s="75"/>
      <c r="P40" s="75"/>
      <c r="Q40" s="75"/>
      <c r="R40" s="75"/>
      <c r="S40" s="75"/>
      <c r="T40" s="195"/>
      <c r="U40" s="195"/>
      <c r="V40" s="75"/>
      <c r="W40" s="231" t="s">
        <v>4</v>
      </c>
      <c r="X40" s="231"/>
      <c r="Y40" s="230"/>
      <c r="Z40" s="230"/>
      <c r="AA40" s="230"/>
      <c r="AB40" s="230"/>
      <c r="AC40" s="230"/>
      <c r="AD40" s="230"/>
      <c r="AE40" s="230">
        <v>1.6191393436902419</v>
      </c>
      <c r="AF40" s="230">
        <v>1.8224200744541437</v>
      </c>
      <c r="AG40" s="187"/>
      <c r="AH40" s="187"/>
      <c r="AI40" s="187"/>
      <c r="AJ40" s="187"/>
      <c r="AK40" s="187"/>
      <c r="AL40" s="187"/>
      <c r="AM40" s="187"/>
      <c r="AN40" s="187"/>
      <c r="AO40" s="187"/>
      <c r="AP40" s="187"/>
    </row>
    <row r="41" spans="1:44" ht="13.5" customHeight="1" x14ac:dyDescent="0.2">
      <c r="A41" s="78"/>
      <c r="B41" s="232"/>
      <c r="C41" s="203"/>
      <c r="D41" s="203"/>
      <c r="E41" s="203"/>
      <c r="F41" s="188"/>
      <c r="G41" s="188"/>
      <c r="H41" s="75"/>
      <c r="I41" s="187"/>
      <c r="J41" s="223"/>
      <c r="K41" s="202"/>
      <c r="L41" s="75"/>
      <c r="M41" s="187"/>
      <c r="N41" s="217"/>
      <c r="O41" s="217"/>
      <c r="P41" s="217"/>
      <c r="Q41" s="224"/>
      <c r="R41" s="224"/>
      <c r="S41" s="224"/>
      <c r="T41" s="195"/>
      <c r="U41" s="195"/>
      <c r="V41" s="188"/>
      <c r="W41" s="231" t="s">
        <v>11</v>
      </c>
      <c r="X41" s="231"/>
      <c r="Y41" s="230"/>
      <c r="Z41" s="230"/>
      <c r="AA41" s="230"/>
      <c r="AB41" s="230"/>
      <c r="AC41" s="230"/>
      <c r="AD41" s="230"/>
      <c r="AE41" s="230">
        <v>0.68933031559839608</v>
      </c>
      <c r="AF41" s="230">
        <v>0.73873961928769594</v>
      </c>
      <c r="AG41" s="187"/>
      <c r="AH41" s="187"/>
      <c r="AI41" s="187"/>
      <c r="AJ41" s="187"/>
      <c r="AK41" s="187"/>
      <c r="AL41" s="187"/>
      <c r="AM41" s="187"/>
      <c r="AN41" s="187"/>
      <c r="AO41" s="187"/>
      <c r="AP41" s="187"/>
    </row>
    <row r="42" spans="1:44" ht="13.5" customHeight="1" x14ac:dyDescent="0.2">
      <c r="A42" s="233"/>
      <c r="B42" s="205"/>
      <c r="C42" s="234"/>
      <c r="D42" s="234"/>
      <c r="E42" s="234"/>
      <c r="F42" s="234"/>
      <c r="G42" s="234"/>
      <c r="H42" s="188"/>
      <c r="I42" s="187"/>
      <c r="J42" s="235"/>
      <c r="K42" s="188"/>
      <c r="L42" s="188"/>
      <c r="M42" s="188"/>
      <c r="N42" s="188"/>
      <c r="O42" s="188"/>
      <c r="P42" s="188"/>
      <c r="Q42" s="188"/>
      <c r="R42" s="188"/>
      <c r="S42" s="229"/>
      <c r="T42" s="188"/>
      <c r="U42" s="75"/>
      <c r="V42" s="188"/>
      <c r="W42" s="231" t="s">
        <v>10</v>
      </c>
      <c r="X42" s="231"/>
      <c r="Y42" s="230"/>
      <c r="Z42" s="230"/>
      <c r="AA42" s="230"/>
      <c r="AB42" s="230"/>
      <c r="AC42" s="230"/>
      <c r="AD42" s="230"/>
      <c r="AE42" s="230">
        <v>0.20056237690484119</v>
      </c>
      <c r="AF42" s="230">
        <v>0.24860112148937927</v>
      </c>
      <c r="AG42" s="187"/>
      <c r="AH42" s="187"/>
      <c r="AI42" s="187"/>
      <c r="AJ42" s="187"/>
      <c r="AK42" s="187"/>
      <c r="AL42" s="187"/>
      <c r="AM42" s="187"/>
      <c r="AN42" s="187"/>
      <c r="AO42" s="187"/>
      <c r="AP42" s="187"/>
    </row>
    <row r="43" spans="1:44" ht="13.5" customHeight="1" x14ac:dyDescent="0.2">
      <c r="A43" s="188"/>
      <c r="C43" s="188"/>
      <c r="D43" s="188"/>
      <c r="E43" s="188"/>
      <c r="F43" s="188"/>
      <c r="G43" s="188"/>
      <c r="H43" s="188"/>
      <c r="I43" s="187"/>
      <c r="J43" s="231"/>
      <c r="K43" s="231"/>
      <c r="L43" s="200"/>
      <c r="M43" s="194"/>
      <c r="N43" s="194"/>
      <c r="O43" s="194"/>
      <c r="P43" s="194"/>
      <c r="Q43" s="188"/>
      <c r="R43" s="236"/>
      <c r="S43" s="236"/>
      <c r="T43" s="237"/>
      <c r="U43" s="75"/>
      <c r="V43" s="188"/>
      <c r="W43" s="231" t="s">
        <v>5</v>
      </c>
      <c r="X43" s="231"/>
      <c r="Y43" s="230"/>
      <c r="Z43" s="230"/>
      <c r="AA43" s="230"/>
      <c r="AB43" s="230"/>
      <c r="AC43" s="230"/>
      <c r="AD43" s="230"/>
      <c r="AE43" s="230">
        <v>0.79662594770036854</v>
      </c>
      <c r="AF43" s="230">
        <v>1.0209498917793114</v>
      </c>
      <c r="AG43" s="187"/>
      <c r="AH43" s="187"/>
      <c r="AI43" s="187"/>
      <c r="AJ43" s="187"/>
      <c r="AK43" s="187"/>
      <c r="AL43" s="187"/>
      <c r="AM43" s="187"/>
      <c r="AN43" s="187"/>
      <c r="AO43" s="75"/>
      <c r="AP43" s="75"/>
    </row>
    <row r="44" spans="1:44" ht="13.5" customHeight="1" thickBot="1" x14ac:dyDescent="0.25">
      <c r="A44" s="201"/>
      <c r="B44" s="194"/>
      <c r="C44" s="188"/>
      <c r="D44" s="188"/>
      <c r="E44" s="188"/>
      <c r="F44" s="188"/>
      <c r="G44" s="188"/>
      <c r="H44" s="188"/>
      <c r="I44" s="187"/>
      <c r="J44" s="231"/>
      <c r="K44" s="231"/>
      <c r="L44" s="194"/>
      <c r="M44" s="194"/>
      <c r="N44" s="194"/>
      <c r="O44" s="194"/>
      <c r="P44" s="194"/>
      <c r="Q44" s="188"/>
      <c r="R44" s="236"/>
      <c r="S44" s="236"/>
      <c r="T44" s="194"/>
      <c r="U44" s="75"/>
      <c r="V44" s="188"/>
      <c r="W44" s="812" t="s">
        <v>21</v>
      </c>
      <c r="X44" s="813"/>
      <c r="Y44" s="814">
        <v>5.449909662297437E-2</v>
      </c>
      <c r="Z44" s="814">
        <v>0.16218011593932127</v>
      </c>
      <c r="AA44" s="814">
        <v>0.24647384339202019</v>
      </c>
      <c r="AB44" s="814">
        <v>0.36138226590932282</v>
      </c>
      <c r="AC44" s="814">
        <v>0.4748786553124939</v>
      </c>
      <c r="AD44" s="814">
        <v>0.63898111632724552</v>
      </c>
      <c r="AE44" s="814">
        <v>0.87194917698897045</v>
      </c>
      <c r="AF44" s="814">
        <v>1.0577599581168136</v>
      </c>
      <c r="AG44" s="187"/>
      <c r="AH44" s="187"/>
      <c r="AI44" s="187"/>
      <c r="AJ44" s="187"/>
      <c r="AK44" s="187"/>
      <c r="AL44" s="187"/>
      <c r="AM44" s="187"/>
      <c r="AN44" s="187"/>
      <c r="AO44" s="75"/>
      <c r="AP44" s="75"/>
    </row>
    <row r="45" spans="1:44" ht="13.5" customHeight="1" thickTop="1" x14ac:dyDescent="0.2">
      <c r="A45" s="78"/>
      <c r="B45" s="183" t="s">
        <v>139</v>
      </c>
      <c r="C45" s="78"/>
      <c r="D45" s="78"/>
      <c r="E45" s="78"/>
      <c r="F45" s="78"/>
      <c r="G45" s="78"/>
      <c r="H45" s="188"/>
      <c r="I45" s="188"/>
      <c r="J45" s="187"/>
      <c r="K45" s="231"/>
      <c r="L45" s="231"/>
      <c r="M45" s="200"/>
      <c r="N45" s="200"/>
      <c r="O45" s="200"/>
      <c r="P45" s="200"/>
      <c r="Q45" s="200"/>
      <c r="R45" s="238"/>
      <c r="S45" s="236"/>
      <c r="T45" s="236"/>
      <c r="U45" s="188"/>
      <c r="V45" s="188"/>
      <c r="W45" s="890" t="s">
        <v>464</v>
      </c>
      <c r="X45" s="239"/>
      <c r="Y45" s="212"/>
      <c r="Z45" s="212"/>
      <c r="AA45" s="212"/>
      <c r="AB45" s="212"/>
      <c r="AC45" s="212"/>
      <c r="AD45" s="212"/>
      <c r="AE45" s="212"/>
      <c r="AF45" s="212"/>
      <c r="AG45" s="212"/>
      <c r="AH45" s="212"/>
      <c r="AI45" s="212"/>
      <c r="AJ45" s="212"/>
      <c r="AK45" s="212"/>
      <c r="AL45" s="212"/>
      <c r="AM45" s="212"/>
      <c r="AN45" s="212"/>
      <c r="AO45" s="75"/>
      <c r="AP45" s="75"/>
    </row>
    <row r="46" spans="1:44" ht="13.5" customHeight="1" x14ac:dyDescent="0.2">
      <c r="A46" s="240"/>
      <c r="B46" s="240"/>
      <c r="C46" s="240"/>
      <c r="D46" s="240"/>
      <c r="E46" s="240"/>
      <c r="F46" s="241"/>
      <c r="G46" s="241"/>
      <c r="H46" s="241"/>
      <c r="I46" s="241"/>
      <c r="J46" s="187"/>
      <c r="K46" s="231"/>
      <c r="L46" s="238"/>
      <c r="M46" s="200"/>
      <c r="N46" s="200"/>
      <c r="O46" s="200"/>
      <c r="P46" s="200"/>
      <c r="Q46" s="200"/>
      <c r="R46" s="238"/>
      <c r="S46" s="236"/>
      <c r="T46" s="236"/>
      <c r="U46" s="194"/>
      <c r="V46" s="194"/>
      <c r="W46" s="231"/>
      <c r="X46" s="231"/>
      <c r="Y46" s="212"/>
      <c r="Z46" s="212"/>
      <c r="AA46" s="212"/>
      <c r="AB46" s="212"/>
      <c r="AC46" s="212"/>
      <c r="AD46" s="212"/>
      <c r="AE46" s="212"/>
      <c r="AF46" s="212"/>
      <c r="AG46" s="212"/>
      <c r="AH46" s="212"/>
      <c r="AI46" s="212"/>
      <c r="AJ46" s="212"/>
      <c r="AK46" s="212"/>
      <c r="AL46" s="212"/>
      <c r="AM46" s="212"/>
      <c r="AN46" s="212"/>
      <c r="AO46" s="75"/>
      <c r="AP46" s="75"/>
    </row>
    <row r="47" spans="1:44" ht="13.5" customHeight="1" x14ac:dyDescent="0.2">
      <c r="A47" s="172"/>
      <c r="B47" s="172"/>
      <c r="C47" s="172"/>
      <c r="D47" s="172"/>
      <c r="E47" s="172"/>
      <c r="F47" s="231"/>
      <c r="G47" s="231"/>
      <c r="H47" s="231"/>
      <c r="I47" s="231"/>
      <c r="J47" s="231"/>
      <c r="K47" s="233"/>
      <c r="L47" s="238"/>
      <c r="M47" s="200"/>
      <c r="N47" s="200"/>
      <c r="O47" s="200"/>
      <c r="P47" s="200"/>
      <c r="Q47" s="200"/>
      <c r="R47" s="238"/>
      <c r="S47" s="236"/>
      <c r="T47" s="236"/>
      <c r="U47" s="188"/>
      <c r="V47" s="229"/>
      <c r="W47" s="231"/>
      <c r="X47" s="231"/>
      <c r="Y47" s="212"/>
      <c r="Z47" s="212"/>
      <c r="AA47" s="212"/>
      <c r="AB47" s="212"/>
      <c r="AC47" s="212"/>
      <c r="AD47" s="212"/>
      <c r="AE47" s="212"/>
      <c r="AF47" s="212"/>
      <c r="AG47" s="212"/>
      <c r="AH47" s="212"/>
      <c r="AI47" s="212"/>
      <c r="AJ47" s="212"/>
      <c r="AK47" s="212"/>
      <c r="AL47" s="212"/>
      <c r="AM47" s="212"/>
      <c r="AN47" s="212"/>
      <c r="AO47" s="75"/>
      <c r="AP47" s="75"/>
    </row>
    <row r="48" spans="1:44" ht="13.5" customHeight="1" x14ac:dyDescent="0.2">
      <c r="A48" s="172"/>
      <c r="B48" s="231"/>
      <c r="C48" s="78"/>
      <c r="D48" s="78"/>
      <c r="E48" s="78"/>
      <c r="F48" s="78"/>
      <c r="G48" s="78"/>
      <c r="H48" s="172"/>
      <c r="I48" s="78"/>
      <c r="J48" s="78"/>
      <c r="K48" s="188"/>
      <c r="L48" s="242"/>
      <c r="M48" s="200"/>
      <c r="N48" s="200"/>
      <c r="O48" s="200"/>
      <c r="P48" s="200"/>
      <c r="Q48" s="200"/>
      <c r="R48" s="188"/>
      <c r="S48" s="236"/>
      <c r="T48" s="236"/>
      <c r="U48" s="200"/>
      <c r="V48" s="194"/>
      <c r="W48" s="231"/>
      <c r="X48" s="231"/>
      <c r="Y48" s="212"/>
      <c r="Z48" s="212"/>
      <c r="AA48" s="212"/>
      <c r="AB48" s="212"/>
      <c r="AC48" s="212"/>
      <c r="AD48" s="212"/>
      <c r="AE48" s="212"/>
      <c r="AF48" s="212"/>
      <c r="AG48" s="212"/>
      <c r="AH48" s="212"/>
      <c r="AI48" s="212"/>
      <c r="AJ48" s="212"/>
      <c r="AK48" s="212"/>
      <c r="AL48" s="212"/>
      <c r="AM48" s="212"/>
      <c r="AN48" s="212"/>
      <c r="AO48" s="75"/>
      <c r="AP48" s="75"/>
    </row>
    <row r="49" spans="1:42" ht="13.5" customHeight="1" x14ac:dyDescent="0.2">
      <c r="A49" s="231"/>
      <c r="B49" s="231"/>
      <c r="C49" s="243"/>
      <c r="D49" s="243"/>
      <c r="E49" s="243"/>
      <c r="F49" s="243"/>
      <c r="G49" s="243"/>
      <c r="H49" s="243"/>
      <c r="I49" s="243"/>
      <c r="J49" s="243"/>
      <c r="K49" s="188"/>
      <c r="L49" s="242"/>
      <c r="M49" s="200"/>
      <c r="N49" s="200"/>
      <c r="O49" s="200"/>
      <c r="P49" s="200"/>
      <c r="Q49" s="200"/>
      <c r="R49" s="188"/>
      <c r="S49" s="236"/>
      <c r="T49" s="236"/>
      <c r="U49" s="194"/>
      <c r="V49" s="194"/>
      <c r="W49" s="212"/>
      <c r="X49" s="212"/>
      <c r="Y49" s="212"/>
      <c r="Z49" s="212"/>
      <c r="AA49" s="212"/>
      <c r="AB49" s="212"/>
      <c r="AC49" s="212"/>
      <c r="AD49" s="212"/>
      <c r="AE49" s="212"/>
      <c r="AF49" s="212"/>
      <c r="AG49" s="212"/>
      <c r="AH49" s="212"/>
      <c r="AI49" s="212"/>
      <c r="AJ49" s="212"/>
      <c r="AK49" s="212"/>
      <c r="AL49" s="212"/>
      <c r="AM49" s="212"/>
      <c r="AN49" s="212"/>
      <c r="AO49" s="75"/>
      <c r="AP49" s="75"/>
    </row>
    <row r="50" spans="1:42" ht="13.5" customHeight="1" x14ac:dyDescent="0.2">
      <c r="A50" s="231"/>
      <c r="B50" s="231"/>
      <c r="C50" s="243"/>
      <c r="D50" s="243"/>
      <c r="E50" s="243"/>
      <c r="F50" s="243"/>
      <c r="G50" s="243"/>
      <c r="H50" s="243"/>
      <c r="I50" s="230"/>
      <c r="J50" s="230"/>
      <c r="K50" s="231"/>
      <c r="L50" s="242"/>
      <c r="M50" s="200"/>
      <c r="N50" s="200"/>
      <c r="O50" s="200"/>
      <c r="P50" s="200"/>
      <c r="Q50" s="200"/>
      <c r="R50" s="188"/>
      <c r="S50" s="236"/>
      <c r="T50" s="236"/>
      <c r="U50" s="188"/>
      <c r="V50" s="188"/>
      <c r="W50" s="212"/>
      <c r="X50" s="212"/>
      <c r="Y50" s="212"/>
      <c r="Z50" s="212"/>
      <c r="AA50" s="212"/>
      <c r="AB50" s="212"/>
      <c r="AC50" s="212"/>
      <c r="AD50" s="212"/>
      <c r="AE50" s="212"/>
      <c r="AF50" s="212"/>
      <c r="AG50" s="212"/>
      <c r="AH50" s="212"/>
      <c r="AI50" s="212"/>
      <c r="AJ50" s="212"/>
      <c r="AK50" s="212"/>
      <c r="AL50" s="212"/>
      <c r="AM50" s="212"/>
      <c r="AN50" s="212"/>
      <c r="AO50" s="75"/>
      <c r="AP50" s="75"/>
    </row>
    <row r="51" spans="1:42" ht="13.5" customHeight="1" x14ac:dyDescent="0.2">
      <c r="A51" s="231"/>
      <c r="B51" s="231"/>
      <c r="C51" s="243"/>
      <c r="D51" s="243"/>
      <c r="E51" s="243"/>
      <c r="F51" s="243"/>
      <c r="G51" s="243"/>
      <c r="H51" s="243"/>
      <c r="I51" s="230"/>
      <c r="J51" s="230"/>
      <c r="K51" s="172"/>
      <c r="L51" s="233"/>
      <c r="M51" s="244"/>
      <c r="N51" s="205"/>
      <c r="O51" s="205"/>
      <c r="P51" s="205"/>
      <c r="Q51" s="205"/>
      <c r="R51" s="78"/>
      <c r="S51" s="244"/>
      <c r="T51" s="205"/>
      <c r="U51" s="188"/>
      <c r="V51" s="188"/>
      <c r="W51" s="212"/>
      <c r="X51" s="212"/>
      <c r="Y51" s="212"/>
      <c r="Z51" s="212"/>
      <c r="AA51" s="212"/>
      <c r="AB51" s="212"/>
      <c r="AC51" s="212"/>
      <c r="AD51" s="212"/>
      <c r="AE51" s="212"/>
      <c r="AF51" s="212"/>
      <c r="AG51" s="212"/>
      <c r="AH51" s="212"/>
      <c r="AI51" s="212"/>
      <c r="AJ51" s="212"/>
      <c r="AK51" s="212"/>
      <c r="AL51" s="212"/>
      <c r="AM51" s="212"/>
      <c r="AN51" s="212"/>
      <c r="AO51" s="75"/>
      <c r="AP51" s="75"/>
    </row>
    <row r="52" spans="1:42" ht="13.5" customHeight="1" x14ac:dyDescent="0.2">
      <c r="A52" s="231"/>
      <c r="B52" s="231"/>
      <c r="C52" s="243"/>
      <c r="D52" s="243"/>
      <c r="E52" s="243"/>
      <c r="F52" s="243"/>
      <c r="G52" s="243"/>
      <c r="H52" s="243"/>
      <c r="I52" s="230"/>
      <c r="J52" s="230"/>
      <c r="K52" s="243"/>
      <c r="L52" s="188"/>
      <c r="M52" s="188"/>
      <c r="N52" s="188"/>
      <c r="O52" s="188"/>
      <c r="P52" s="188"/>
      <c r="Q52" s="188"/>
      <c r="R52" s="188"/>
      <c r="S52" s="188"/>
      <c r="T52" s="188"/>
      <c r="U52" s="188"/>
      <c r="V52" s="188"/>
      <c r="W52" s="212"/>
      <c r="X52" s="212"/>
      <c r="Y52" s="212"/>
      <c r="Z52" s="212"/>
      <c r="AA52" s="212"/>
      <c r="AB52" s="212"/>
      <c r="AC52" s="212"/>
      <c r="AD52" s="212"/>
      <c r="AE52" s="212"/>
      <c r="AF52" s="212"/>
      <c r="AG52" s="212"/>
      <c r="AH52" s="212"/>
      <c r="AI52" s="212"/>
      <c r="AJ52" s="212"/>
      <c r="AK52" s="212"/>
      <c r="AL52" s="212"/>
      <c r="AM52" s="212"/>
      <c r="AN52" s="212"/>
      <c r="AO52" s="75"/>
      <c r="AP52" s="75"/>
    </row>
    <row r="53" spans="1:42" ht="13.5" customHeight="1" x14ac:dyDescent="0.2">
      <c r="A53" s="231"/>
      <c r="B53" s="231"/>
      <c r="C53" s="243"/>
      <c r="D53" s="243"/>
      <c r="E53" s="243"/>
      <c r="F53" s="243"/>
      <c r="G53" s="243"/>
      <c r="H53" s="243"/>
      <c r="I53" s="230"/>
      <c r="J53" s="230"/>
      <c r="K53" s="243"/>
      <c r="L53" s="172"/>
      <c r="M53" s="203"/>
      <c r="N53" s="231"/>
      <c r="O53" s="231"/>
      <c r="P53" s="231"/>
      <c r="Q53" s="231"/>
      <c r="R53" s="231"/>
      <c r="S53" s="231"/>
      <c r="T53" s="231"/>
      <c r="U53" s="188"/>
      <c r="V53" s="188"/>
      <c r="W53" s="212"/>
      <c r="X53" s="212"/>
      <c r="Y53" s="212"/>
      <c r="Z53" s="212"/>
      <c r="AA53" s="212"/>
      <c r="AB53" s="212"/>
      <c r="AC53" s="212"/>
      <c r="AD53" s="212"/>
      <c r="AE53" s="212"/>
      <c r="AF53" s="212"/>
      <c r="AG53" s="212"/>
      <c r="AH53" s="212"/>
      <c r="AI53" s="212"/>
      <c r="AJ53" s="212"/>
      <c r="AK53" s="212"/>
      <c r="AL53" s="212"/>
      <c r="AM53" s="212"/>
      <c r="AN53" s="212"/>
      <c r="AO53" s="75"/>
      <c r="AP53" s="75"/>
    </row>
    <row r="54" spans="1:42" ht="13.5" customHeight="1" x14ac:dyDescent="0.2">
      <c r="A54" s="231"/>
      <c r="B54" s="231"/>
      <c r="C54" s="243"/>
      <c r="D54" s="243"/>
      <c r="E54" s="243"/>
      <c r="F54" s="243"/>
      <c r="G54" s="243"/>
      <c r="H54" s="243"/>
      <c r="I54" s="230"/>
      <c r="J54" s="230"/>
      <c r="K54" s="243"/>
      <c r="L54" s="231"/>
      <c r="M54" s="231"/>
      <c r="N54" s="231"/>
      <c r="O54" s="231"/>
      <c r="P54" s="188"/>
      <c r="Q54" s="231"/>
      <c r="R54" s="231"/>
      <c r="S54" s="231"/>
      <c r="T54" s="245"/>
      <c r="U54" s="188"/>
      <c r="V54" s="188"/>
      <c r="W54" s="212"/>
      <c r="X54" s="212"/>
      <c r="Y54" s="212"/>
      <c r="Z54" s="212"/>
      <c r="AA54" s="212"/>
      <c r="AB54" s="212"/>
      <c r="AC54" s="212"/>
      <c r="AD54" s="212"/>
      <c r="AE54" s="212"/>
      <c r="AF54" s="212"/>
      <c r="AG54" s="212"/>
      <c r="AH54" s="212"/>
      <c r="AI54" s="212"/>
      <c r="AJ54" s="212"/>
      <c r="AK54" s="212"/>
      <c r="AL54" s="212"/>
      <c r="AM54" s="212"/>
      <c r="AN54" s="212"/>
      <c r="AO54" s="75"/>
      <c r="AP54" s="75"/>
    </row>
    <row r="55" spans="1:42" ht="13.5" customHeight="1" x14ac:dyDescent="0.2">
      <c r="A55" s="233"/>
      <c r="B55" s="172"/>
      <c r="C55" s="246"/>
      <c r="D55" s="246"/>
      <c r="E55" s="246"/>
      <c r="F55" s="246"/>
      <c r="G55" s="246"/>
      <c r="H55" s="246"/>
      <c r="I55" s="247"/>
      <c r="J55" s="247"/>
      <c r="K55" s="231"/>
      <c r="L55" s="231"/>
      <c r="M55" s="231"/>
      <c r="N55" s="231"/>
      <c r="O55" s="231"/>
      <c r="P55" s="188"/>
      <c r="Q55" s="231"/>
      <c r="R55" s="231"/>
      <c r="S55" s="231"/>
      <c r="T55" s="245"/>
      <c r="U55" s="188"/>
      <c r="V55" s="188"/>
      <c r="W55" s="212"/>
      <c r="X55" s="212"/>
      <c r="Y55" s="212"/>
      <c r="Z55" s="212"/>
      <c r="AA55" s="212"/>
      <c r="AB55" s="212"/>
      <c r="AC55" s="212"/>
      <c r="AD55" s="212"/>
      <c r="AE55" s="212"/>
      <c r="AF55" s="212"/>
      <c r="AG55" s="212"/>
      <c r="AH55" s="212"/>
      <c r="AI55" s="212"/>
      <c r="AJ55" s="212"/>
      <c r="AK55" s="212"/>
      <c r="AL55" s="212"/>
      <c r="AM55" s="212"/>
      <c r="AN55" s="212"/>
      <c r="AO55" s="75"/>
      <c r="AP55" s="75"/>
    </row>
    <row r="56" spans="1:42" ht="13.5" customHeight="1" x14ac:dyDescent="0.2">
      <c r="A56" s="188"/>
      <c r="B56" s="188"/>
      <c r="C56" s="189"/>
      <c r="D56" s="189"/>
      <c r="E56" s="188"/>
      <c r="F56" s="188"/>
      <c r="G56" s="188"/>
      <c r="H56" s="188"/>
      <c r="I56" s="187"/>
      <c r="J56" s="187"/>
      <c r="K56" s="241"/>
      <c r="L56" s="188"/>
      <c r="M56" s="188"/>
      <c r="N56" s="188"/>
      <c r="O56" s="188"/>
      <c r="P56" s="188"/>
      <c r="Q56" s="188"/>
      <c r="R56" s="188"/>
      <c r="S56" s="188"/>
      <c r="T56" s="188"/>
      <c r="U56" s="244"/>
      <c r="V56" s="205"/>
      <c r="W56" s="212"/>
      <c r="X56" s="187"/>
      <c r="Y56" s="212"/>
      <c r="Z56" s="212"/>
      <c r="AA56" s="212"/>
      <c r="AB56" s="212"/>
      <c r="AC56" s="212"/>
      <c r="AD56" s="212"/>
      <c r="AE56" s="212"/>
      <c r="AF56" s="212"/>
      <c r="AG56" s="212"/>
      <c r="AH56" s="212"/>
      <c r="AI56" s="212"/>
      <c r="AJ56" s="212"/>
      <c r="AK56" s="212"/>
      <c r="AL56" s="212"/>
      <c r="AM56" s="212"/>
      <c r="AN56" s="212"/>
      <c r="AO56" s="75"/>
      <c r="AP56" s="75"/>
    </row>
    <row r="57" spans="1:42" ht="13.5" customHeight="1" x14ac:dyDescent="0.2">
      <c r="A57" s="187"/>
      <c r="B57" s="75"/>
      <c r="C57" s="208"/>
      <c r="D57" s="208"/>
      <c r="E57" s="75"/>
      <c r="F57" s="75"/>
      <c r="G57" s="75"/>
      <c r="H57" s="75"/>
      <c r="I57" s="75"/>
      <c r="J57" s="240"/>
      <c r="K57" s="240"/>
      <c r="L57" s="188"/>
      <c r="M57" s="188"/>
      <c r="N57" s="188"/>
      <c r="O57" s="188"/>
      <c r="P57" s="188"/>
      <c r="Q57" s="188"/>
      <c r="R57" s="188"/>
      <c r="S57" s="188"/>
      <c r="T57" s="188"/>
      <c r="U57" s="188"/>
      <c r="V57" s="188"/>
      <c r="W57" s="212"/>
      <c r="X57" s="187"/>
      <c r="Y57" s="212"/>
      <c r="Z57" s="212"/>
      <c r="AA57" s="212"/>
      <c r="AB57" s="212"/>
      <c r="AC57" s="212"/>
      <c r="AD57" s="212"/>
      <c r="AE57" s="212"/>
      <c r="AF57" s="212"/>
      <c r="AG57" s="212"/>
      <c r="AH57" s="212"/>
      <c r="AI57" s="212"/>
      <c r="AJ57" s="212"/>
      <c r="AK57" s="212"/>
      <c r="AL57" s="212"/>
      <c r="AM57" s="212"/>
      <c r="AN57" s="212"/>
      <c r="AO57" s="75"/>
      <c r="AP57" s="75"/>
    </row>
    <row r="58" spans="1:42" ht="13.5" customHeight="1" x14ac:dyDescent="0.2">
      <c r="A58" s="187"/>
      <c r="B58" s="75"/>
      <c r="C58" s="208"/>
      <c r="D58" s="208"/>
      <c r="E58" s="75"/>
      <c r="F58" s="75"/>
      <c r="G58" s="75"/>
      <c r="H58" s="75"/>
      <c r="I58" s="75"/>
      <c r="J58" s="241"/>
      <c r="K58" s="241"/>
      <c r="L58" s="188"/>
      <c r="M58" s="188"/>
      <c r="N58" s="188"/>
      <c r="O58" s="188"/>
      <c r="P58" s="188"/>
      <c r="Q58" s="188"/>
      <c r="R58" s="188"/>
      <c r="S58" s="188"/>
      <c r="T58" s="188"/>
      <c r="U58" s="188"/>
      <c r="V58" s="188"/>
      <c r="W58" s="212"/>
      <c r="X58" s="187"/>
      <c r="Y58" s="212"/>
      <c r="Z58" s="212"/>
      <c r="AA58" s="212"/>
      <c r="AB58" s="212"/>
      <c r="AC58" s="212"/>
      <c r="AD58" s="212"/>
      <c r="AE58" s="212"/>
      <c r="AF58" s="212"/>
      <c r="AG58" s="212"/>
      <c r="AH58" s="212"/>
      <c r="AI58" s="212"/>
      <c r="AJ58" s="212"/>
      <c r="AK58" s="212"/>
      <c r="AL58" s="212"/>
      <c r="AM58" s="212"/>
      <c r="AN58" s="212"/>
      <c r="AO58" s="75"/>
      <c r="AP58" s="75"/>
    </row>
    <row r="59" spans="1:42" ht="13.5" customHeight="1" x14ac:dyDescent="0.2">
      <c r="A59" s="187"/>
      <c r="B59" s="75"/>
      <c r="C59" s="208"/>
      <c r="D59" s="208"/>
      <c r="E59" s="75"/>
      <c r="F59" s="75"/>
      <c r="G59" s="75"/>
      <c r="H59" s="75"/>
      <c r="I59" s="75"/>
      <c r="J59" s="241"/>
      <c r="K59" s="241"/>
      <c r="L59" s="167"/>
      <c r="M59" s="187"/>
      <c r="N59" s="187"/>
      <c r="O59" s="187"/>
      <c r="P59" s="187"/>
      <c r="Q59" s="187"/>
      <c r="R59" s="187"/>
      <c r="S59" s="187"/>
      <c r="T59" s="187"/>
      <c r="U59" s="245"/>
      <c r="V59" s="188"/>
      <c r="W59" s="212"/>
      <c r="X59" s="187"/>
      <c r="Y59" s="212"/>
      <c r="Z59" s="212"/>
      <c r="AA59" s="212"/>
      <c r="AB59" s="212"/>
      <c r="AC59" s="212"/>
      <c r="AD59" s="212"/>
      <c r="AE59" s="212"/>
      <c r="AF59" s="212"/>
      <c r="AG59" s="212"/>
      <c r="AH59" s="212"/>
      <c r="AI59" s="212"/>
      <c r="AJ59" s="212"/>
      <c r="AK59" s="212"/>
      <c r="AL59" s="212"/>
      <c r="AM59" s="212"/>
      <c r="AN59" s="212"/>
      <c r="AO59" s="75"/>
      <c r="AP59" s="75"/>
    </row>
    <row r="60" spans="1:42" ht="13.5" customHeight="1" x14ac:dyDescent="0.2">
      <c r="A60" s="187"/>
      <c r="B60" s="75"/>
      <c r="C60" s="208"/>
      <c r="D60" s="208"/>
      <c r="E60" s="75"/>
      <c r="F60" s="75"/>
      <c r="G60" s="75"/>
      <c r="H60" s="75"/>
      <c r="I60" s="75"/>
      <c r="J60" s="241"/>
      <c r="K60" s="241"/>
      <c r="L60" s="187"/>
      <c r="M60" s="187"/>
      <c r="N60" s="187"/>
      <c r="O60" s="187"/>
      <c r="P60" s="187"/>
      <c r="Q60" s="187"/>
      <c r="R60" s="187"/>
      <c r="S60" s="187"/>
      <c r="T60" s="248"/>
      <c r="U60" s="245"/>
      <c r="V60" s="188"/>
      <c r="W60" s="212"/>
      <c r="X60" s="187"/>
      <c r="Y60" s="212"/>
      <c r="Z60" s="212"/>
      <c r="AA60" s="212"/>
      <c r="AB60" s="212"/>
      <c r="AC60" s="212"/>
      <c r="AD60" s="212"/>
      <c r="AE60" s="212"/>
      <c r="AF60" s="212"/>
      <c r="AG60" s="212"/>
      <c r="AH60" s="212"/>
      <c r="AI60" s="212"/>
      <c r="AJ60" s="212"/>
      <c r="AK60" s="212"/>
      <c r="AL60" s="212"/>
      <c r="AM60" s="212"/>
      <c r="AN60" s="212"/>
      <c r="AO60" s="187"/>
      <c r="AP60" s="187"/>
    </row>
    <row r="61" spans="1:42" ht="13.5" customHeight="1" x14ac:dyDescent="0.2">
      <c r="A61" s="187"/>
      <c r="B61" s="75"/>
      <c r="C61" s="208"/>
      <c r="D61" s="208"/>
      <c r="E61" s="75"/>
      <c r="F61" s="75"/>
      <c r="G61" s="75"/>
      <c r="H61" s="75"/>
      <c r="I61" s="75"/>
      <c r="J61" s="241"/>
      <c r="K61" s="241"/>
      <c r="L61" s="187"/>
      <c r="M61" s="187"/>
      <c r="N61" s="187"/>
      <c r="O61" s="187"/>
      <c r="P61" s="187"/>
      <c r="Q61" s="187"/>
      <c r="R61" s="187"/>
      <c r="S61" s="187"/>
      <c r="T61" s="248"/>
      <c r="U61" s="245"/>
      <c r="V61" s="188"/>
      <c r="W61" s="212"/>
      <c r="X61" s="187"/>
      <c r="Y61" s="212"/>
      <c r="Z61" s="212"/>
      <c r="AA61" s="212"/>
      <c r="AB61" s="212"/>
      <c r="AC61" s="212"/>
      <c r="AD61" s="212"/>
      <c r="AE61" s="212"/>
      <c r="AF61" s="212"/>
      <c r="AG61" s="212"/>
      <c r="AH61" s="212"/>
      <c r="AI61" s="212"/>
      <c r="AJ61" s="212"/>
      <c r="AK61" s="212"/>
      <c r="AL61" s="212"/>
      <c r="AM61" s="212"/>
      <c r="AN61" s="212"/>
      <c r="AO61" s="187"/>
      <c r="AP61" s="187"/>
    </row>
    <row r="62" spans="1:42" ht="13.5" customHeight="1" x14ac:dyDescent="0.2">
      <c r="A62" s="187"/>
      <c r="B62" s="75"/>
      <c r="C62" s="208"/>
      <c r="D62" s="208"/>
      <c r="E62" s="75"/>
      <c r="F62" s="75"/>
      <c r="G62" s="75"/>
      <c r="H62" s="75"/>
      <c r="I62" s="75"/>
      <c r="J62" s="241"/>
      <c r="K62" s="241"/>
      <c r="L62" s="230"/>
      <c r="M62" s="230"/>
      <c r="N62" s="230"/>
      <c r="O62" s="187"/>
      <c r="P62" s="187"/>
      <c r="Q62" s="187"/>
      <c r="R62" s="187"/>
      <c r="S62" s="187"/>
      <c r="T62" s="187"/>
      <c r="U62" s="245"/>
      <c r="V62" s="188"/>
      <c r="W62" s="212"/>
      <c r="X62" s="187"/>
      <c r="Y62" s="212"/>
      <c r="Z62" s="212"/>
      <c r="AA62" s="212"/>
      <c r="AB62" s="212"/>
      <c r="AC62" s="212"/>
      <c r="AD62" s="212"/>
      <c r="AE62" s="212"/>
      <c r="AF62" s="212"/>
      <c r="AG62" s="212"/>
      <c r="AH62" s="212"/>
      <c r="AI62" s="212"/>
      <c r="AJ62" s="212"/>
      <c r="AK62" s="212"/>
      <c r="AL62" s="212"/>
      <c r="AM62" s="212"/>
      <c r="AN62" s="212"/>
      <c r="AO62" s="187"/>
      <c r="AP62" s="187"/>
    </row>
    <row r="63" spans="1:42" ht="13.5" customHeight="1" x14ac:dyDescent="0.2">
      <c r="A63" s="187"/>
      <c r="B63" s="75"/>
      <c r="C63" s="208"/>
      <c r="D63" s="208"/>
      <c r="E63" s="75"/>
      <c r="F63" s="75"/>
      <c r="G63" s="75"/>
      <c r="H63" s="75"/>
      <c r="I63" s="75"/>
      <c r="J63" s="241"/>
      <c r="K63" s="241"/>
      <c r="L63" s="243"/>
      <c r="M63" s="243"/>
      <c r="N63" s="243"/>
      <c r="O63" s="188"/>
      <c r="P63" s="188"/>
      <c r="Q63" s="188"/>
      <c r="R63" s="188"/>
      <c r="S63" s="188"/>
      <c r="T63" s="188"/>
      <c r="U63" s="245"/>
      <c r="V63" s="188"/>
      <c r="W63" s="212"/>
      <c r="X63" s="187"/>
      <c r="Y63" s="212"/>
      <c r="Z63" s="212"/>
      <c r="AA63" s="212"/>
      <c r="AB63" s="212"/>
      <c r="AC63" s="212"/>
      <c r="AD63" s="212"/>
      <c r="AE63" s="212"/>
      <c r="AF63" s="212"/>
      <c r="AG63" s="212"/>
      <c r="AH63" s="212"/>
      <c r="AI63" s="212"/>
      <c r="AJ63" s="212"/>
      <c r="AK63" s="212"/>
      <c r="AL63" s="212"/>
      <c r="AM63" s="212"/>
      <c r="AN63" s="212"/>
      <c r="AO63" s="187"/>
      <c r="AP63" s="187"/>
    </row>
    <row r="64" spans="1:42" ht="13.5" customHeight="1" x14ac:dyDescent="0.2">
      <c r="A64" s="187"/>
      <c r="B64" s="75"/>
      <c r="C64" s="208"/>
      <c r="D64" s="208"/>
      <c r="E64" s="75"/>
      <c r="F64" s="75"/>
      <c r="G64" s="75"/>
      <c r="H64" s="75"/>
      <c r="I64" s="75"/>
      <c r="J64" s="241"/>
      <c r="K64" s="241"/>
      <c r="L64" s="231"/>
      <c r="M64" s="231"/>
      <c r="N64" s="231"/>
      <c r="O64" s="231"/>
      <c r="P64" s="231"/>
      <c r="Q64" s="231"/>
      <c r="R64" s="231"/>
      <c r="S64" s="231"/>
      <c r="T64" s="231"/>
      <c r="U64" s="225"/>
      <c r="V64" s="75"/>
      <c r="W64" s="212"/>
      <c r="X64" s="187"/>
      <c r="Y64" s="212"/>
      <c r="Z64" s="212"/>
      <c r="AA64" s="212"/>
      <c r="AB64" s="212"/>
      <c r="AC64" s="212"/>
      <c r="AD64" s="212"/>
      <c r="AE64" s="212"/>
      <c r="AF64" s="212"/>
      <c r="AG64" s="212"/>
      <c r="AH64" s="212"/>
      <c r="AI64" s="212"/>
      <c r="AJ64" s="212"/>
      <c r="AK64" s="212"/>
      <c r="AL64" s="212"/>
      <c r="AM64" s="212"/>
      <c r="AN64" s="212"/>
      <c r="AO64" s="187"/>
      <c r="AP64" s="187"/>
    </row>
    <row r="65" spans="1:42" ht="13.5" customHeight="1" x14ac:dyDescent="0.2">
      <c r="A65" s="187"/>
      <c r="B65" s="75"/>
      <c r="C65" s="208"/>
      <c r="D65" s="208"/>
      <c r="E65" s="75"/>
      <c r="F65" s="75"/>
      <c r="G65" s="75"/>
      <c r="H65" s="75"/>
      <c r="I65" s="75"/>
      <c r="J65" s="241"/>
      <c r="K65" s="241"/>
      <c r="L65" s="241"/>
      <c r="M65" s="240"/>
      <c r="N65" s="241"/>
      <c r="O65" s="241"/>
      <c r="P65" s="241"/>
      <c r="Q65" s="241"/>
      <c r="R65" s="241"/>
      <c r="S65" s="241"/>
      <c r="T65" s="241"/>
      <c r="U65" s="225"/>
      <c r="V65" s="75"/>
      <c r="W65" s="233"/>
      <c r="X65" s="183"/>
      <c r="Y65" s="212"/>
      <c r="Z65" s="212"/>
      <c r="AA65" s="212"/>
      <c r="AB65" s="212"/>
      <c r="AC65" s="212"/>
      <c r="AD65" s="212"/>
      <c r="AE65" s="212"/>
      <c r="AF65" s="212"/>
      <c r="AG65" s="212"/>
      <c r="AH65" s="212"/>
      <c r="AI65" s="212"/>
      <c r="AJ65" s="212"/>
      <c r="AK65" s="212"/>
      <c r="AL65" s="212"/>
      <c r="AM65" s="212"/>
      <c r="AN65" s="212"/>
      <c r="AO65" s="187"/>
      <c r="AP65" s="187"/>
    </row>
    <row r="66" spans="1:42" ht="13.5" customHeight="1" x14ac:dyDescent="0.2">
      <c r="A66" s="232"/>
      <c r="B66" s="231"/>
      <c r="C66" s="249"/>
      <c r="D66" s="249"/>
      <c r="E66" s="249"/>
      <c r="F66" s="249"/>
      <c r="G66" s="249"/>
      <c r="H66" s="249"/>
      <c r="I66" s="249"/>
      <c r="J66" s="249"/>
      <c r="K66" s="249"/>
      <c r="L66" s="240"/>
      <c r="M66" s="240"/>
      <c r="N66" s="240"/>
      <c r="O66" s="240"/>
      <c r="P66" s="240"/>
      <c r="Q66" s="240"/>
      <c r="R66" s="241"/>
      <c r="S66" s="241"/>
      <c r="T66" s="241"/>
      <c r="U66" s="225"/>
      <c r="V66" s="75"/>
      <c r="W66" s="212"/>
      <c r="X66" s="212"/>
      <c r="Y66" s="212"/>
      <c r="Z66" s="212"/>
      <c r="AA66" s="212"/>
      <c r="AB66" s="212"/>
      <c r="AC66" s="212"/>
      <c r="AD66" s="212"/>
      <c r="AE66" s="212"/>
      <c r="AF66" s="196"/>
      <c r="AG66" s="212"/>
      <c r="AH66" s="212"/>
      <c r="AI66" s="212"/>
      <c r="AJ66" s="212"/>
      <c r="AK66" s="212"/>
      <c r="AL66" s="212"/>
      <c r="AM66" s="212"/>
      <c r="AN66" s="212"/>
      <c r="AO66" s="187"/>
      <c r="AP66" s="187"/>
    </row>
    <row r="67" spans="1:42" ht="13.5" customHeight="1" x14ac:dyDescent="0.2">
      <c r="A67" s="187"/>
      <c r="B67" s="75"/>
      <c r="C67" s="208"/>
      <c r="D67" s="75"/>
      <c r="E67" s="75"/>
      <c r="F67" s="75"/>
      <c r="G67" s="75"/>
      <c r="H67" s="75"/>
      <c r="I67" s="75"/>
      <c r="J67" s="231"/>
      <c r="K67" s="231"/>
      <c r="L67" s="241"/>
      <c r="M67" s="241"/>
      <c r="N67" s="241"/>
      <c r="O67" s="241"/>
      <c r="P67" s="241"/>
      <c r="Q67" s="241"/>
      <c r="R67" s="241"/>
      <c r="S67" s="241"/>
      <c r="T67" s="241"/>
      <c r="U67" s="225"/>
      <c r="V67" s="75"/>
      <c r="W67" s="212"/>
      <c r="X67" s="212"/>
      <c r="Y67" s="212"/>
      <c r="Z67" s="212"/>
      <c r="AA67" s="212"/>
      <c r="AB67" s="212"/>
      <c r="AC67" s="212"/>
      <c r="AD67" s="212"/>
      <c r="AE67" s="212"/>
      <c r="AF67" s="196"/>
      <c r="AG67" s="212"/>
      <c r="AH67" s="212"/>
      <c r="AI67" s="212"/>
      <c r="AJ67" s="212"/>
      <c r="AK67" s="212"/>
      <c r="AL67" s="212"/>
      <c r="AM67" s="212"/>
      <c r="AN67" s="187"/>
      <c r="AO67" s="187"/>
      <c r="AP67" s="187"/>
    </row>
    <row r="68" spans="1:42" ht="13.5" customHeight="1" x14ac:dyDescent="0.2">
      <c r="A68" s="75"/>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187"/>
      <c r="AO68" s="187"/>
      <c r="AP68" s="187"/>
    </row>
    <row r="69" spans="1:42" ht="13.5" customHeight="1" x14ac:dyDescent="0.2">
      <c r="A69" s="75"/>
      <c r="B69" s="75"/>
      <c r="C69" s="208"/>
      <c r="D69" s="208"/>
      <c r="E69" s="75"/>
      <c r="F69" s="75"/>
      <c r="G69" s="75"/>
      <c r="H69" s="75"/>
      <c r="I69" s="75"/>
      <c r="J69" s="250"/>
      <c r="K69" s="75"/>
      <c r="L69" s="75"/>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75"/>
      <c r="AO69" s="75"/>
      <c r="AP69" s="75"/>
    </row>
    <row r="70" spans="1:42" ht="13.5" customHeight="1" x14ac:dyDescent="0.2">
      <c r="A70" s="75"/>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75"/>
      <c r="AO70" s="75"/>
      <c r="AP70" s="75"/>
    </row>
    <row r="71" spans="1:42"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75"/>
      <c r="AO71" s="75"/>
      <c r="AP71" s="75"/>
    </row>
    <row r="72" spans="1:42"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75"/>
      <c r="AO72" s="75"/>
      <c r="AP72" s="75"/>
    </row>
    <row r="73" spans="1:42"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75"/>
      <c r="AO73" s="75"/>
      <c r="AP73" s="75"/>
    </row>
    <row r="74" spans="1:42"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75"/>
      <c r="AO74" s="75"/>
      <c r="AP74" s="75"/>
    </row>
    <row r="75" spans="1:42"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75"/>
      <c r="AO75" s="75"/>
      <c r="AP75" s="75"/>
    </row>
    <row r="76" spans="1:42"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75"/>
      <c r="AO76" s="75"/>
      <c r="AP76" s="75"/>
    </row>
  </sheetData>
  <mergeCells count="8">
    <mergeCell ref="B5:G5"/>
    <mergeCell ref="B6:G6"/>
    <mergeCell ref="B7:G7"/>
    <mergeCell ref="O5:U5"/>
    <mergeCell ref="H7:O7"/>
    <mergeCell ref="H6:N6"/>
    <mergeCell ref="H5:L5"/>
    <mergeCell ref="O6:R6"/>
  </mergeCells>
  <phoneticPr fontId="3" type="noConversion"/>
  <hyperlinks>
    <hyperlink ref="B5" location="A8" display="=A8"/>
    <hyperlink ref="B6" location="A17" display="=A17"/>
    <hyperlink ref="B7" location="I31" display="=I31"/>
    <hyperlink ref="H6" location="W8" display="=W8"/>
    <hyperlink ref="H5" location="AH8" display="=AH8"/>
    <hyperlink ref="O5" location="AH18" display="=AH18"/>
    <hyperlink ref="H7" location="W35" display="=W35"/>
    <hyperlink ref="O6" location="AH30" display="=AH30"/>
    <hyperlink ref="B5:G5" location="Akutsjukvård!A9" display="Akutsjukvård!A9"/>
    <hyperlink ref="B6:G6" location="Akutsjukvård!A18" display="Akutsjukvård!A18"/>
    <hyperlink ref="B7:G7" location="Akutsjukvård!I32" display="Akutsjukvård!I32"/>
    <hyperlink ref="H5:L5" location="Akutsjukvård!AH9" display="Akutsjukvård!AH9"/>
    <hyperlink ref="H6:N6" location="Akutsjukvård!W9" display="Akutsjukvård!W9"/>
    <hyperlink ref="O6:R6" location="Akutsjukvård!AH31" display="Akutsjukvård!AH31"/>
  </hyperlinks>
  <pageMargins left="0.51181102362204722" right="0.51181102362204722" top="0.15748031496062992" bottom="0.15748031496062992" header="0.31496062992125984" footer="0.31496062992125984"/>
  <pageSetup paperSize="9"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0"/>
  <dimension ref="A1:AR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59</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2" t="str">
        <f>AH9</f>
        <v>Antal specialistbevis per läkare syss. inom HoS, nov. 2014</v>
      </c>
      <c r="I5" s="972"/>
      <c r="J5" s="972"/>
      <c r="K5" s="972"/>
      <c r="L5" s="972"/>
      <c r="M5" s="972"/>
      <c r="N5" s="972"/>
      <c r="O5" s="971" t="str">
        <f>AH19</f>
        <v>Regi i procent, november 2014</v>
      </c>
      <c r="P5" s="971"/>
      <c r="Q5" s="971"/>
      <c r="R5" s="971"/>
      <c r="S5" s="971"/>
      <c r="T5" s="971"/>
      <c r="U5" s="971"/>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19</v>
      </c>
      <c r="D11" s="192">
        <v>6</v>
      </c>
      <c r="E11" s="192">
        <v>3</v>
      </c>
      <c r="F11" s="192">
        <v>5</v>
      </c>
      <c r="G11" s="192">
        <v>4</v>
      </c>
      <c r="H11" s="192">
        <v>2</v>
      </c>
      <c r="I11" s="192">
        <v>7</v>
      </c>
      <c r="J11" s="192">
        <v>1</v>
      </c>
      <c r="K11" s="192">
        <v>2</v>
      </c>
      <c r="L11" s="192">
        <v>5</v>
      </c>
      <c r="M11" s="192">
        <v>4</v>
      </c>
      <c r="N11" s="192">
        <v>5</v>
      </c>
      <c r="O11" s="192">
        <v>5</v>
      </c>
      <c r="P11" s="192">
        <v>6</v>
      </c>
      <c r="Q11" s="192">
        <v>8</v>
      </c>
      <c r="R11" s="192">
        <v>3</v>
      </c>
      <c r="S11" s="192">
        <v>4</v>
      </c>
      <c r="T11" s="192">
        <v>89</v>
      </c>
      <c r="U11" s="188"/>
      <c r="V11" s="188"/>
      <c r="W11" s="188" t="s">
        <v>14</v>
      </c>
      <c r="X11" s="192"/>
      <c r="Y11" s="195">
        <v>12</v>
      </c>
      <c r="Z11" s="195"/>
      <c r="AA11" s="195">
        <v>12</v>
      </c>
      <c r="AB11" s="195"/>
      <c r="AC11" s="195">
        <v>24</v>
      </c>
      <c r="AD11" s="188"/>
      <c r="AE11" s="188"/>
      <c r="AF11" s="187"/>
      <c r="AG11" s="231"/>
      <c r="AH11" s="192" t="s">
        <v>29</v>
      </c>
      <c r="AI11" s="217"/>
      <c r="AJ11" s="187"/>
      <c r="AK11" s="187"/>
      <c r="AL11" s="187"/>
      <c r="AM11" s="187"/>
      <c r="AN11" s="187"/>
      <c r="AO11" s="187"/>
      <c r="AP11" s="192">
        <v>0</v>
      </c>
    </row>
    <row r="12" spans="1:43" ht="13.5" customHeight="1" x14ac:dyDescent="0.2">
      <c r="A12" s="197" t="s">
        <v>113</v>
      </c>
      <c r="B12" s="198"/>
      <c r="C12" s="215">
        <v>10</v>
      </c>
      <c r="D12" s="215">
        <v>5</v>
      </c>
      <c r="E12" s="215">
        <v>2</v>
      </c>
      <c r="F12" s="215">
        <v>1</v>
      </c>
      <c r="G12" s="215">
        <v>3</v>
      </c>
      <c r="H12" s="215">
        <v>1</v>
      </c>
      <c r="I12" s="215">
        <v>6</v>
      </c>
      <c r="J12" s="215">
        <v>1</v>
      </c>
      <c r="K12" s="215">
        <v>1</v>
      </c>
      <c r="L12" s="215">
        <v>2</v>
      </c>
      <c r="M12" s="215">
        <v>3</v>
      </c>
      <c r="N12" s="215">
        <v>1</v>
      </c>
      <c r="O12" s="215">
        <v>4</v>
      </c>
      <c r="P12" s="215">
        <v>4</v>
      </c>
      <c r="Q12" s="215">
        <v>7</v>
      </c>
      <c r="R12" s="215">
        <v>3</v>
      </c>
      <c r="S12" s="215">
        <v>4</v>
      </c>
      <c r="T12" s="215">
        <v>58</v>
      </c>
      <c r="U12" s="188"/>
      <c r="V12" s="188"/>
      <c r="W12" s="201" t="s">
        <v>91</v>
      </c>
      <c r="X12" s="192"/>
      <c r="Y12" s="195">
        <v>13</v>
      </c>
      <c r="Z12" s="195"/>
      <c r="AA12" s="195">
        <v>9</v>
      </c>
      <c r="AB12" s="195"/>
      <c r="AC12" s="195">
        <v>22</v>
      </c>
      <c r="AD12" s="188"/>
      <c r="AE12" s="188"/>
      <c r="AF12" s="187"/>
      <c r="AG12" s="231"/>
      <c r="AH12" s="192" t="s">
        <v>90</v>
      </c>
      <c r="AI12" s="217"/>
      <c r="AJ12" s="187"/>
      <c r="AK12" s="187"/>
      <c r="AL12" s="187"/>
      <c r="AM12" s="187"/>
      <c r="AN12" s="187"/>
      <c r="AO12" s="187"/>
      <c r="AP12" s="192">
        <v>78</v>
      </c>
    </row>
    <row r="13" spans="1:43" ht="13.5" customHeight="1" x14ac:dyDescent="0.2">
      <c r="A13" s="202"/>
      <c r="B13" s="197" t="s">
        <v>123</v>
      </c>
      <c r="C13" s="215">
        <v>9</v>
      </c>
      <c r="D13" s="215">
        <v>1</v>
      </c>
      <c r="E13" s="215">
        <v>1</v>
      </c>
      <c r="F13" s="215">
        <v>4</v>
      </c>
      <c r="G13" s="215">
        <v>1</v>
      </c>
      <c r="H13" s="215">
        <v>1</v>
      </c>
      <c r="I13" s="215">
        <v>1</v>
      </c>
      <c r="J13" s="215">
        <v>0</v>
      </c>
      <c r="K13" s="215">
        <v>1</v>
      </c>
      <c r="L13" s="215">
        <v>3</v>
      </c>
      <c r="M13" s="215">
        <v>1</v>
      </c>
      <c r="N13" s="215">
        <v>4</v>
      </c>
      <c r="O13" s="215">
        <v>1</v>
      </c>
      <c r="P13" s="215">
        <v>2</v>
      </c>
      <c r="Q13" s="215">
        <v>1</v>
      </c>
      <c r="R13" s="215">
        <v>0</v>
      </c>
      <c r="S13" s="215">
        <v>0</v>
      </c>
      <c r="T13" s="215">
        <v>31</v>
      </c>
      <c r="U13" s="188"/>
      <c r="V13" s="188"/>
      <c r="W13" s="188" t="s">
        <v>106</v>
      </c>
      <c r="X13" s="192"/>
      <c r="Y13" s="195">
        <v>12</v>
      </c>
      <c r="Z13" s="195"/>
      <c r="AA13" s="195">
        <v>20</v>
      </c>
      <c r="AB13" s="195"/>
      <c r="AC13" s="195">
        <v>32</v>
      </c>
      <c r="AD13" s="188"/>
      <c r="AE13" s="188"/>
      <c r="AF13" s="187"/>
      <c r="AG13" s="231"/>
      <c r="AH13" s="192" t="s">
        <v>133</v>
      </c>
      <c r="AI13" s="217"/>
      <c r="AJ13" s="187"/>
      <c r="AK13" s="187"/>
      <c r="AL13" s="187"/>
      <c r="AM13" s="187"/>
      <c r="AN13" s="187"/>
      <c r="AO13" s="187"/>
      <c r="AP13" s="192"/>
    </row>
    <row r="14" spans="1:43" ht="13.5" customHeight="1" thickBot="1" x14ac:dyDescent="0.25">
      <c r="A14" s="203" t="s">
        <v>9</v>
      </c>
      <c r="B14" s="196"/>
      <c r="C14" s="192">
        <v>0</v>
      </c>
      <c r="D14" s="192">
        <v>0</v>
      </c>
      <c r="E14" s="192">
        <v>0</v>
      </c>
      <c r="F14" s="192">
        <v>0</v>
      </c>
      <c r="G14" s="192">
        <v>0</v>
      </c>
      <c r="H14" s="192">
        <v>0</v>
      </c>
      <c r="I14" s="192">
        <v>0</v>
      </c>
      <c r="J14" s="192">
        <v>0</v>
      </c>
      <c r="K14" s="192">
        <v>0</v>
      </c>
      <c r="L14" s="192">
        <v>0</v>
      </c>
      <c r="M14" s="192">
        <v>0</v>
      </c>
      <c r="N14" s="192">
        <v>0</v>
      </c>
      <c r="O14" s="192">
        <v>0</v>
      </c>
      <c r="P14" s="192">
        <v>0</v>
      </c>
      <c r="Q14" s="192">
        <v>0</v>
      </c>
      <c r="R14" s="192">
        <v>0</v>
      </c>
      <c r="S14" s="192">
        <v>0</v>
      </c>
      <c r="T14" s="192">
        <v>0</v>
      </c>
      <c r="U14" s="188"/>
      <c r="V14" s="188"/>
      <c r="W14" s="785" t="s">
        <v>0</v>
      </c>
      <c r="X14" s="788"/>
      <c r="Y14" s="786">
        <v>37</v>
      </c>
      <c r="Z14" s="786"/>
      <c r="AA14" s="786">
        <v>41</v>
      </c>
      <c r="AB14" s="786"/>
      <c r="AC14" s="786">
        <v>78</v>
      </c>
      <c r="AD14" s="188"/>
      <c r="AE14" s="188"/>
      <c r="AF14" s="187"/>
      <c r="AG14" s="231"/>
      <c r="AH14" s="215"/>
      <c r="AI14" s="217" t="s">
        <v>35</v>
      </c>
      <c r="AJ14" s="217"/>
      <c r="AK14" s="217"/>
      <c r="AL14" s="217"/>
      <c r="AM14" s="217"/>
      <c r="AN14" s="217"/>
      <c r="AO14" s="217"/>
      <c r="AP14" s="215">
        <v>76</v>
      </c>
    </row>
    <row r="15" spans="1:43" ht="13.5" customHeight="1" thickTop="1" thickBot="1" x14ac:dyDescent="0.25">
      <c r="A15" s="787" t="s">
        <v>0</v>
      </c>
      <c r="B15" s="777"/>
      <c r="C15" s="788">
        <v>19</v>
      </c>
      <c r="D15" s="788">
        <v>6</v>
      </c>
      <c r="E15" s="788">
        <v>3</v>
      </c>
      <c r="F15" s="788">
        <v>5</v>
      </c>
      <c r="G15" s="788">
        <v>4</v>
      </c>
      <c r="H15" s="788">
        <v>2</v>
      </c>
      <c r="I15" s="788">
        <v>7</v>
      </c>
      <c r="J15" s="788">
        <v>1</v>
      </c>
      <c r="K15" s="788">
        <v>2</v>
      </c>
      <c r="L15" s="788">
        <v>5</v>
      </c>
      <c r="M15" s="788">
        <v>4</v>
      </c>
      <c r="N15" s="788">
        <v>5</v>
      </c>
      <c r="O15" s="788">
        <v>5</v>
      </c>
      <c r="P15" s="788">
        <v>6</v>
      </c>
      <c r="Q15" s="788">
        <v>8</v>
      </c>
      <c r="R15" s="788">
        <v>3</v>
      </c>
      <c r="S15" s="788">
        <v>4</v>
      </c>
      <c r="T15" s="788">
        <v>89</v>
      </c>
      <c r="U15" s="78"/>
      <c r="V15" s="78"/>
      <c r="W15" s="894" t="s">
        <v>464</v>
      </c>
      <c r="X15" s="188"/>
      <c r="Y15" s="188"/>
      <c r="Z15" s="188"/>
      <c r="AA15" s="188"/>
      <c r="AB15" s="687"/>
      <c r="AC15" s="188"/>
      <c r="AD15" s="188"/>
      <c r="AE15" s="188"/>
      <c r="AF15" s="187"/>
      <c r="AG15" s="212"/>
      <c r="AH15" s="215"/>
      <c r="AI15" s="217" t="s">
        <v>64</v>
      </c>
      <c r="AJ15" s="217"/>
      <c r="AK15" s="217"/>
      <c r="AL15" s="217"/>
      <c r="AM15" s="217"/>
      <c r="AN15" s="217"/>
      <c r="AO15" s="217"/>
      <c r="AP15" s="215">
        <v>4</v>
      </c>
    </row>
    <row r="16" spans="1:43" ht="13.5" customHeight="1" thickTop="1" x14ac:dyDescent="0.2">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687"/>
      <c r="AC16" s="188"/>
      <c r="AD16" s="188"/>
      <c r="AE16" s="188"/>
      <c r="AF16" s="187"/>
      <c r="AG16" s="233"/>
      <c r="AH16" s="215"/>
      <c r="AI16" s="215" t="s">
        <v>1</v>
      </c>
      <c r="AJ16" s="215"/>
      <c r="AK16" s="215"/>
      <c r="AL16" s="215"/>
      <c r="AM16" s="215"/>
      <c r="AN16" s="215"/>
      <c r="AO16" s="215"/>
      <c r="AP16" s="215">
        <v>2</v>
      </c>
    </row>
    <row r="17" spans="1:44" ht="13.5" customHeight="1" thickBot="1" x14ac:dyDescent="0.25">
      <c r="A17" s="205"/>
      <c r="B17" s="78"/>
      <c r="C17" s="229"/>
      <c r="D17" s="370"/>
      <c r="E17" s="203"/>
      <c r="F17" s="231"/>
      <c r="G17" s="289"/>
      <c r="H17" s="211"/>
      <c r="I17" s="289"/>
      <c r="J17" s="289"/>
      <c r="K17" s="289"/>
      <c r="L17" s="289"/>
      <c r="M17" s="289"/>
      <c r="N17" s="231"/>
      <c r="O17" s="231"/>
      <c r="P17" s="289"/>
      <c r="Q17" s="289"/>
      <c r="R17" s="289"/>
      <c r="S17" s="289"/>
      <c r="T17" s="289"/>
      <c r="U17" s="289"/>
      <c r="V17" s="188"/>
      <c r="W17" s="188"/>
      <c r="X17" s="188"/>
      <c r="Y17" s="251"/>
      <c r="Z17" s="251"/>
      <c r="AA17" s="251"/>
      <c r="AB17" s="251"/>
      <c r="AC17" s="251"/>
      <c r="AD17" s="188"/>
      <c r="AE17" s="188"/>
      <c r="AF17" s="187"/>
      <c r="AG17" s="187"/>
      <c r="AH17" s="788" t="s">
        <v>31</v>
      </c>
      <c r="AI17" s="806"/>
      <c r="AJ17" s="788"/>
      <c r="AK17" s="788"/>
      <c r="AL17" s="788"/>
      <c r="AM17" s="788"/>
      <c r="AN17" s="788"/>
      <c r="AO17" s="806"/>
      <c r="AP17" s="788">
        <v>78</v>
      </c>
    </row>
    <row r="18" spans="1:44" ht="13.5" customHeight="1" thickTop="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7"/>
      <c r="X18" s="187"/>
      <c r="Y18" s="251"/>
      <c r="Z18" s="251"/>
      <c r="AA18" s="251"/>
      <c r="AB18" s="251"/>
      <c r="AC18" s="251"/>
      <c r="AD18" s="187"/>
      <c r="AE18" s="187"/>
      <c r="AF18" s="187"/>
      <c r="AG18" s="187"/>
      <c r="AH18" s="889" t="s">
        <v>464</v>
      </c>
      <c r="AI18" s="75"/>
      <c r="AJ18" s="75"/>
      <c r="AK18" s="75"/>
      <c r="AL18" s="75"/>
      <c r="AM18" s="75"/>
      <c r="AN18" s="75"/>
      <c r="AO18" s="75"/>
      <c r="AP18" s="75"/>
    </row>
    <row r="19" spans="1:44"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77"/>
      <c r="U19" s="77"/>
      <c r="V19" s="77"/>
      <c r="W19" s="187"/>
      <c r="X19" s="187"/>
      <c r="Y19" s="251"/>
      <c r="Z19" s="251"/>
      <c r="AA19" s="251"/>
      <c r="AB19" s="251"/>
      <c r="AC19" s="251"/>
      <c r="AD19" s="187"/>
      <c r="AE19" s="187"/>
      <c r="AF19" s="187"/>
      <c r="AG19" s="187"/>
      <c r="AH19" s="183" t="s">
        <v>141</v>
      </c>
      <c r="AI19" s="196"/>
      <c r="AJ19" s="212"/>
      <c r="AK19" s="212"/>
      <c r="AL19" s="212"/>
      <c r="AM19" s="212"/>
      <c r="AN19" s="212"/>
      <c r="AO19" s="212"/>
      <c r="AP19" s="212"/>
    </row>
    <row r="20" spans="1:44" ht="13.5" customHeight="1" thickTop="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238"/>
      <c r="X20" s="188"/>
      <c r="Y20" s="944"/>
      <c r="Z20" s="944"/>
      <c r="AA20" s="944"/>
      <c r="AB20" s="944"/>
      <c r="AC20" s="944"/>
      <c r="AD20" s="188"/>
      <c r="AE20" s="188"/>
      <c r="AF20" s="188"/>
      <c r="AG20" s="188"/>
      <c r="AH20" s="795"/>
      <c r="AI20" s="795"/>
      <c r="AJ20" s="795"/>
      <c r="AK20" s="795"/>
      <c r="AL20" s="795"/>
      <c r="AM20" s="795"/>
      <c r="AN20" s="795"/>
      <c r="AO20" s="795"/>
      <c r="AP20" s="780" t="s">
        <v>257</v>
      </c>
    </row>
    <row r="21" spans="1:44" ht="13.5" customHeight="1" x14ac:dyDescent="0.2">
      <c r="A21" s="231" t="s">
        <v>95</v>
      </c>
      <c r="B21" s="188"/>
      <c r="C21" s="188"/>
      <c r="D21" s="305"/>
      <c r="E21" s="289"/>
      <c r="F21" s="188"/>
      <c r="G21" s="188">
        <v>85</v>
      </c>
      <c r="H21" s="231"/>
      <c r="I21" s="77"/>
      <c r="J21" s="77"/>
      <c r="K21" s="77"/>
      <c r="L21" s="77"/>
      <c r="M21" s="77"/>
      <c r="N21" s="77"/>
      <c r="O21" s="77"/>
      <c r="P21" s="77"/>
      <c r="Q21" s="77"/>
      <c r="R21" s="77"/>
      <c r="S21" s="77"/>
      <c r="T21" s="77"/>
      <c r="U21" s="77"/>
      <c r="V21" s="77"/>
      <c r="W21" s="188"/>
      <c r="X21" s="194"/>
      <c r="Y21" s="194"/>
      <c r="Z21" s="305"/>
      <c r="AA21" s="242"/>
      <c r="AB21" s="242"/>
      <c r="AC21" s="238"/>
      <c r="AD21" s="238"/>
      <c r="AE21" s="238"/>
      <c r="AF21" s="188"/>
      <c r="AG21" s="188"/>
      <c r="AH21" s="212" t="s">
        <v>13</v>
      </c>
      <c r="AI21" s="212"/>
      <c r="AJ21" s="211"/>
      <c r="AK21" s="212"/>
      <c r="AL21" s="211"/>
      <c r="AM21" s="212"/>
      <c r="AN21" s="212"/>
      <c r="AO21" s="211"/>
      <c r="AP21" s="225">
        <v>0.84615384615384615</v>
      </c>
    </row>
    <row r="22" spans="1:44" ht="13.5" customHeight="1" thickBot="1" x14ac:dyDescent="0.25">
      <c r="A22" s="231"/>
      <c r="B22" s="231" t="s">
        <v>24</v>
      </c>
      <c r="C22" s="231"/>
      <c r="D22" s="370"/>
      <c r="E22" s="289"/>
      <c r="F22" s="78"/>
      <c r="G22" s="189">
        <v>78</v>
      </c>
      <c r="H22" s="188"/>
      <c r="I22" s="77"/>
      <c r="J22" s="77"/>
      <c r="K22" s="77"/>
      <c r="L22" s="77"/>
      <c r="M22" s="77"/>
      <c r="N22" s="77"/>
      <c r="O22" s="77"/>
      <c r="P22" s="77"/>
      <c r="Q22" s="77"/>
      <c r="R22" s="77"/>
      <c r="S22" s="77"/>
      <c r="T22" s="77"/>
      <c r="U22" s="77"/>
      <c r="V22" s="77"/>
      <c r="W22" s="188"/>
      <c r="X22" s="313"/>
      <c r="Y22" s="194"/>
      <c r="Z22" s="314"/>
      <c r="AA22" s="238"/>
      <c r="AB22" s="315"/>
      <c r="AC22" s="238"/>
      <c r="AD22" s="238"/>
      <c r="AE22" s="238"/>
      <c r="AF22" s="188"/>
      <c r="AG22" s="188"/>
      <c r="AH22" s="791" t="s">
        <v>6</v>
      </c>
      <c r="AI22" s="791"/>
      <c r="AJ22" s="791"/>
      <c r="AK22" s="791"/>
      <c r="AL22" s="791"/>
      <c r="AM22" s="791"/>
      <c r="AN22" s="791"/>
      <c r="AO22" s="791"/>
      <c r="AP22" s="809">
        <v>0.15384615384615385</v>
      </c>
    </row>
    <row r="23" spans="1:44" ht="13.5" customHeight="1" thickTop="1" x14ac:dyDescent="0.2">
      <c r="A23" s="231"/>
      <c r="B23" s="231" t="s">
        <v>25</v>
      </c>
      <c r="C23" s="231"/>
      <c r="D23" s="305"/>
      <c r="E23" s="289"/>
      <c r="F23" s="188"/>
      <c r="G23" s="189">
        <v>7</v>
      </c>
      <c r="H23" s="188"/>
      <c r="I23" s="77"/>
      <c r="J23" s="77"/>
      <c r="K23" s="77"/>
      <c r="L23" s="77"/>
      <c r="M23" s="77"/>
      <c r="N23" s="77"/>
      <c r="O23" s="77"/>
      <c r="P23" s="77"/>
      <c r="Q23" s="77"/>
      <c r="R23" s="77"/>
      <c r="S23" s="77"/>
      <c r="T23" s="77"/>
      <c r="U23" s="77"/>
      <c r="V23" s="77"/>
      <c r="W23" s="172"/>
      <c r="X23" s="172"/>
      <c r="Y23" s="172"/>
      <c r="Z23" s="172"/>
      <c r="AA23" s="172"/>
      <c r="AB23" s="231"/>
      <c r="AC23" s="231"/>
      <c r="AD23" s="231"/>
      <c r="AE23" s="231"/>
      <c r="AF23" s="231"/>
      <c r="AG23" s="231"/>
      <c r="AH23" s="889" t="s">
        <v>464</v>
      </c>
      <c r="AI23" s="75"/>
      <c r="AJ23" s="75"/>
      <c r="AK23" s="75"/>
      <c r="AL23" s="75"/>
      <c r="AM23" s="75"/>
      <c r="AN23" s="75"/>
      <c r="AO23" s="75"/>
      <c r="AP23" s="75"/>
    </row>
    <row r="24" spans="1:44" ht="13.5" customHeight="1" x14ac:dyDescent="0.2">
      <c r="A24" s="231" t="s">
        <v>96</v>
      </c>
      <c r="B24" s="231"/>
      <c r="C24" s="231"/>
      <c r="D24" s="305"/>
      <c r="E24" s="289"/>
      <c r="F24" s="188"/>
      <c r="G24" s="189">
        <v>4</v>
      </c>
      <c r="H24" s="188"/>
      <c r="I24" s="77"/>
      <c r="J24" s="77"/>
      <c r="K24" s="77"/>
      <c r="L24" s="77"/>
      <c r="M24" s="77"/>
      <c r="N24" s="77"/>
      <c r="O24" s="77"/>
      <c r="P24" s="77"/>
      <c r="Q24" s="77"/>
      <c r="R24" s="77"/>
      <c r="S24" s="77"/>
      <c r="T24" s="77"/>
      <c r="U24" s="77"/>
      <c r="V24" s="77"/>
      <c r="W24" s="172"/>
      <c r="X24" s="231"/>
      <c r="Y24" s="172"/>
      <c r="Z24" s="234"/>
      <c r="AA24" s="234"/>
      <c r="AB24" s="234"/>
      <c r="AC24" s="172"/>
      <c r="AD24" s="172"/>
      <c r="AE24" s="172"/>
      <c r="AF24" s="172"/>
      <c r="AG24" s="78"/>
      <c r="AH24" s="75"/>
      <c r="AI24" s="75"/>
      <c r="AJ24" s="75"/>
      <c r="AK24" s="75"/>
      <c r="AL24" s="75"/>
      <c r="AM24" s="75"/>
      <c r="AN24" s="75"/>
      <c r="AO24" s="75"/>
      <c r="AP24" s="75"/>
    </row>
    <row r="25" spans="1:44" ht="13.5" customHeight="1" x14ac:dyDescent="0.2">
      <c r="A25" s="231" t="s">
        <v>26</v>
      </c>
      <c r="B25" s="231"/>
      <c r="C25" s="231"/>
      <c r="D25" s="305"/>
      <c r="E25" s="289"/>
      <c r="F25" s="188"/>
      <c r="G25" s="189">
        <v>22</v>
      </c>
      <c r="H25" s="238"/>
      <c r="I25" s="77"/>
      <c r="J25" s="77"/>
      <c r="K25" s="77"/>
      <c r="L25" s="77"/>
      <c r="M25" s="77"/>
      <c r="N25" s="77"/>
      <c r="O25" s="77"/>
      <c r="P25" s="77"/>
      <c r="Q25" s="77"/>
      <c r="R25" s="77"/>
      <c r="S25" s="77"/>
      <c r="T25" s="77"/>
      <c r="U25" s="77"/>
      <c r="V25" s="77"/>
      <c r="W25" s="231"/>
      <c r="X25" s="231"/>
      <c r="Y25" s="243"/>
      <c r="Z25" s="243"/>
      <c r="AA25" s="243"/>
      <c r="AB25" s="243"/>
      <c r="AC25" s="243"/>
      <c r="AD25" s="243"/>
      <c r="AE25" s="243"/>
      <c r="AF25" s="243"/>
      <c r="AG25" s="243"/>
      <c r="AH25" s="75"/>
      <c r="AI25" s="75"/>
      <c r="AJ25" s="75"/>
      <c r="AK25" s="75"/>
      <c r="AL25" s="75"/>
      <c r="AM25" s="75"/>
      <c r="AN25" s="75"/>
      <c r="AO25" s="75"/>
      <c r="AP25" s="75"/>
    </row>
    <row r="26" spans="1:44" ht="13.5" customHeight="1" x14ac:dyDescent="0.2">
      <c r="A26" s="188" t="s">
        <v>89</v>
      </c>
      <c r="B26" s="188"/>
      <c r="C26" s="188"/>
      <c r="D26" s="305"/>
      <c r="E26" s="289"/>
      <c r="F26" s="188"/>
      <c r="G26" s="189">
        <v>0</v>
      </c>
      <c r="H26" s="238"/>
      <c r="I26" s="77"/>
      <c r="J26" s="77"/>
      <c r="K26" s="77"/>
      <c r="L26" s="77"/>
      <c r="M26" s="77"/>
      <c r="N26" s="77"/>
      <c r="O26" s="77"/>
      <c r="P26" s="77"/>
      <c r="Q26" s="77"/>
      <c r="R26" s="77"/>
      <c r="S26" s="77"/>
      <c r="T26" s="77"/>
      <c r="U26" s="77"/>
      <c r="V26" s="77"/>
      <c r="W26" s="231"/>
      <c r="X26" s="231"/>
      <c r="Y26" s="243"/>
      <c r="Z26" s="243"/>
      <c r="AA26" s="243"/>
      <c r="AB26" s="243"/>
      <c r="AC26" s="243"/>
      <c r="AD26" s="243"/>
      <c r="AE26" s="243"/>
      <c r="AF26" s="243"/>
      <c r="AG26" s="243"/>
      <c r="AH26" s="75"/>
      <c r="AI26" s="75"/>
      <c r="AJ26" s="75"/>
      <c r="AK26" s="75"/>
      <c r="AL26" s="75"/>
      <c r="AM26" s="75"/>
      <c r="AN26" s="75"/>
      <c r="AO26" s="75"/>
      <c r="AP26" s="75"/>
    </row>
    <row r="27" spans="1:44" ht="13.5" customHeight="1" x14ac:dyDescent="0.2">
      <c r="A27" s="800" t="s">
        <v>94</v>
      </c>
      <c r="B27" s="801"/>
      <c r="C27" s="801"/>
      <c r="D27" s="818"/>
      <c r="E27" s="800"/>
      <c r="F27" s="801"/>
      <c r="G27" s="805">
        <v>111</v>
      </c>
      <c r="H27" s="238"/>
      <c r="I27" s="77"/>
      <c r="J27" s="77"/>
      <c r="K27" s="77"/>
      <c r="L27" s="77"/>
      <c r="M27" s="77"/>
      <c r="N27" s="77"/>
      <c r="O27" s="77"/>
      <c r="P27" s="77"/>
      <c r="Q27" s="77"/>
      <c r="R27" s="77"/>
      <c r="S27" s="77"/>
      <c r="T27" s="77"/>
      <c r="U27" s="77"/>
      <c r="V27" s="77"/>
      <c r="W27" s="231"/>
      <c r="X27" s="231"/>
      <c r="Y27" s="243"/>
      <c r="Z27" s="243"/>
      <c r="AA27" s="243"/>
      <c r="AB27" s="243"/>
      <c r="AC27" s="243"/>
      <c r="AD27" s="243"/>
      <c r="AE27" s="243"/>
      <c r="AF27" s="243"/>
      <c r="AG27" s="243"/>
      <c r="AH27" s="75"/>
      <c r="AI27" s="75"/>
      <c r="AJ27" s="75"/>
      <c r="AK27" s="75"/>
      <c r="AL27" s="75"/>
      <c r="AM27" s="75"/>
      <c r="AN27" s="75"/>
      <c r="AO27" s="75"/>
      <c r="AP27" s="75"/>
    </row>
    <row r="28" spans="1:44" ht="13.5" customHeight="1" x14ac:dyDescent="0.2">
      <c r="A28" s="192" t="s">
        <v>88</v>
      </c>
      <c r="B28" s="221"/>
      <c r="C28" s="192"/>
      <c r="D28" s="213"/>
      <c r="E28" s="211"/>
      <c r="F28" s="215"/>
      <c r="G28" s="213"/>
      <c r="H28" s="238"/>
      <c r="I28" s="77"/>
      <c r="J28" s="77"/>
      <c r="K28" s="77"/>
      <c r="L28" s="77"/>
      <c r="M28" s="77"/>
      <c r="N28" s="77"/>
      <c r="O28" s="77"/>
      <c r="P28" s="77"/>
      <c r="Q28" s="77"/>
      <c r="R28" s="77"/>
      <c r="S28" s="77"/>
      <c r="T28" s="77"/>
      <c r="U28" s="77"/>
      <c r="V28" s="77"/>
      <c r="W28" s="231"/>
      <c r="X28" s="231"/>
      <c r="Y28" s="243"/>
      <c r="Z28" s="243"/>
      <c r="AA28" s="243"/>
      <c r="AB28" s="243"/>
      <c r="AC28" s="243"/>
      <c r="AD28" s="243"/>
      <c r="AE28" s="243"/>
      <c r="AF28" s="243"/>
      <c r="AG28" s="243"/>
      <c r="AH28" s="187"/>
      <c r="AI28" s="187"/>
      <c r="AJ28" s="187"/>
      <c r="AK28" s="187"/>
      <c r="AL28" s="187"/>
      <c r="AM28" s="187"/>
      <c r="AN28" s="187"/>
      <c r="AO28" s="187"/>
      <c r="AP28" s="187"/>
      <c r="AQ28" s="163"/>
      <c r="AR28" s="129"/>
    </row>
    <row r="29" spans="1:44" ht="13.5" customHeight="1" x14ac:dyDescent="0.2">
      <c r="A29" s="192" t="s">
        <v>109</v>
      </c>
      <c r="B29" s="220"/>
      <c r="C29" s="75"/>
      <c r="D29" s="75"/>
      <c r="E29" s="75"/>
      <c r="F29" s="75"/>
      <c r="G29" s="213">
        <v>17</v>
      </c>
      <c r="H29" s="238"/>
      <c r="I29" s="77"/>
      <c r="J29" s="77"/>
      <c r="K29" s="77"/>
      <c r="L29" s="77"/>
      <c r="M29" s="77"/>
      <c r="N29" s="77"/>
      <c r="O29" s="77"/>
      <c r="P29" s="77"/>
      <c r="Q29" s="77"/>
      <c r="R29" s="77"/>
      <c r="S29" s="77"/>
      <c r="T29" s="77"/>
      <c r="U29" s="77"/>
      <c r="V29" s="77"/>
      <c r="W29" s="231"/>
      <c r="X29" s="231"/>
      <c r="Y29" s="243"/>
      <c r="Z29" s="243"/>
      <c r="AA29" s="243"/>
      <c r="AB29" s="243"/>
      <c r="AC29" s="243"/>
      <c r="AD29" s="243"/>
      <c r="AE29" s="243"/>
      <c r="AF29" s="243"/>
      <c r="AG29" s="243"/>
      <c r="AH29" s="187"/>
      <c r="AI29" s="187"/>
      <c r="AJ29" s="187"/>
      <c r="AK29" s="187"/>
      <c r="AL29" s="187"/>
      <c r="AM29" s="187"/>
      <c r="AN29" s="187"/>
      <c r="AO29" s="187"/>
      <c r="AP29" s="187"/>
      <c r="AQ29" s="163"/>
      <c r="AR29" s="129"/>
    </row>
    <row r="30" spans="1:44" ht="13.5" customHeight="1" x14ac:dyDescent="0.2">
      <c r="A30" s="212"/>
      <c r="B30" s="220" t="s">
        <v>35</v>
      </c>
      <c r="C30" s="220"/>
      <c r="D30" s="220"/>
      <c r="E30" s="220"/>
      <c r="F30" s="220"/>
      <c r="G30" s="222">
        <v>15</v>
      </c>
      <c r="H30" s="242"/>
      <c r="I30" s="77"/>
      <c r="J30" s="77"/>
      <c r="K30" s="77"/>
      <c r="L30" s="77"/>
      <c r="M30" s="77"/>
      <c r="N30" s="77"/>
      <c r="O30" s="77"/>
      <c r="P30" s="77"/>
      <c r="Q30" s="77"/>
      <c r="R30" s="77"/>
      <c r="S30" s="77"/>
      <c r="T30" s="77"/>
      <c r="U30" s="77"/>
      <c r="V30" s="77"/>
      <c r="W30" s="231"/>
      <c r="X30" s="231"/>
      <c r="Y30" s="243"/>
      <c r="Z30" s="243"/>
      <c r="AA30" s="243"/>
      <c r="AB30" s="243"/>
      <c r="AC30" s="243"/>
      <c r="AD30" s="243"/>
      <c r="AE30" s="243"/>
      <c r="AF30" s="243"/>
      <c r="AG30" s="243"/>
      <c r="AH30" s="212"/>
      <c r="AI30" s="212"/>
      <c r="AJ30" s="212"/>
      <c r="AK30" s="212"/>
      <c r="AL30" s="212"/>
      <c r="AM30" s="212"/>
      <c r="AN30" s="212"/>
      <c r="AO30" s="212"/>
      <c r="AP30" s="212"/>
      <c r="AQ30" s="163"/>
      <c r="AR30" s="129"/>
    </row>
    <row r="31" spans="1:44" ht="13.5" customHeight="1" x14ac:dyDescent="0.2">
      <c r="A31" s="219"/>
      <c r="B31" s="220" t="s">
        <v>84</v>
      </c>
      <c r="C31" s="220"/>
      <c r="D31" s="220"/>
      <c r="E31" s="220"/>
      <c r="F31" s="220"/>
      <c r="G31" s="222">
        <v>1</v>
      </c>
      <c r="H31" s="188"/>
      <c r="I31" s="77"/>
      <c r="J31" s="77"/>
      <c r="K31" s="77"/>
      <c r="L31" s="77"/>
      <c r="M31" s="77"/>
      <c r="N31" s="77"/>
      <c r="O31" s="77"/>
      <c r="P31" s="77"/>
      <c r="Q31" s="77"/>
      <c r="R31" s="77"/>
      <c r="S31" s="77"/>
      <c r="T31" s="77"/>
      <c r="U31" s="77"/>
      <c r="V31" s="77"/>
      <c r="W31" s="233"/>
      <c r="X31" s="172"/>
      <c r="Y31" s="246"/>
      <c r="Z31" s="246"/>
      <c r="AA31" s="246"/>
      <c r="AB31" s="246"/>
      <c r="AC31" s="246"/>
      <c r="AD31" s="246"/>
      <c r="AE31" s="246"/>
      <c r="AF31" s="246"/>
      <c r="AG31" s="246"/>
      <c r="AH31" s="172"/>
      <c r="AI31" s="203"/>
      <c r="AJ31" s="231"/>
      <c r="AK31" s="231"/>
      <c r="AL31" s="231"/>
      <c r="AM31" s="231"/>
      <c r="AN31" s="231"/>
      <c r="AO31" s="231"/>
      <c r="AP31" s="231"/>
      <c r="AQ31" s="163"/>
      <c r="AR31" s="129"/>
    </row>
    <row r="32" spans="1:44" ht="13.5" customHeight="1" thickBot="1" x14ac:dyDescent="0.25">
      <c r="A32" s="219"/>
      <c r="B32" s="220" t="s">
        <v>27</v>
      </c>
      <c r="C32" s="220"/>
      <c r="D32" s="220"/>
      <c r="E32" s="220"/>
      <c r="F32" s="220"/>
      <c r="G32" s="222">
        <v>1</v>
      </c>
      <c r="H32" s="187"/>
      <c r="I32" s="183" t="s">
        <v>147</v>
      </c>
      <c r="J32" s="212"/>
      <c r="K32" s="212"/>
      <c r="L32" s="212"/>
      <c r="M32" s="212"/>
      <c r="N32" s="212"/>
      <c r="O32" s="212"/>
      <c r="P32" s="688"/>
      <c r="Q32" s="688"/>
      <c r="R32" s="688"/>
      <c r="S32" s="688"/>
      <c r="T32" s="688"/>
      <c r="U32" s="688"/>
      <c r="V32" s="75"/>
      <c r="W32" s="187"/>
      <c r="X32" s="75"/>
      <c r="Y32" s="208"/>
      <c r="Z32" s="75"/>
      <c r="AA32" s="75"/>
      <c r="AB32" s="75"/>
      <c r="AC32" s="75"/>
      <c r="AD32" s="75"/>
      <c r="AE32" s="75"/>
      <c r="AF32" s="75"/>
      <c r="AG32" s="187"/>
      <c r="AH32" s="188"/>
      <c r="AI32" s="188"/>
      <c r="AJ32" s="188"/>
      <c r="AK32" s="188"/>
      <c r="AL32" s="188"/>
      <c r="AM32" s="188"/>
      <c r="AN32" s="188"/>
      <c r="AO32" s="188"/>
      <c r="AP32" s="229"/>
      <c r="AQ32" s="163"/>
      <c r="AR32" s="135"/>
    </row>
    <row r="33" spans="1:44" ht="13.5" customHeight="1" thickTop="1" x14ac:dyDescent="0.2">
      <c r="A33" s="192" t="s">
        <v>125</v>
      </c>
      <c r="B33" s="187"/>
      <c r="C33" s="187"/>
      <c r="D33" s="187"/>
      <c r="E33" s="211"/>
      <c r="F33" s="192"/>
      <c r="G33" s="213">
        <v>0</v>
      </c>
      <c r="H33" s="187"/>
      <c r="I33" s="795"/>
      <c r="J33" s="795"/>
      <c r="K33" s="795"/>
      <c r="L33" s="795"/>
      <c r="M33" s="795"/>
      <c r="N33" s="795"/>
      <c r="O33" s="795"/>
      <c r="P33" s="795"/>
      <c r="Q33" s="795"/>
      <c r="R33" s="795"/>
      <c r="S33" s="795"/>
      <c r="T33" s="795"/>
      <c r="U33" s="780" t="s">
        <v>105</v>
      </c>
      <c r="V33" s="75"/>
      <c r="W33" s="232"/>
      <c r="X33" s="188"/>
      <c r="Y33" s="243"/>
      <c r="Z33" s="243"/>
      <c r="AA33" s="243"/>
      <c r="AB33" s="243"/>
      <c r="AC33" s="243"/>
      <c r="AD33" s="243"/>
      <c r="AE33" s="243"/>
      <c r="AF33" s="243"/>
      <c r="AG33" s="243"/>
      <c r="AH33" s="231"/>
      <c r="AI33" s="231"/>
      <c r="AJ33" s="231"/>
      <c r="AK33" s="231"/>
      <c r="AL33" s="231"/>
      <c r="AM33" s="231"/>
      <c r="AN33" s="231"/>
      <c r="AO33" s="231"/>
      <c r="AP33" s="245"/>
      <c r="AQ33" s="163"/>
      <c r="AR33" s="135"/>
    </row>
    <row r="34" spans="1:44" ht="13.5" customHeight="1" thickBot="1" x14ac:dyDescent="0.25">
      <c r="A34" s="776" t="s">
        <v>0</v>
      </c>
      <c r="B34" s="776"/>
      <c r="C34" s="776"/>
      <c r="D34" s="776"/>
      <c r="E34" s="776"/>
      <c r="F34" s="776"/>
      <c r="G34" s="808">
        <v>128</v>
      </c>
      <c r="H34" s="187"/>
      <c r="I34" s="192" t="s">
        <v>97</v>
      </c>
      <c r="J34" s="226"/>
      <c r="K34" s="75"/>
      <c r="L34" s="192"/>
      <c r="M34" s="192"/>
      <c r="N34" s="192"/>
      <c r="O34" s="192"/>
      <c r="P34" s="688"/>
      <c r="Q34" s="688"/>
      <c r="R34" s="688"/>
      <c r="S34" s="688"/>
      <c r="T34" s="195"/>
      <c r="U34" s="195">
        <v>78</v>
      </c>
      <c r="V34" s="75"/>
      <c r="W34" s="255"/>
      <c r="X34" s="241"/>
      <c r="Y34" s="241"/>
      <c r="Z34" s="241"/>
      <c r="AA34" s="241"/>
      <c r="AB34" s="241"/>
      <c r="AC34" s="241"/>
      <c r="AD34" s="241"/>
      <c r="AE34" s="241"/>
      <c r="AF34" s="241"/>
      <c r="AG34" s="241"/>
      <c r="AH34" s="231"/>
      <c r="AI34" s="231"/>
      <c r="AJ34" s="231"/>
      <c r="AK34" s="231"/>
      <c r="AL34" s="231"/>
      <c r="AM34" s="231"/>
      <c r="AN34" s="231"/>
      <c r="AO34" s="231"/>
      <c r="AP34" s="245"/>
      <c r="AR34" s="135"/>
    </row>
    <row r="35" spans="1:44" ht="13.5" customHeight="1" thickTop="1" x14ac:dyDescent="0.2">
      <c r="A35" s="892" t="s">
        <v>464</v>
      </c>
      <c r="B35" s="211"/>
      <c r="C35" s="211"/>
      <c r="D35" s="228"/>
      <c r="E35" s="211"/>
      <c r="F35" s="211"/>
      <c r="G35" s="181"/>
      <c r="H35" s="212"/>
      <c r="I35" s="215" t="s">
        <v>30</v>
      </c>
      <c r="J35" s="226" t="s">
        <v>98</v>
      </c>
      <c r="K35" s="220"/>
      <c r="L35" s="215"/>
      <c r="M35" s="215"/>
      <c r="N35" s="215"/>
      <c r="O35" s="215"/>
      <c r="P35" s="689"/>
      <c r="Q35" s="689"/>
      <c r="R35" s="689"/>
      <c r="S35" s="689"/>
      <c r="T35" s="257"/>
      <c r="U35" s="257">
        <v>69</v>
      </c>
      <c r="V35" s="75"/>
      <c r="W35" s="232"/>
      <c r="X35" s="231"/>
      <c r="Y35" s="249"/>
      <c r="Z35" s="249"/>
      <c r="AA35" s="249"/>
      <c r="AB35" s="249"/>
      <c r="AC35" s="249"/>
      <c r="AD35" s="249"/>
      <c r="AE35" s="249"/>
      <c r="AF35" s="249"/>
      <c r="AG35" s="249"/>
      <c r="AH35" s="212"/>
      <c r="AI35" s="212"/>
      <c r="AJ35" s="212"/>
      <c r="AK35" s="212"/>
      <c r="AL35" s="212"/>
      <c r="AM35" s="212"/>
      <c r="AN35" s="212"/>
      <c r="AO35" s="211"/>
      <c r="AP35" s="212"/>
    </row>
    <row r="36" spans="1:44" ht="13.5" customHeight="1" thickBot="1" x14ac:dyDescent="0.25">
      <c r="A36" s="167"/>
      <c r="B36" s="167"/>
      <c r="C36" s="186"/>
      <c r="D36" s="186"/>
      <c r="E36" s="167"/>
      <c r="F36" s="167"/>
      <c r="G36" s="354"/>
      <c r="H36" s="212"/>
      <c r="I36" s="192" t="s">
        <v>99</v>
      </c>
      <c r="J36" s="226"/>
      <c r="K36" s="75"/>
      <c r="L36" s="192"/>
      <c r="M36" s="192"/>
      <c r="N36" s="192"/>
      <c r="O36" s="192"/>
      <c r="P36" s="688"/>
      <c r="Q36" s="688"/>
      <c r="R36" s="688"/>
      <c r="S36" s="688"/>
      <c r="T36" s="195"/>
      <c r="U36" s="195">
        <v>7</v>
      </c>
      <c r="V36" s="75"/>
      <c r="W36" s="183" t="s">
        <v>153</v>
      </c>
      <c r="X36" s="183"/>
      <c r="Y36" s="183"/>
      <c r="Z36" s="183"/>
      <c r="AA36" s="183"/>
      <c r="AB36" s="212"/>
      <c r="AC36" s="212"/>
      <c r="AD36" s="212"/>
      <c r="AE36" s="212"/>
      <c r="AF36" s="212"/>
      <c r="AG36" s="196"/>
      <c r="AH36" s="212"/>
      <c r="AI36" s="183"/>
      <c r="AJ36" s="187"/>
      <c r="AK36" s="187"/>
      <c r="AL36" s="212"/>
      <c r="AM36" s="212"/>
      <c r="AN36" s="212"/>
      <c r="AO36" s="212"/>
      <c r="AP36" s="212"/>
    </row>
    <row r="37" spans="1:44" ht="13.5" customHeight="1" thickTop="1" thickBot="1" x14ac:dyDescent="0.25">
      <c r="A37" s="187"/>
      <c r="B37" s="75"/>
      <c r="C37" s="208"/>
      <c r="D37" s="208"/>
      <c r="E37" s="75"/>
      <c r="F37" s="75"/>
      <c r="G37" s="208"/>
      <c r="H37" s="212"/>
      <c r="I37" s="776" t="s">
        <v>0</v>
      </c>
      <c r="J37" s="810"/>
      <c r="K37" s="776"/>
      <c r="L37" s="776"/>
      <c r="M37" s="776"/>
      <c r="N37" s="776"/>
      <c r="O37" s="776"/>
      <c r="P37" s="776"/>
      <c r="Q37" s="776"/>
      <c r="R37" s="776"/>
      <c r="S37" s="776"/>
      <c r="T37" s="786"/>
      <c r="U37" s="786">
        <v>85</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thickTop="1" x14ac:dyDescent="0.2">
      <c r="A38" s="187"/>
      <c r="B38" s="75"/>
      <c r="C38" s="208"/>
      <c r="D38" s="208"/>
      <c r="E38" s="75"/>
      <c r="F38" s="75"/>
      <c r="G38" s="208"/>
      <c r="H38" s="212"/>
      <c r="I38" s="889" t="s">
        <v>464</v>
      </c>
      <c r="J38" s="75"/>
      <c r="K38" s="75"/>
      <c r="L38" s="75"/>
      <c r="M38" s="75"/>
      <c r="N38" s="75"/>
      <c r="O38" s="75"/>
      <c r="P38" s="75"/>
      <c r="Q38" s="75"/>
      <c r="R38" s="75"/>
      <c r="S38" s="75"/>
      <c r="T38" s="75"/>
      <c r="U38" s="75"/>
      <c r="V38" s="75"/>
      <c r="W38" s="212" t="s">
        <v>2</v>
      </c>
      <c r="X38" s="212"/>
      <c r="Y38" s="260"/>
      <c r="Z38" s="260"/>
      <c r="AA38" s="260"/>
      <c r="AB38" s="260"/>
      <c r="AC38" s="260"/>
      <c r="AD38" s="260"/>
      <c r="AE38" s="260"/>
      <c r="AF38" s="260"/>
      <c r="AG38" s="260"/>
      <c r="AH38" s="260"/>
      <c r="AI38" s="260"/>
      <c r="AJ38" s="260"/>
      <c r="AK38" s="260">
        <v>0.69922604999279792</v>
      </c>
      <c r="AL38" s="260">
        <v>0.73373190261726751</v>
      </c>
      <c r="AM38" s="260">
        <v>0.81212814118757504</v>
      </c>
      <c r="AN38" s="260">
        <v>0.97630724211398923</v>
      </c>
      <c r="AO38" s="243"/>
      <c r="AP38" s="243"/>
    </row>
    <row r="39" spans="1:44" ht="13.5" customHeight="1" x14ac:dyDescent="0.2">
      <c r="A39" s="187"/>
      <c r="B39" s="75"/>
      <c r="C39" s="208"/>
      <c r="D39" s="208"/>
      <c r="E39" s="75"/>
      <c r="F39" s="75"/>
      <c r="G39" s="75"/>
      <c r="H39" s="212"/>
      <c r="I39" s="75"/>
      <c r="J39" s="75"/>
      <c r="K39" s="75"/>
      <c r="L39" s="75"/>
      <c r="M39" s="75"/>
      <c r="N39" s="75"/>
      <c r="O39" s="75"/>
      <c r="P39" s="75"/>
      <c r="Q39" s="75"/>
      <c r="R39" s="75"/>
      <c r="S39" s="75"/>
      <c r="T39" s="75"/>
      <c r="U39" s="75"/>
      <c r="V39" s="75"/>
      <c r="W39" s="231" t="s">
        <v>3</v>
      </c>
      <c r="X39" s="231"/>
      <c r="Y39" s="260"/>
      <c r="Z39" s="260"/>
      <c r="AA39" s="260"/>
      <c r="AB39" s="260"/>
      <c r="AC39" s="260"/>
      <c r="AD39" s="260"/>
      <c r="AE39" s="260"/>
      <c r="AF39" s="260"/>
      <c r="AG39" s="260"/>
      <c r="AH39" s="260"/>
      <c r="AI39" s="260"/>
      <c r="AJ39" s="260"/>
      <c r="AK39" s="260">
        <v>0.39920239361755211</v>
      </c>
      <c r="AL39" s="260">
        <v>0.39772896759503235</v>
      </c>
      <c r="AM39" s="260">
        <v>0.49397498708255405</v>
      </c>
      <c r="AN39" s="260">
        <v>0.48978744204590091</v>
      </c>
      <c r="AO39" s="243"/>
      <c r="AP39" s="243"/>
    </row>
    <row r="40" spans="1:44" ht="13.5" customHeight="1" x14ac:dyDescent="0.2">
      <c r="A40" s="187"/>
      <c r="B40" s="75"/>
      <c r="C40" s="208"/>
      <c r="D40" s="208"/>
      <c r="E40" s="75"/>
      <c r="F40" s="75"/>
      <c r="G40" s="75"/>
      <c r="H40" s="212"/>
      <c r="I40" s="217"/>
      <c r="J40" s="690"/>
      <c r="K40" s="220"/>
      <c r="L40" s="217"/>
      <c r="M40" s="217"/>
      <c r="N40" s="217"/>
      <c r="O40" s="217"/>
      <c r="P40" s="689"/>
      <c r="Q40" s="689"/>
      <c r="R40" s="689"/>
      <c r="S40" s="689"/>
      <c r="T40" s="689"/>
      <c r="U40" s="220"/>
      <c r="V40" s="75"/>
      <c r="W40" s="231" t="s">
        <v>4</v>
      </c>
      <c r="X40" s="231"/>
      <c r="Y40" s="260"/>
      <c r="Z40" s="260"/>
      <c r="AA40" s="260"/>
      <c r="AB40" s="260"/>
      <c r="AC40" s="260"/>
      <c r="AD40" s="260"/>
      <c r="AE40" s="260"/>
      <c r="AF40" s="260"/>
      <c r="AG40" s="260"/>
      <c r="AH40" s="260"/>
      <c r="AI40" s="260"/>
      <c r="AJ40" s="260"/>
      <c r="AK40" s="260">
        <v>0.96305767412507637</v>
      </c>
      <c r="AL40" s="260">
        <v>1.0127009578463226</v>
      </c>
      <c r="AM40" s="260">
        <v>1.0049830409111846</v>
      </c>
      <c r="AN40" s="260">
        <v>0.77314791037448527</v>
      </c>
      <c r="AO40" s="243"/>
      <c r="AP40" s="243"/>
    </row>
    <row r="41" spans="1:44" ht="13.5" customHeight="1" x14ac:dyDescent="0.2">
      <c r="A41" s="187"/>
      <c r="B41" s="187"/>
      <c r="C41" s="181"/>
      <c r="D41" s="181"/>
      <c r="E41" s="187"/>
      <c r="F41" s="187"/>
      <c r="G41" s="187"/>
      <c r="H41" s="212"/>
      <c r="I41" s="75"/>
      <c r="J41" s="202"/>
      <c r="K41" s="75"/>
      <c r="L41" s="75"/>
      <c r="M41" s="75"/>
      <c r="N41" s="75"/>
      <c r="O41" s="75"/>
      <c r="P41" s="75"/>
      <c r="Q41" s="75"/>
      <c r="R41" s="75"/>
      <c r="S41" s="75"/>
      <c r="T41" s="220"/>
      <c r="U41" s="187"/>
      <c r="V41" s="75"/>
      <c r="W41" s="231" t="s">
        <v>11</v>
      </c>
      <c r="X41" s="231"/>
      <c r="Y41" s="260"/>
      <c r="Z41" s="260"/>
      <c r="AA41" s="260"/>
      <c r="AB41" s="260"/>
      <c r="AC41" s="260"/>
      <c r="AD41" s="260"/>
      <c r="AE41" s="260"/>
      <c r="AF41" s="260"/>
      <c r="AG41" s="260"/>
      <c r="AH41" s="260"/>
      <c r="AI41" s="260"/>
      <c r="AJ41" s="260"/>
      <c r="AK41" s="260">
        <v>0.99098552927954187</v>
      </c>
      <c r="AL41" s="260">
        <v>1.1012322208955916</v>
      </c>
      <c r="AM41" s="260">
        <v>1.0339954733975942</v>
      </c>
      <c r="AN41" s="260">
        <v>1.1365224912118399</v>
      </c>
      <c r="AO41" s="243"/>
      <c r="AP41" s="243"/>
    </row>
    <row r="42" spans="1:44" ht="13.5" customHeight="1" x14ac:dyDescent="0.2">
      <c r="A42" s="187"/>
      <c r="C42" s="217"/>
      <c r="D42" s="217"/>
      <c r="E42" s="187"/>
      <c r="F42" s="212"/>
      <c r="G42" s="217"/>
      <c r="H42" s="212"/>
      <c r="I42" s="75"/>
      <c r="J42" s="202"/>
      <c r="K42" s="75"/>
      <c r="L42" s="75"/>
      <c r="M42" s="75"/>
      <c r="N42" s="75"/>
      <c r="O42" s="75"/>
      <c r="P42" s="75"/>
      <c r="Q42" s="75"/>
      <c r="R42" s="75"/>
      <c r="S42" s="75"/>
      <c r="T42" s="220"/>
      <c r="U42" s="187"/>
      <c r="V42" s="75"/>
      <c r="W42" s="231" t="s">
        <v>10</v>
      </c>
      <c r="X42" s="231"/>
      <c r="Y42" s="260"/>
      <c r="Z42" s="260"/>
      <c r="AA42" s="260"/>
      <c r="AB42" s="260"/>
      <c r="AC42" s="260"/>
      <c r="AD42" s="260"/>
      <c r="AE42" s="260"/>
      <c r="AF42" s="260"/>
      <c r="AG42" s="260"/>
      <c r="AH42" s="260"/>
      <c r="AI42" s="260"/>
      <c r="AJ42" s="260"/>
      <c r="AK42" s="260">
        <v>0.40574144430767578</v>
      </c>
      <c r="AL42" s="260">
        <v>0.45439857823733742</v>
      </c>
      <c r="AM42" s="260">
        <v>0.45126534803589269</v>
      </c>
      <c r="AN42" s="260">
        <v>0.44748201868088266</v>
      </c>
      <c r="AO42" s="243"/>
      <c r="AP42" s="243"/>
    </row>
    <row r="43" spans="1:44" ht="13.5" customHeight="1" x14ac:dyDescent="0.2">
      <c r="A43" s="187"/>
      <c r="B43" s="217"/>
      <c r="C43" s="217"/>
      <c r="D43" s="217"/>
      <c r="E43" s="187"/>
      <c r="F43" s="212"/>
      <c r="G43" s="217"/>
      <c r="H43" s="212"/>
      <c r="I43" s="75"/>
      <c r="J43" s="202"/>
      <c r="K43" s="75"/>
      <c r="L43" s="75"/>
      <c r="M43" s="75"/>
      <c r="N43" s="75"/>
      <c r="O43" s="75"/>
      <c r="P43" s="75"/>
      <c r="Q43" s="75"/>
      <c r="R43" s="75"/>
      <c r="S43" s="75"/>
      <c r="T43" s="220"/>
      <c r="U43" s="316"/>
      <c r="V43" s="75"/>
      <c r="W43" s="231" t="s">
        <v>5</v>
      </c>
      <c r="X43" s="231"/>
      <c r="Y43" s="260"/>
      <c r="Z43" s="260"/>
      <c r="AA43" s="260"/>
      <c r="AB43" s="260"/>
      <c r="AC43" s="260"/>
      <c r="AD43" s="260"/>
      <c r="AE43" s="260"/>
      <c r="AF43" s="260"/>
      <c r="AG43" s="260"/>
      <c r="AH43" s="260"/>
      <c r="AI43" s="260"/>
      <c r="AJ43" s="260"/>
      <c r="AK43" s="260">
        <v>0.79862727380593823</v>
      </c>
      <c r="AL43" s="260">
        <v>0.91251283221170298</v>
      </c>
      <c r="AM43" s="260">
        <v>0.79662594770036854</v>
      </c>
      <c r="AN43" s="260">
        <v>0.90751101491494357</v>
      </c>
      <c r="AO43" s="243"/>
      <c r="AP43" s="243"/>
    </row>
    <row r="44" spans="1:44" ht="13.5" customHeight="1" thickBot="1" x14ac:dyDescent="0.25">
      <c r="A44" s="167"/>
      <c r="B44" s="187"/>
      <c r="C44" s="181"/>
      <c r="D44" s="181"/>
      <c r="E44" s="187"/>
      <c r="F44" s="187"/>
      <c r="G44" s="187"/>
      <c r="H44" s="212"/>
      <c r="I44" s="187"/>
      <c r="J44" s="218"/>
      <c r="K44" s="187"/>
      <c r="L44" s="187"/>
      <c r="M44" s="187"/>
      <c r="N44" s="187"/>
      <c r="O44" s="187"/>
      <c r="P44" s="187"/>
      <c r="Q44" s="187"/>
      <c r="R44" s="187"/>
      <c r="S44" s="187"/>
      <c r="T44" s="217"/>
      <c r="U44" s="187"/>
      <c r="V44" s="187"/>
      <c r="W44" s="812" t="s">
        <v>21</v>
      </c>
      <c r="X44" s="813"/>
      <c r="Y44" s="820">
        <v>0.47524773985753432</v>
      </c>
      <c r="Z44" s="820">
        <v>0.59665924857860009</v>
      </c>
      <c r="AA44" s="820">
        <v>0.57244659634478257</v>
      </c>
      <c r="AB44" s="820">
        <v>0.62644256578793556</v>
      </c>
      <c r="AC44" s="820">
        <v>0.61291772014221468</v>
      </c>
      <c r="AD44" s="820">
        <v>0.66600931547229547</v>
      </c>
      <c r="AE44" s="820">
        <v>0.68563873274941234</v>
      </c>
      <c r="AF44" s="820">
        <v>0.74660172695567106</v>
      </c>
      <c r="AG44" s="820">
        <v>0.71938807542326177</v>
      </c>
      <c r="AH44" s="820">
        <v>0.68115648694514941</v>
      </c>
      <c r="AI44" s="820">
        <v>0.70727276799449268</v>
      </c>
      <c r="AJ44" s="820">
        <v>0.69087786129723483</v>
      </c>
      <c r="AK44" s="820">
        <v>0.71759441247221301</v>
      </c>
      <c r="AL44" s="820">
        <v>0.7751574198068224</v>
      </c>
      <c r="AM44" s="820">
        <v>0.77852605088300952</v>
      </c>
      <c r="AN44" s="820">
        <v>0.80102210420496556</v>
      </c>
      <c r="AO44" s="243"/>
      <c r="AP44" s="243"/>
    </row>
    <row r="45" spans="1:44" ht="13.5" customHeight="1" thickTop="1" x14ac:dyDescent="0.2">
      <c r="A45" s="187"/>
      <c r="B45" s="183" t="s">
        <v>139</v>
      </c>
      <c r="C45" s="187"/>
      <c r="D45" s="181"/>
      <c r="E45" s="206"/>
      <c r="F45" s="187"/>
      <c r="G45" s="187"/>
      <c r="H45" s="335"/>
      <c r="I45" s="187"/>
      <c r="J45" s="220"/>
      <c r="K45" s="187"/>
      <c r="L45" s="75"/>
      <c r="M45" s="75"/>
      <c r="N45" s="75"/>
      <c r="O45" s="75"/>
      <c r="P45" s="75"/>
      <c r="Q45" s="75"/>
      <c r="R45" s="75"/>
      <c r="S45" s="75"/>
      <c r="T45" s="220"/>
      <c r="U45" s="187"/>
      <c r="V45" s="187"/>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78"/>
      <c r="B46" s="231"/>
      <c r="C46" s="231"/>
      <c r="D46" s="231"/>
      <c r="E46" s="231"/>
      <c r="F46" s="231"/>
      <c r="G46" s="231"/>
      <c r="H46" s="231"/>
      <c r="I46" s="187"/>
      <c r="J46" s="220"/>
      <c r="K46" s="187"/>
      <c r="L46" s="75"/>
      <c r="M46" s="75"/>
      <c r="N46" s="75"/>
      <c r="O46" s="75"/>
      <c r="P46" s="75"/>
      <c r="Q46" s="75"/>
      <c r="R46" s="75"/>
      <c r="S46" s="75"/>
      <c r="T46" s="220"/>
      <c r="U46" s="187"/>
      <c r="V46" s="187"/>
      <c r="W46" s="231"/>
      <c r="X46" s="239"/>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3"/>
      <c r="B47" s="234"/>
      <c r="C47" s="370"/>
      <c r="D47" s="188"/>
      <c r="E47" s="188"/>
      <c r="F47" s="234"/>
      <c r="G47" s="188"/>
      <c r="H47" s="234"/>
      <c r="I47" s="205"/>
      <c r="J47" s="298"/>
      <c r="K47" s="205"/>
      <c r="L47" s="234"/>
      <c r="M47" s="245"/>
      <c r="N47" s="245"/>
      <c r="O47" s="245"/>
      <c r="P47" s="245"/>
      <c r="Q47" s="245"/>
      <c r="R47" s="245"/>
      <c r="S47" s="245"/>
      <c r="T47" s="298"/>
      <c r="U47" s="245"/>
      <c r="V47" s="187"/>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20"/>
      <c r="K48" s="290"/>
      <c r="L48" s="290"/>
      <c r="M48" s="75"/>
      <c r="N48" s="75"/>
      <c r="O48" s="75"/>
      <c r="P48" s="75"/>
      <c r="Q48" s="75"/>
      <c r="R48" s="75"/>
      <c r="S48" s="75"/>
      <c r="T48" s="220"/>
      <c r="U48" s="187"/>
      <c r="V48" s="187"/>
      <c r="W48" s="231"/>
      <c r="X48" s="231"/>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231"/>
      <c r="B49" s="203"/>
      <c r="C49" s="371"/>
      <c r="D49" s="290"/>
      <c r="E49" s="290"/>
      <c r="F49" s="290"/>
      <c r="G49" s="290"/>
      <c r="H49" s="290"/>
      <c r="I49" s="290"/>
      <c r="J49" s="220"/>
      <c r="K49" s="290"/>
      <c r="L49" s="290"/>
      <c r="M49" s="75"/>
      <c r="N49" s="75"/>
      <c r="O49" s="75"/>
      <c r="P49" s="75"/>
      <c r="Q49" s="75"/>
      <c r="R49" s="75"/>
      <c r="S49" s="75"/>
      <c r="T49" s="220"/>
      <c r="U49" s="187"/>
      <c r="V49" s="187"/>
      <c r="W49" s="212"/>
      <c r="X49" s="212"/>
      <c r="Y49" s="212"/>
      <c r="Z49" s="212"/>
      <c r="AA49" s="212"/>
      <c r="AB49" s="212"/>
      <c r="AC49" s="212"/>
      <c r="AD49" s="212"/>
      <c r="AE49" s="212"/>
      <c r="AF49" s="212"/>
      <c r="AG49" s="212"/>
      <c r="AH49" s="212"/>
      <c r="AI49" s="212"/>
      <c r="AJ49" s="212"/>
      <c r="AK49" s="212"/>
      <c r="AL49" s="212"/>
      <c r="AM49" s="212"/>
      <c r="AN49" s="212"/>
      <c r="AO49" s="243"/>
      <c r="AP49" s="243"/>
    </row>
    <row r="50" spans="1:43" ht="13.5" customHeight="1" x14ac:dyDescent="0.2">
      <c r="A50" s="231"/>
      <c r="B50" s="203"/>
      <c r="C50" s="371"/>
      <c r="D50" s="290"/>
      <c r="E50" s="290"/>
      <c r="F50" s="290"/>
      <c r="G50" s="290"/>
      <c r="H50" s="290"/>
      <c r="I50" s="290"/>
      <c r="J50" s="220"/>
      <c r="K50" s="290"/>
      <c r="L50" s="290"/>
      <c r="M50" s="75"/>
      <c r="N50" s="75"/>
      <c r="O50" s="75"/>
      <c r="P50" s="75"/>
      <c r="Q50" s="75"/>
      <c r="R50" s="75"/>
      <c r="S50" s="75"/>
      <c r="T50" s="220"/>
      <c r="U50" s="187"/>
      <c r="V50" s="187"/>
      <c r="W50" s="212"/>
      <c r="X50" s="212"/>
      <c r="Y50" s="212"/>
      <c r="Z50" s="212"/>
      <c r="AA50" s="212"/>
      <c r="AB50" s="212"/>
      <c r="AC50" s="212"/>
      <c r="AD50" s="212"/>
      <c r="AE50" s="212"/>
      <c r="AF50" s="212"/>
      <c r="AG50" s="212"/>
      <c r="AH50" s="212"/>
      <c r="AI50" s="212"/>
      <c r="AJ50" s="212"/>
      <c r="AK50" s="212"/>
      <c r="AL50" s="212"/>
      <c r="AM50" s="212"/>
      <c r="AN50" s="212"/>
      <c r="AO50" s="243"/>
      <c r="AP50" s="243"/>
    </row>
    <row r="51" spans="1:43" ht="13.5" customHeight="1" x14ac:dyDescent="0.2">
      <c r="A51" s="231"/>
      <c r="B51" s="203"/>
      <c r="C51" s="371"/>
      <c r="D51" s="290"/>
      <c r="E51" s="290"/>
      <c r="F51" s="290"/>
      <c r="G51" s="290"/>
      <c r="H51" s="290"/>
      <c r="I51" s="290"/>
      <c r="J51" s="220"/>
      <c r="K51" s="290"/>
      <c r="L51" s="290"/>
      <c r="M51" s="75"/>
      <c r="N51" s="75"/>
      <c r="O51" s="75"/>
      <c r="P51" s="75"/>
      <c r="Q51" s="75"/>
      <c r="R51" s="75"/>
      <c r="S51" s="75"/>
      <c r="T51" s="220"/>
      <c r="U51" s="187"/>
      <c r="V51" s="187"/>
      <c r="W51" s="212"/>
      <c r="X51" s="212"/>
      <c r="Y51" s="212"/>
      <c r="Z51" s="212"/>
      <c r="AA51" s="212"/>
      <c r="AB51" s="212"/>
      <c r="AC51" s="212"/>
      <c r="AD51" s="212"/>
      <c r="AE51" s="212"/>
      <c r="AF51" s="212"/>
      <c r="AG51" s="212"/>
      <c r="AH51" s="212"/>
      <c r="AI51" s="212"/>
      <c r="AJ51" s="212"/>
      <c r="AK51" s="212"/>
      <c r="AL51" s="212"/>
      <c r="AM51" s="212"/>
      <c r="AN51" s="212"/>
      <c r="AO51" s="243"/>
      <c r="AP51" s="243"/>
    </row>
    <row r="52" spans="1:43" ht="13.5" customHeight="1" x14ac:dyDescent="0.2">
      <c r="A52" s="231"/>
      <c r="B52" s="203"/>
      <c r="C52" s="371"/>
      <c r="D52" s="290"/>
      <c r="E52" s="290"/>
      <c r="F52" s="290"/>
      <c r="G52" s="290"/>
      <c r="H52" s="290"/>
      <c r="I52" s="290"/>
      <c r="J52" s="220"/>
      <c r="K52" s="290"/>
      <c r="L52" s="290"/>
      <c r="M52" s="290"/>
      <c r="N52" s="75"/>
      <c r="O52" s="75"/>
      <c r="P52" s="75"/>
      <c r="Q52" s="75"/>
      <c r="R52" s="75"/>
      <c r="S52" s="75"/>
      <c r="T52" s="220"/>
      <c r="U52" s="187"/>
      <c r="V52" s="187"/>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231"/>
      <c r="B53" s="203"/>
      <c r="C53" s="371"/>
      <c r="D53" s="290"/>
      <c r="E53" s="290"/>
      <c r="F53" s="290"/>
      <c r="G53" s="290"/>
      <c r="H53" s="290"/>
      <c r="I53" s="290"/>
      <c r="J53" s="220"/>
      <c r="K53" s="290"/>
      <c r="L53" s="290"/>
      <c r="M53" s="290"/>
      <c r="N53" s="75"/>
      <c r="O53" s="75"/>
      <c r="P53" s="75"/>
      <c r="Q53" s="75"/>
      <c r="R53" s="75"/>
      <c r="S53" s="75"/>
      <c r="T53" s="217"/>
      <c r="U53" s="187"/>
      <c r="V53" s="187"/>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471"/>
      <c r="B54" s="376"/>
      <c r="C54" s="371"/>
      <c r="D54" s="290"/>
      <c r="E54" s="290"/>
      <c r="F54" s="290"/>
      <c r="G54" s="290"/>
      <c r="H54" s="290"/>
      <c r="I54" s="290"/>
      <c r="J54" s="220"/>
      <c r="K54" s="290"/>
      <c r="L54" s="290"/>
      <c r="M54" s="290"/>
      <c r="N54" s="75"/>
      <c r="O54" s="75"/>
      <c r="P54" s="75"/>
      <c r="Q54" s="75"/>
      <c r="R54" s="75"/>
      <c r="S54" s="75"/>
      <c r="T54" s="220"/>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691"/>
      <c r="B55" s="691"/>
      <c r="C55" s="691"/>
      <c r="D55" s="691"/>
      <c r="E55" s="691"/>
      <c r="F55" s="691"/>
      <c r="G55" s="691"/>
      <c r="H55" s="691"/>
      <c r="I55" s="691"/>
      <c r="J55" s="220"/>
      <c r="K55" s="691"/>
      <c r="L55" s="691"/>
      <c r="M55" s="691"/>
      <c r="N55" s="75"/>
      <c r="O55" s="75"/>
      <c r="P55" s="75"/>
      <c r="Q55" s="75"/>
      <c r="R55" s="75"/>
      <c r="S55" s="75"/>
      <c r="T55" s="220"/>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75"/>
      <c r="M56" s="75"/>
      <c r="N56" s="7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688"/>
      <c r="D57" s="688"/>
      <c r="E57" s="688"/>
      <c r="F57" s="688"/>
      <c r="G57" s="688"/>
      <c r="H57" s="688"/>
      <c r="I57" s="188"/>
      <c r="J57" s="220"/>
      <c r="K57" s="187"/>
      <c r="L57" s="75"/>
      <c r="M57" s="75"/>
      <c r="N57" s="75"/>
      <c r="O57" s="75"/>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688"/>
      <c r="D58" s="688"/>
      <c r="E58" s="688"/>
      <c r="F58" s="688"/>
      <c r="G58" s="688"/>
      <c r="H58" s="688"/>
      <c r="I58" s="188"/>
      <c r="J58" s="692"/>
      <c r="K58" s="691"/>
      <c r="L58" s="691"/>
      <c r="M58" s="691"/>
      <c r="N58" s="693"/>
      <c r="O58" s="693"/>
      <c r="P58" s="693"/>
      <c r="Q58" s="693"/>
      <c r="R58" s="693"/>
      <c r="S58" s="693"/>
      <c r="T58" s="692"/>
      <c r="U58" s="693"/>
      <c r="V58" s="691"/>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688"/>
      <c r="D59" s="326"/>
      <c r="E59" s="688"/>
      <c r="F59" s="688"/>
      <c r="G59" s="688"/>
      <c r="H59" s="688"/>
      <c r="I59" s="188"/>
      <c r="J59" s="692"/>
      <c r="K59" s="691"/>
      <c r="L59" s="691"/>
      <c r="M59" s="691"/>
      <c r="N59" s="693"/>
      <c r="O59" s="693"/>
      <c r="P59" s="693"/>
      <c r="Q59" s="693"/>
      <c r="R59" s="693"/>
      <c r="S59" s="693"/>
      <c r="T59" s="692"/>
      <c r="U59" s="693"/>
      <c r="V59" s="691"/>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688"/>
      <c r="D60" s="688"/>
      <c r="E60" s="688"/>
      <c r="F60" s="688"/>
      <c r="G60" s="688"/>
      <c r="H60" s="688"/>
      <c r="I60" s="188"/>
      <c r="J60" s="692"/>
      <c r="K60" s="691"/>
      <c r="L60" s="691"/>
      <c r="M60" s="691"/>
      <c r="N60" s="693"/>
      <c r="O60" s="693"/>
      <c r="P60" s="693"/>
      <c r="Q60" s="693"/>
      <c r="R60" s="693"/>
      <c r="S60" s="693"/>
      <c r="T60" s="692"/>
      <c r="U60" s="693"/>
      <c r="V60" s="691"/>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688"/>
      <c r="D61" s="688"/>
      <c r="E61" s="688"/>
      <c r="F61" s="688"/>
      <c r="G61" s="688"/>
      <c r="H61" s="688"/>
      <c r="I61" s="188"/>
      <c r="J61" s="692"/>
      <c r="K61" s="691"/>
      <c r="L61" s="691"/>
      <c r="M61" s="691"/>
      <c r="N61" s="693"/>
      <c r="O61" s="693"/>
      <c r="P61" s="693"/>
      <c r="Q61" s="693"/>
      <c r="R61" s="693"/>
      <c r="S61" s="693"/>
      <c r="T61" s="692"/>
      <c r="U61" s="693"/>
      <c r="V61" s="691"/>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688"/>
      <c r="D62" s="688"/>
      <c r="E62" s="688"/>
      <c r="F62" s="688"/>
      <c r="G62" s="688"/>
      <c r="H62" s="688"/>
      <c r="I62" s="75"/>
      <c r="J62" s="694"/>
      <c r="K62" s="688"/>
      <c r="L62" s="688"/>
      <c r="M62" s="688"/>
      <c r="N62" s="695"/>
      <c r="O62" s="695"/>
      <c r="P62" s="695"/>
      <c r="Q62" s="695"/>
      <c r="R62" s="695"/>
      <c r="S62" s="695"/>
      <c r="T62" s="694"/>
      <c r="U62" s="695"/>
      <c r="V62" s="688"/>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75"/>
      <c r="C63" s="181"/>
      <c r="D63" s="181"/>
      <c r="E63" s="187"/>
      <c r="F63" s="187"/>
      <c r="G63" s="187"/>
      <c r="H63" s="187"/>
      <c r="I63" s="75"/>
      <c r="J63" s="352"/>
      <c r="K63" s="187"/>
      <c r="L63" s="187"/>
      <c r="M63" s="187"/>
      <c r="N63" s="248"/>
      <c r="O63" s="248"/>
      <c r="P63" s="248"/>
      <c r="Q63" s="248"/>
      <c r="R63" s="248"/>
      <c r="S63" s="248"/>
      <c r="T63" s="352"/>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181"/>
      <c r="D64" s="181"/>
      <c r="E64" s="187"/>
      <c r="F64" s="187"/>
      <c r="G64" s="187"/>
      <c r="H64" s="187"/>
      <c r="I64" s="187"/>
      <c r="J64" s="352"/>
      <c r="K64" s="187"/>
      <c r="L64" s="187"/>
      <c r="M64" s="248"/>
      <c r="N64" s="248"/>
      <c r="O64" s="248"/>
      <c r="P64" s="248"/>
      <c r="Q64" s="248"/>
      <c r="R64" s="248"/>
      <c r="S64" s="248"/>
      <c r="T64" s="352"/>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181"/>
      <c r="D65" s="181"/>
      <c r="E65" s="187"/>
      <c r="F65" s="187"/>
      <c r="G65" s="187"/>
      <c r="H65" s="187"/>
      <c r="I65" s="187"/>
      <c r="J65" s="352"/>
      <c r="K65" s="187"/>
      <c r="L65" s="187"/>
      <c r="M65" s="248"/>
      <c r="N65" s="248"/>
      <c r="O65" s="248"/>
      <c r="P65" s="248"/>
      <c r="Q65" s="248"/>
      <c r="R65" s="248"/>
      <c r="S65" s="248"/>
      <c r="T65" s="352"/>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187"/>
      <c r="B66" s="75"/>
      <c r="C66" s="181"/>
      <c r="D66" s="181"/>
      <c r="E66" s="187"/>
      <c r="F66" s="187"/>
      <c r="G66" s="187"/>
      <c r="H66" s="187"/>
      <c r="I66" s="187"/>
      <c r="J66" s="352"/>
      <c r="K66" s="187"/>
      <c r="L66" s="187"/>
      <c r="M66" s="248"/>
      <c r="N66" s="248"/>
      <c r="O66" s="248"/>
      <c r="P66" s="248"/>
      <c r="Q66" s="248"/>
      <c r="R66" s="248"/>
      <c r="S66" s="248"/>
      <c r="T66" s="352"/>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75"/>
      <c r="C67" s="208"/>
      <c r="D67" s="208"/>
      <c r="E67" s="75"/>
      <c r="F67" s="75"/>
      <c r="G67" s="75"/>
      <c r="H67" s="75"/>
      <c r="I67" s="75"/>
      <c r="J67" s="250"/>
      <c r="K67" s="75"/>
      <c r="L67" s="75"/>
      <c r="M67" s="225"/>
      <c r="N67" s="225"/>
      <c r="O67" s="225"/>
      <c r="P67" s="225"/>
      <c r="Q67" s="225"/>
      <c r="R67" s="225"/>
      <c r="S67" s="225"/>
      <c r="T67" s="250"/>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75"/>
      <c r="J69" s="250"/>
      <c r="K69" s="75"/>
      <c r="L69" s="75"/>
      <c r="M69" s="225"/>
      <c r="N69" s="225"/>
      <c r="O69" s="225"/>
      <c r="P69" s="225"/>
      <c r="Q69" s="225"/>
      <c r="R69" s="225"/>
      <c r="S69" s="225"/>
      <c r="T69" s="250"/>
      <c r="U69" s="225"/>
      <c r="V69" s="75"/>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7">
    <mergeCell ref="B5:G5"/>
    <mergeCell ref="B6:G6"/>
    <mergeCell ref="B7:G7"/>
    <mergeCell ref="H5:N5"/>
    <mergeCell ref="H6:N6"/>
    <mergeCell ref="H7:O7"/>
    <mergeCell ref="O5:U5"/>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s>
  <pageMargins left="0.70866141732283472" right="0.70866141732283472" top="0.74803149606299213" bottom="0.74803149606299213" header="0.31496062992125984" footer="0.31496062992125984"/>
  <pageSetup paperSize="9" orientation="landscape"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1"/>
  <dimension ref="A1:AT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30" width="6.28515625" style="131" customWidth="1"/>
    <col min="31" max="31" width="6.28515625" style="129" customWidth="1"/>
    <col min="32" max="42" width="6.28515625" style="131" customWidth="1"/>
    <col min="43" max="43" width="0.7109375" style="151" customWidth="1"/>
    <col min="44" max="16384" width="4.28515625" style="131"/>
  </cols>
  <sheetData>
    <row r="1" spans="1:43" s="160" customFormat="1" ht="14.25" customHeight="1" x14ac:dyDescent="0.2">
      <c r="A1" s="130" t="s">
        <v>60</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2" t="str">
        <f>AH9</f>
        <v>Antal specialistbevis per läkare syss. inom HoS, nov. 2014</v>
      </c>
      <c r="I5" s="972"/>
      <c r="J5" s="972"/>
      <c r="K5" s="972"/>
      <c r="L5" s="972"/>
      <c r="M5" s="972"/>
      <c r="N5" s="972"/>
      <c r="O5" s="966"/>
      <c r="P5" s="966"/>
      <c r="Q5" s="966"/>
      <c r="R5" s="966"/>
      <c r="S5" s="966"/>
      <c r="T5" s="966"/>
      <c r="U5" s="966"/>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2</v>
      </c>
      <c r="D11" s="192">
        <v>1</v>
      </c>
      <c r="E11" s="192">
        <v>1</v>
      </c>
      <c r="F11" s="192">
        <v>1</v>
      </c>
      <c r="G11" s="192">
        <v>1</v>
      </c>
      <c r="H11" s="192">
        <v>1</v>
      </c>
      <c r="I11" s="192">
        <v>2</v>
      </c>
      <c r="J11" s="192">
        <v>0</v>
      </c>
      <c r="K11" s="192">
        <v>2</v>
      </c>
      <c r="L11" s="192">
        <v>0</v>
      </c>
      <c r="M11" s="192">
        <v>3</v>
      </c>
      <c r="N11" s="192">
        <v>0</v>
      </c>
      <c r="O11" s="192">
        <v>0</v>
      </c>
      <c r="P11" s="192">
        <v>1</v>
      </c>
      <c r="Q11" s="192">
        <v>3</v>
      </c>
      <c r="R11" s="192">
        <v>0</v>
      </c>
      <c r="S11" s="192">
        <v>0</v>
      </c>
      <c r="T11" s="192">
        <v>18</v>
      </c>
      <c r="U11" s="188"/>
      <c r="V11" s="188"/>
      <c r="W11" s="188" t="s">
        <v>14</v>
      </c>
      <c r="X11" s="192"/>
      <c r="Y11" s="195"/>
      <c r="Z11" s="195"/>
      <c r="AA11" s="195"/>
      <c r="AB11" s="195"/>
      <c r="AC11" s="195">
        <v>8</v>
      </c>
      <c r="AD11" s="188"/>
      <c r="AE11" s="188"/>
      <c r="AF11" s="187"/>
      <c r="AG11" s="231"/>
      <c r="AH11" s="192" t="s">
        <v>29</v>
      </c>
      <c r="AI11" s="217"/>
      <c r="AJ11" s="187"/>
      <c r="AK11" s="187"/>
      <c r="AL11" s="187"/>
      <c r="AM11" s="187"/>
      <c r="AN11" s="187"/>
      <c r="AO11" s="187"/>
      <c r="AP11" s="192">
        <v>1</v>
      </c>
    </row>
    <row r="12" spans="1:43" ht="13.5" customHeight="1" x14ac:dyDescent="0.2">
      <c r="A12" s="197" t="s">
        <v>113</v>
      </c>
      <c r="B12" s="198"/>
      <c r="C12" s="215">
        <v>2</v>
      </c>
      <c r="D12" s="215">
        <v>1</v>
      </c>
      <c r="E12" s="215">
        <v>1</v>
      </c>
      <c r="F12" s="215">
        <v>1</v>
      </c>
      <c r="G12" s="215">
        <v>1</v>
      </c>
      <c r="H12" s="215">
        <v>1</v>
      </c>
      <c r="I12" s="215">
        <v>2</v>
      </c>
      <c r="J12" s="215">
        <v>0</v>
      </c>
      <c r="K12" s="215">
        <v>2</v>
      </c>
      <c r="L12" s="215">
        <v>0</v>
      </c>
      <c r="M12" s="215">
        <v>3</v>
      </c>
      <c r="N12" s="215">
        <v>0</v>
      </c>
      <c r="O12" s="215">
        <v>0</v>
      </c>
      <c r="P12" s="215">
        <v>1</v>
      </c>
      <c r="Q12" s="215">
        <v>3</v>
      </c>
      <c r="R12" s="215">
        <v>0</v>
      </c>
      <c r="S12" s="215">
        <v>0</v>
      </c>
      <c r="T12" s="215">
        <v>18</v>
      </c>
      <c r="U12" s="188"/>
      <c r="V12" s="188"/>
      <c r="W12" s="201" t="s">
        <v>91</v>
      </c>
      <c r="X12" s="192"/>
      <c r="Y12" s="195"/>
      <c r="Z12" s="195"/>
      <c r="AA12" s="195"/>
      <c r="AB12" s="195"/>
      <c r="AC12" s="195">
        <v>7</v>
      </c>
      <c r="AD12" s="188"/>
      <c r="AE12" s="188"/>
      <c r="AF12" s="187"/>
      <c r="AG12" s="231"/>
      <c r="AH12" s="192" t="s">
        <v>90</v>
      </c>
      <c r="AI12" s="217"/>
      <c r="AJ12" s="187"/>
      <c r="AK12" s="187"/>
      <c r="AL12" s="187"/>
      <c r="AM12" s="187"/>
      <c r="AN12" s="187"/>
      <c r="AO12" s="187"/>
      <c r="AP12" s="192">
        <v>18</v>
      </c>
    </row>
    <row r="13" spans="1:43" ht="13.5" customHeight="1" x14ac:dyDescent="0.2">
      <c r="A13" s="202"/>
      <c r="B13" s="197" t="s">
        <v>123</v>
      </c>
      <c r="C13" s="215">
        <v>0</v>
      </c>
      <c r="D13" s="215">
        <v>0</v>
      </c>
      <c r="E13" s="215">
        <v>0</v>
      </c>
      <c r="F13" s="215">
        <v>0</v>
      </c>
      <c r="G13" s="215">
        <v>0</v>
      </c>
      <c r="H13" s="215">
        <v>0</v>
      </c>
      <c r="I13" s="215">
        <v>0</v>
      </c>
      <c r="J13" s="215">
        <v>0</v>
      </c>
      <c r="K13" s="215">
        <v>0</v>
      </c>
      <c r="L13" s="215">
        <v>0</v>
      </c>
      <c r="M13" s="215">
        <v>0</v>
      </c>
      <c r="N13" s="215">
        <v>0</v>
      </c>
      <c r="O13" s="215">
        <v>0</v>
      </c>
      <c r="P13" s="215">
        <v>0</v>
      </c>
      <c r="Q13" s="215">
        <v>0</v>
      </c>
      <c r="R13" s="215">
        <v>0</v>
      </c>
      <c r="S13" s="215">
        <v>0</v>
      </c>
      <c r="T13" s="215">
        <v>0</v>
      </c>
      <c r="U13" s="188"/>
      <c r="V13" s="188"/>
      <c r="W13" s="188" t="s">
        <v>106</v>
      </c>
      <c r="X13" s="192"/>
      <c r="Y13" s="195"/>
      <c r="Z13" s="195"/>
      <c r="AA13" s="195"/>
      <c r="AB13" s="195"/>
      <c r="AC13" s="195">
        <v>4</v>
      </c>
      <c r="AD13" s="188"/>
      <c r="AE13" s="188"/>
      <c r="AF13" s="187"/>
      <c r="AG13" s="231"/>
      <c r="AH13" s="192" t="s">
        <v>133</v>
      </c>
      <c r="AI13" s="217"/>
      <c r="AJ13" s="187"/>
      <c r="AK13" s="187"/>
      <c r="AL13" s="187"/>
      <c r="AM13" s="187"/>
      <c r="AN13" s="187"/>
      <c r="AO13" s="187"/>
      <c r="AP13" s="192"/>
    </row>
    <row r="14" spans="1:43" ht="13.5" customHeight="1" thickBot="1" x14ac:dyDescent="0.25">
      <c r="A14" s="203" t="s">
        <v>9</v>
      </c>
      <c r="B14" s="196"/>
      <c r="C14" s="192">
        <v>1</v>
      </c>
      <c r="D14" s="192">
        <v>0</v>
      </c>
      <c r="E14" s="192">
        <v>0</v>
      </c>
      <c r="F14" s="192">
        <v>0</v>
      </c>
      <c r="G14" s="192">
        <v>0</v>
      </c>
      <c r="H14" s="192">
        <v>0</v>
      </c>
      <c r="I14" s="192">
        <v>0</v>
      </c>
      <c r="J14" s="192">
        <v>0</v>
      </c>
      <c r="K14" s="192">
        <v>0</v>
      </c>
      <c r="L14" s="192">
        <v>0</v>
      </c>
      <c r="M14" s="192">
        <v>0</v>
      </c>
      <c r="N14" s="192">
        <v>0</v>
      </c>
      <c r="O14" s="192">
        <v>0</v>
      </c>
      <c r="P14" s="192">
        <v>0</v>
      </c>
      <c r="Q14" s="192">
        <v>0</v>
      </c>
      <c r="R14" s="192">
        <v>0</v>
      </c>
      <c r="S14" s="192">
        <v>1</v>
      </c>
      <c r="T14" s="192">
        <v>2</v>
      </c>
      <c r="U14" s="188"/>
      <c r="V14" s="188"/>
      <c r="W14" s="785" t="s">
        <v>0</v>
      </c>
      <c r="X14" s="788"/>
      <c r="Y14" s="786">
        <v>10</v>
      </c>
      <c r="Z14" s="786"/>
      <c r="AA14" s="786">
        <v>9</v>
      </c>
      <c r="AB14" s="786"/>
      <c r="AC14" s="786">
        <v>19</v>
      </c>
      <c r="AD14" s="188"/>
      <c r="AE14" s="188"/>
      <c r="AF14" s="187"/>
      <c r="AG14" s="231"/>
      <c r="AH14" s="215"/>
      <c r="AI14" s="217" t="s">
        <v>74</v>
      </c>
      <c r="AJ14" s="217"/>
      <c r="AK14" s="217"/>
      <c r="AL14" s="217"/>
      <c r="AM14" s="217"/>
      <c r="AN14" s="217"/>
      <c r="AO14" s="217"/>
      <c r="AP14" s="215">
        <v>18</v>
      </c>
    </row>
    <row r="15" spans="1:43" ht="13.5" customHeight="1" thickTop="1" thickBot="1" x14ac:dyDescent="0.25">
      <c r="A15" s="787" t="s">
        <v>0</v>
      </c>
      <c r="B15" s="777"/>
      <c r="C15" s="788">
        <v>3</v>
      </c>
      <c r="D15" s="788">
        <v>1</v>
      </c>
      <c r="E15" s="788">
        <v>1</v>
      </c>
      <c r="F15" s="788">
        <v>1</v>
      </c>
      <c r="G15" s="788">
        <v>1</v>
      </c>
      <c r="H15" s="788">
        <v>1</v>
      </c>
      <c r="I15" s="788">
        <v>2</v>
      </c>
      <c r="J15" s="788">
        <v>0</v>
      </c>
      <c r="K15" s="788">
        <v>2</v>
      </c>
      <c r="L15" s="788">
        <v>0</v>
      </c>
      <c r="M15" s="788">
        <v>3</v>
      </c>
      <c r="N15" s="788">
        <v>0</v>
      </c>
      <c r="O15" s="788">
        <v>0</v>
      </c>
      <c r="P15" s="788">
        <v>1</v>
      </c>
      <c r="Q15" s="788">
        <v>3</v>
      </c>
      <c r="R15" s="788">
        <v>0</v>
      </c>
      <c r="S15" s="788">
        <v>1</v>
      </c>
      <c r="T15" s="788">
        <v>20</v>
      </c>
      <c r="U15" s="78"/>
      <c r="V15" s="78"/>
      <c r="W15" s="894" t="s">
        <v>464</v>
      </c>
      <c r="X15" s="188"/>
      <c r="Y15" s="188"/>
      <c r="Z15" s="188"/>
      <c r="AA15" s="188"/>
      <c r="AB15" s="696"/>
      <c r="AC15" s="188"/>
      <c r="AD15" s="188"/>
      <c r="AE15" s="188"/>
      <c r="AF15" s="187"/>
      <c r="AG15" s="212"/>
      <c r="AH15" s="788" t="s">
        <v>31</v>
      </c>
      <c r="AI15" s="806"/>
      <c r="AJ15" s="788"/>
      <c r="AK15" s="788"/>
      <c r="AL15" s="788"/>
      <c r="AM15" s="788"/>
      <c r="AN15" s="788"/>
      <c r="AO15" s="806"/>
      <c r="AP15" s="788">
        <v>19</v>
      </c>
    </row>
    <row r="16" spans="1:43" ht="13.5" customHeight="1" thickTop="1" x14ac:dyDescent="0.2">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696"/>
      <c r="AC16" s="188"/>
      <c r="AD16" s="188"/>
      <c r="AE16" s="188"/>
      <c r="AF16" s="187"/>
      <c r="AG16" s="212"/>
      <c r="AH16" s="215"/>
      <c r="AI16" s="217"/>
      <c r="AJ16" s="217"/>
      <c r="AK16" s="217"/>
      <c r="AL16" s="217"/>
      <c r="AM16" s="217"/>
      <c r="AN16" s="217"/>
      <c r="AO16" s="217"/>
      <c r="AP16" s="215"/>
    </row>
    <row r="17" spans="1:46" ht="13.5" customHeight="1" x14ac:dyDescent="0.2">
      <c r="A17" s="205"/>
      <c r="B17" s="78"/>
      <c r="C17" s="229"/>
      <c r="D17" s="370"/>
      <c r="E17" s="203"/>
      <c r="F17" s="231"/>
      <c r="G17" s="289"/>
      <c r="H17" s="211"/>
      <c r="I17" s="289"/>
      <c r="J17" s="289"/>
      <c r="K17" s="289"/>
      <c r="L17" s="289"/>
      <c r="M17" s="289"/>
      <c r="N17" s="231"/>
      <c r="O17" s="231"/>
      <c r="P17" s="289"/>
      <c r="Q17" s="289"/>
      <c r="R17" s="289"/>
      <c r="S17" s="289"/>
      <c r="T17" s="289"/>
      <c r="U17" s="289"/>
      <c r="V17" s="188"/>
      <c r="W17" s="172"/>
      <c r="X17" s="172"/>
      <c r="Y17" s="172"/>
      <c r="Z17" s="172"/>
      <c r="AA17" s="172"/>
      <c r="AB17" s="231"/>
      <c r="AC17" s="231"/>
      <c r="AD17" s="231"/>
      <c r="AE17" s="231"/>
      <c r="AF17" s="231"/>
      <c r="AG17" s="231"/>
      <c r="AH17" s="75"/>
      <c r="AI17" s="75"/>
      <c r="AJ17" s="75"/>
      <c r="AK17" s="75"/>
      <c r="AL17" s="75"/>
      <c r="AM17" s="75"/>
      <c r="AN17" s="75"/>
      <c r="AO17" s="75"/>
      <c r="AP17" s="75"/>
    </row>
    <row r="18" spans="1:46" ht="13.5" customHeight="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72"/>
      <c r="X18" s="231"/>
      <c r="Y18" s="172"/>
      <c r="Z18" s="234"/>
      <c r="AA18" s="234"/>
      <c r="AB18" s="234"/>
      <c r="AC18" s="172"/>
      <c r="AD18" s="172"/>
      <c r="AE18" s="172"/>
      <c r="AF18" s="172"/>
      <c r="AG18" s="78"/>
      <c r="AH18" s="187"/>
      <c r="AI18" s="187"/>
      <c r="AJ18" s="187"/>
      <c r="AK18" s="187"/>
      <c r="AL18" s="187"/>
      <c r="AM18" s="187"/>
      <c r="AN18" s="187"/>
      <c r="AO18" s="187"/>
      <c r="AP18" s="187"/>
      <c r="AQ18" s="163"/>
      <c r="AR18" s="129"/>
      <c r="AS18" s="129"/>
      <c r="AT18" s="129"/>
    </row>
    <row r="19" spans="1:46" ht="13.5" customHeight="1" thickTop="1" x14ac:dyDescent="0.2">
      <c r="A19" s="793"/>
      <c r="B19" s="793"/>
      <c r="C19" s="793"/>
      <c r="D19" s="817"/>
      <c r="E19" s="793"/>
      <c r="F19" s="795"/>
      <c r="G19" s="780" t="s">
        <v>105</v>
      </c>
      <c r="H19" s="212"/>
      <c r="I19" s="77"/>
      <c r="J19" s="77"/>
      <c r="K19" s="77"/>
      <c r="L19" s="77"/>
      <c r="M19" s="77"/>
      <c r="N19" s="77"/>
      <c r="O19" s="77"/>
      <c r="P19" s="77"/>
      <c r="Q19" s="77"/>
      <c r="R19" s="77"/>
      <c r="S19" s="77"/>
      <c r="T19" s="77"/>
      <c r="U19" s="77"/>
      <c r="V19" s="77"/>
      <c r="W19" s="233"/>
      <c r="X19" s="172"/>
      <c r="Y19" s="246"/>
      <c r="Z19" s="246"/>
      <c r="AA19" s="246"/>
      <c r="AB19" s="246"/>
      <c r="AC19" s="246"/>
      <c r="AD19" s="246"/>
      <c r="AE19" s="246"/>
      <c r="AF19" s="246"/>
      <c r="AG19" s="246"/>
      <c r="AH19" s="188"/>
      <c r="AI19" s="188"/>
      <c r="AJ19" s="188"/>
      <c r="AK19" s="188"/>
      <c r="AL19" s="188"/>
      <c r="AM19" s="188"/>
      <c r="AN19" s="188"/>
      <c r="AO19" s="188"/>
      <c r="AP19" s="188"/>
      <c r="AQ19" s="163"/>
      <c r="AR19" s="129"/>
      <c r="AS19" s="129"/>
      <c r="AT19" s="129"/>
    </row>
    <row r="20" spans="1:46" ht="13.5" customHeight="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188"/>
      <c r="Y20" s="189"/>
      <c r="Z20" s="188"/>
      <c r="AA20" s="188"/>
      <c r="AB20" s="188"/>
      <c r="AC20" s="188"/>
      <c r="AD20" s="188"/>
      <c r="AE20" s="188"/>
      <c r="AF20" s="188"/>
      <c r="AG20" s="188"/>
      <c r="AH20" s="172"/>
      <c r="AI20" s="203"/>
      <c r="AJ20" s="231"/>
      <c r="AK20" s="231"/>
      <c r="AL20" s="231"/>
      <c r="AM20" s="231"/>
      <c r="AN20" s="231"/>
      <c r="AO20" s="231"/>
      <c r="AP20" s="231"/>
      <c r="AQ20" s="163"/>
      <c r="AR20" s="129"/>
      <c r="AS20" s="129"/>
      <c r="AT20" s="129"/>
    </row>
    <row r="21" spans="1:46" ht="13.5" customHeight="1" x14ac:dyDescent="0.2">
      <c r="A21" s="231" t="s">
        <v>95</v>
      </c>
      <c r="B21" s="188"/>
      <c r="C21" s="188"/>
      <c r="D21" s="305"/>
      <c r="E21" s="289"/>
      <c r="F21" s="188"/>
      <c r="G21" s="188">
        <v>21</v>
      </c>
      <c r="H21" s="231"/>
      <c r="I21" s="77"/>
      <c r="J21" s="77"/>
      <c r="K21" s="77"/>
      <c r="L21" s="77"/>
      <c r="M21" s="77"/>
      <c r="N21" s="77"/>
      <c r="O21" s="77"/>
      <c r="P21" s="77"/>
      <c r="Q21" s="77"/>
      <c r="R21" s="77"/>
      <c r="S21" s="77"/>
      <c r="T21" s="77"/>
      <c r="U21" s="77"/>
      <c r="V21" s="77"/>
      <c r="W21" s="188"/>
      <c r="X21" s="188"/>
      <c r="Y21" s="189"/>
      <c r="Z21" s="188"/>
      <c r="AA21" s="188"/>
      <c r="AB21" s="188"/>
      <c r="AC21" s="188"/>
      <c r="AD21" s="188"/>
      <c r="AE21" s="188"/>
      <c r="AF21" s="188"/>
      <c r="AG21" s="188"/>
      <c r="AH21" s="188"/>
      <c r="AI21" s="188"/>
      <c r="AJ21" s="188"/>
      <c r="AK21" s="188"/>
      <c r="AL21" s="188"/>
      <c r="AM21" s="188"/>
      <c r="AN21" s="188"/>
      <c r="AO21" s="188"/>
      <c r="AP21" s="229"/>
      <c r="AQ21" s="163"/>
      <c r="AR21" s="129"/>
      <c r="AS21" s="129"/>
      <c r="AT21" s="129"/>
    </row>
    <row r="22" spans="1:46" ht="13.5" customHeight="1" x14ac:dyDescent="0.2">
      <c r="A22" s="231"/>
      <c r="B22" s="231" t="s">
        <v>24</v>
      </c>
      <c r="C22" s="231"/>
      <c r="D22" s="370"/>
      <c r="E22" s="289"/>
      <c r="F22" s="78"/>
      <c r="G22" s="189">
        <v>19</v>
      </c>
      <c r="H22" s="188"/>
      <c r="I22" s="77"/>
      <c r="J22" s="77"/>
      <c r="K22" s="77"/>
      <c r="L22" s="77"/>
      <c r="M22" s="77"/>
      <c r="N22" s="77"/>
      <c r="O22" s="77"/>
      <c r="P22" s="77"/>
      <c r="Q22" s="77"/>
      <c r="R22" s="77"/>
      <c r="S22" s="77"/>
      <c r="T22" s="77"/>
      <c r="U22" s="77"/>
      <c r="V22" s="77"/>
      <c r="W22" s="238"/>
      <c r="X22" s="188"/>
      <c r="Y22" s="189"/>
      <c r="Z22" s="189"/>
      <c r="AA22" s="231"/>
      <c r="AB22" s="231"/>
      <c r="AC22" s="231"/>
      <c r="AD22" s="188"/>
      <c r="AE22" s="188"/>
      <c r="AF22" s="188"/>
      <c r="AG22" s="188"/>
      <c r="AH22" s="231"/>
      <c r="AI22" s="231"/>
      <c r="AJ22" s="231"/>
      <c r="AK22" s="231"/>
      <c r="AL22" s="231"/>
      <c r="AM22" s="231"/>
      <c r="AN22" s="231"/>
      <c r="AO22" s="231"/>
      <c r="AP22" s="245"/>
      <c r="AQ22" s="163"/>
      <c r="AR22" s="129"/>
      <c r="AS22" s="129"/>
      <c r="AT22" s="129"/>
    </row>
    <row r="23" spans="1:46" ht="13.5" customHeight="1" x14ac:dyDescent="0.2">
      <c r="A23" s="231"/>
      <c r="B23" s="231" t="s">
        <v>25</v>
      </c>
      <c r="C23" s="231"/>
      <c r="D23" s="305"/>
      <c r="E23" s="289"/>
      <c r="F23" s="188"/>
      <c r="G23" s="189">
        <v>2</v>
      </c>
      <c r="H23" s="188"/>
      <c r="I23" s="77"/>
      <c r="J23" s="77"/>
      <c r="K23" s="77"/>
      <c r="L23" s="77"/>
      <c r="M23" s="77"/>
      <c r="N23" s="77"/>
      <c r="O23" s="77"/>
      <c r="P23" s="77"/>
      <c r="Q23" s="77"/>
      <c r="R23" s="77"/>
      <c r="S23" s="77"/>
      <c r="T23" s="77"/>
      <c r="U23" s="77"/>
      <c r="V23" s="77"/>
      <c r="W23" s="242"/>
      <c r="X23" s="231"/>
      <c r="Y23" s="231"/>
      <c r="Z23" s="231"/>
      <c r="AA23" s="238"/>
      <c r="AB23" s="253"/>
      <c r="AC23" s="200"/>
      <c r="AD23" s="200"/>
      <c r="AE23" s="200"/>
      <c r="AF23" s="231"/>
      <c r="AG23" s="231"/>
      <c r="AH23" s="231"/>
      <c r="AI23" s="231"/>
      <c r="AJ23" s="231"/>
      <c r="AK23" s="231"/>
      <c r="AL23" s="231"/>
      <c r="AM23" s="231"/>
      <c r="AN23" s="231"/>
      <c r="AO23" s="231"/>
      <c r="AP23" s="245"/>
      <c r="AQ23" s="163"/>
      <c r="AR23" s="129"/>
      <c r="AS23" s="129"/>
      <c r="AT23" s="129"/>
    </row>
    <row r="24" spans="1:46" ht="13.5" customHeight="1" x14ac:dyDescent="0.2">
      <c r="A24" s="231" t="s">
        <v>161</v>
      </c>
      <c r="B24" s="231"/>
      <c r="C24" s="231"/>
      <c r="D24" s="305"/>
      <c r="E24" s="289"/>
      <c r="F24" s="188"/>
      <c r="G24" s="189">
        <v>6</v>
      </c>
      <c r="H24" s="188"/>
      <c r="I24" s="77"/>
      <c r="J24" s="77"/>
      <c r="K24" s="77"/>
      <c r="L24" s="77"/>
      <c r="M24" s="77"/>
      <c r="N24" s="77"/>
      <c r="O24" s="77"/>
      <c r="P24" s="77"/>
      <c r="Q24" s="77"/>
      <c r="R24" s="77"/>
      <c r="S24" s="77"/>
      <c r="T24" s="77"/>
      <c r="U24" s="77"/>
      <c r="V24" s="77"/>
      <c r="W24" s="188"/>
      <c r="X24" s="188"/>
      <c r="Y24" s="189"/>
      <c r="Z24" s="188"/>
      <c r="AA24" s="188"/>
      <c r="AB24" s="188"/>
      <c r="AC24" s="188"/>
      <c r="AD24" s="188"/>
      <c r="AE24" s="188"/>
      <c r="AF24" s="188"/>
      <c r="AG24" s="188"/>
      <c r="AH24" s="188"/>
      <c r="AI24" s="188"/>
      <c r="AJ24" s="188"/>
      <c r="AK24" s="188"/>
      <c r="AL24" s="188"/>
      <c r="AM24" s="188"/>
      <c r="AN24" s="188"/>
      <c r="AO24" s="188"/>
      <c r="AP24" s="188"/>
      <c r="AQ24" s="163"/>
      <c r="AR24" s="129"/>
      <c r="AS24" s="129"/>
      <c r="AT24" s="129"/>
    </row>
    <row r="25" spans="1:46" ht="13.5" customHeight="1" x14ac:dyDescent="0.2">
      <c r="A25" s="188" t="s">
        <v>89</v>
      </c>
      <c r="B25" s="188"/>
      <c r="C25" s="188"/>
      <c r="D25" s="305"/>
      <c r="E25" s="289"/>
      <c r="F25" s="188"/>
      <c r="G25" s="189">
        <v>0</v>
      </c>
      <c r="H25" s="238"/>
      <c r="I25" s="77"/>
      <c r="J25" s="77"/>
      <c r="K25" s="77"/>
      <c r="L25" s="77"/>
      <c r="M25" s="77"/>
      <c r="N25" s="77"/>
      <c r="O25" s="77"/>
      <c r="P25" s="77"/>
      <c r="Q25" s="77"/>
      <c r="R25" s="77"/>
      <c r="S25" s="77"/>
      <c r="T25" s="77"/>
      <c r="U25" s="77"/>
      <c r="V25" s="77"/>
      <c r="W25" s="188"/>
      <c r="X25" s="188"/>
      <c r="Y25" s="189"/>
      <c r="Z25" s="188"/>
      <c r="AA25" s="188"/>
      <c r="AB25" s="188"/>
      <c r="AC25" s="188"/>
      <c r="AD25" s="188"/>
      <c r="AE25" s="188"/>
      <c r="AF25" s="188"/>
      <c r="AG25" s="188"/>
      <c r="AH25" s="188"/>
      <c r="AI25" s="188"/>
      <c r="AJ25" s="188"/>
      <c r="AK25" s="188"/>
      <c r="AL25" s="188"/>
      <c r="AM25" s="188"/>
      <c r="AN25" s="188"/>
      <c r="AO25" s="188"/>
      <c r="AP25" s="188"/>
      <c r="AQ25" s="163"/>
      <c r="AR25" s="129"/>
      <c r="AS25" s="129"/>
      <c r="AT25" s="129"/>
    </row>
    <row r="26" spans="1:46" ht="13.5" customHeight="1" x14ac:dyDescent="0.2">
      <c r="A26" s="912" t="s">
        <v>94</v>
      </c>
      <c r="B26" s="913"/>
      <c r="C26" s="913"/>
      <c r="D26" s="924"/>
      <c r="E26" s="912"/>
      <c r="F26" s="913"/>
      <c r="G26" s="880">
        <v>27</v>
      </c>
      <c r="H26" s="238"/>
      <c r="I26" s="77"/>
      <c r="J26" s="77"/>
      <c r="K26" s="77"/>
      <c r="L26" s="77"/>
      <c r="M26" s="77"/>
      <c r="N26" s="77"/>
      <c r="O26" s="77"/>
      <c r="P26" s="77"/>
      <c r="Q26" s="77"/>
      <c r="R26" s="77"/>
      <c r="S26" s="77"/>
      <c r="T26" s="77"/>
      <c r="U26" s="77"/>
      <c r="V26" s="77"/>
      <c r="W26" s="188"/>
      <c r="X26" s="188"/>
      <c r="Y26" s="189"/>
      <c r="Z26" s="188"/>
      <c r="AA26" s="188"/>
      <c r="AB26" s="188"/>
      <c r="AC26" s="188"/>
      <c r="AD26" s="188"/>
      <c r="AE26" s="188"/>
      <c r="AF26" s="188"/>
      <c r="AG26" s="188"/>
      <c r="AH26" s="188"/>
      <c r="AI26" s="188"/>
      <c r="AJ26" s="188"/>
      <c r="AK26" s="188"/>
      <c r="AL26" s="188"/>
      <c r="AM26" s="188"/>
      <c r="AN26" s="188"/>
      <c r="AO26" s="188"/>
      <c r="AP26" s="188"/>
      <c r="AQ26" s="163"/>
      <c r="AR26" s="129"/>
      <c r="AS26" s="129"/>
      <c r="AT26" s="129"/>
    </row>
    <row r="27" spans="1:46" ht="13.5" customHeight="1" x14ac:dyDescent="0.2">
      <c r="A27" s="192" t="s">
        <v>88</v>
      </c>
      <c r="B27" s="221"/>
      <c r="C27" s="192"/>
      <c r="D27" s="213"/>
      <c r="E27" s="211"/>
      <c r="F27" s="215"/>
      <c r="G27" s="213"/>
      <c r="H27" s="238"/>
      <c r="I27" s="77"/>
      <c r="J27" s="77"/>
      <c r="K27" s="77"/>
      <c r="L27" s="77"/>
      <c r="M27" s="77"/>
      <c r="N27" s="77"/>
      <c r="O27" s="77"/>
      <c r="P27" s="77"/>
      <c r="Q27" s="77"/>
      <c r="R27" s="77"/>
      <c r="S27" s="77"/>
      <c r="T27" s="77"/>
      <c r="U27" s="77"/>
      <c r="V27" s="77"/>
      <c r="W27" s="231"/>
      <c r="X27" s="231"/>
      <c r="Y27" s="243"/>
      <c r="Z27" s="243"/>
      <c r="AA27" s="243"/>
      <c r="AB27" s="243"/>
      <c r="AC27" s="243"/>
      <c r="AD27" s="243"/>
      <c r="AE27" s="243"/>
      <c r="AF27" s="243"/>
      <c r="AG27" s="243"/>
      <c r="AH27" s="188"/>
      <c r="AI27" s="188"/>
      <c r="AJ27" s="188"/>
      <c r="AK27" s="188"/>
      <c r="AL27" s="188"/>
      <c r="AM27" s="188"/>
      <c r="AN27" s="188"/>
      <c r="AO27" s="188"/>
      <c r="AP27" s="188"/>
      <c r="AQ27" s="163"/>
      <c r="AR27" s="129"/>
      <c r="AS27" s="129"/>
      <c r="AT27" s="129"/>
    </row>
    <row r="28" spans="1:46" ht="13.5" customHeight="1" x14ac:dyDescent="0.2">
      <c r="A28" s="192" t="s">
        <v>109</v>
      </c>
      <c r="B28" s="220"/>
      <c r="C28" s="75"/>
      <c r="D28" s="75"/>
      <c r="E28" s="75"/>
      <c r="F28" s="75"/>
      <c r="G28" s="213">
        <v>5</v>
      </c>
      <c r="H28" s="242"/>
      <c r="I28" s="77"/>
      <c r="J28" s="77"/>
      <c r="K28" s="77"/>
      <c r="L28" s="77"/>
      <c r="M28" s="77"/>
      <c r="N28" s="77"/>
      <c r="O28" s="77"/>
      <c r="P28" s="77"/>
      <c r="Q28" s="77"/>
      <c r="R28" s="77"/>
      <c r="S28" s="77"/>
      <c r="T28" s="77"/>
      <c r="U28" s="77"/>
      <c r="V28" s="77"/>
      <c r="W28" s="231"/>
      <c r="X28" s="231"/>
      <c r="Y28" s="243"/>
      <c r="Z28" s="243"/>
      <c r="AA28" s="243"/>
      <c r="AB28" s="243"/>
      <c r="AC28" s="243"/>
      <c r="AD28" s="243"/>
      <c r="AE28" s="243"/>
      <c r="AF28" s="243"/>
      <c r="AG28" s="243"/>
      <c r="AH28" s="188"/>
      <c r="AI28" s="188"/>
      <c r="AJ28" s="188"/>
      <c r="AK28" s="188"/>
      <c r="AL28" s="188"/>
      <c r="AM28" s="188"/>
      <c r="AN28" s="188"/>
      <c r="AO28" s="188"/>
      <c r="AP28" s="188"/>
      <c r="AQ28" s="163"/>
      <c r="AR28" s="129"/>
      <c r="AS28" s="129"/>
      <c r="AT28" s="129"/>
    </row>
    <row r="29" spans="1:46" ht="13.5" customHeight="1" x14ac:dyDescent="0.2">
      <c r="A29" s="212"/>
      <c r="B29" s="220" t="s">
        <v>74</v>
      </c>
      <c r="C29" s="220"/>
      <c r="D29" s="220"/>
      <c r="E29" s="220"/>
      <c r="F29" s="220"/>
      <c r="G29" s="222">
        <v>4</v>
      </c>
      <c r="H29" s="231"/>
      <c r="I29" s="77"/>
      <c r="J29" s="77"/>
      <c r="K29" s="77"/>
      <c r="L29" s="77"/>
      <c r="M29" s="77"/>
      <c r="N29" s="77"/>
      <c r="O29" s="77"/>
      <c r="P29" s="77"/>
      <c r="Q29" s="77"/>
      <c r="R29" s="77"/>
      <c r="S29" s="77"/>
      <c r="T29" s="77"/>
      <c r="U29" s="77"/>
      <c r="V29" s="77"/>
      <c r="W29" s="231"/>
      <c r="X29" s="231"/>
      <c r="Y29" s="243"/>
      <c r="Z29" s="243"/>
      <c r="AA29" s="243"/>
      <c r="AB29" s="243"/>
      <c r="AC29" s="243"/>
      <c r="AD29" s="243"/>
      <c r="AE29" s="243"/>
      <c r="AF29" s="243"/>
      <c r="AG29" s="243"/>
      <c r="AH29" s="187"/>
      <c r="AI29" s="187"/>
      <c r="AJ29" s="187"/>
      <c r="AK29" s="187"/>
      <c r="AL29" s="187"/>
      <c r="AM29" s="187"/>
      <c r="AN29" s="187"/>
      <c r="AO29" s="187"/>
      <c r="AP29" s="187"/>
      <c r="AQ29" s="163"/>
      <c r="AR29" s="129"/>
      <c r="AS29" s="129"/>
      <c r="AT29" s="129"/>
    </row>
    <row r="30" spans="1:46" ht="13.5" customHeight="1" x14ac:dyDescent="0.2">
      <c r="A30" s="219"/>
      <c r="B30" s="220" t="s">
        <v>84</v>
      </c>
      <c r="C30" s="220"/>
      <c r="D30" s="220"/>
      <c r="E30" s="220"/>
      <c r="F30" s="220"/>
      <c r="G30" s="222">
        <v>1</v>
      </c>
      <c r="H30" s="231"/>
      <c r="I30" s="77"/>
      <c r="J30" s="77"/>
      <c r="K30" s="77"/>
      <c r="L30" s="77"/>
      <c r="M30" s="77"/>
      <c r="N30" s="77"/>
      <c r="O30" s="77"/>
      <c r="P30" s="77"/>
      <c r="Q30" s="77"/>
      <c r="R30" s="77"/>
      <c r="S30" s="77"/>
      <c r="T30" s="77"/>
      <c r="U30" s="77"/>
      <c r="V30" s="77"/>
      <c r="W30" s="231"/>
      <c r="X30" s="231"/>
      <c r="Y30" s="243"/>
      <c r="Z30" s="243"/>
      <c r="AA30" s="243"/>
      <c r="AB30" s="243"/>
      <c r="AC30" s="243"/>
      <c r="AD30" s="243"/>
      <c r="AE30" s="243"/>
      <c r="AF30" s="243"/>
      <c r="AG30" s="243"/>
      <c r="AH30" s="212"/>
      <c r="AI30" s="212"/>
      <c r="AJ30" s="212"/>
      <c r="AK30" s="212"/>
      <c r="AL30" s="212"/>
      <c r="AM30" s="212"/>
      <c r="AN30" s="212"/>
      <c r="AO30" s="212"/>
      <c r="AP30" s="212"/>
      <c r="AQ30" s="163"/>
      <c r="AR30" s="129"/>
      <c r="AS30" s="129"/>
      <c r="AT30" s="129"/>
    </row>
    <row r="31" spans="1:46" ht="13.5" customHeight="1" x14ac:dyDescent="0.2">
      <c r="A31" s="192" t="s">
        <v>125</v>
      </c>
      <c r="B31" s="187"/>
      <c r="C31" s="187"/>
      <c r="D31" s="187"/>
      <c r="E31" s="211"/>
      <c r="F31" s="192"/>
      <c r="G31" s="213">
        <v>1</v>
      </c>
      <c r="H31" s="188"/>
      <c r="I31" s="77"/>
      <c r="J31" s="77"/>
      <c r="K31" s="77"/>
      <c r="L31" s="77"/>
      <c r="M31" s="77"/>
      <c r="N31" s="77"/>
      <c r="O31" s="77"/>
      <c r="P31" s="77"/>
      <c r="Q31" s="77"/>
      <c r="R31" s="77"/>
      <c r="S31" s="77"/>
      <c r="T31" s="77"/>
      <c r="U31" s="77"/>
      <c r="V31" s="77"/>
      <c r="W31" s="231"/>
      <c r="X31" s="231"/>
      <c r="Y31" s="243"/>
      <c r="Z31" s="243"/>
      <c r="AA31" s="243"/>
      <c r="AB31" s="243"/>
      <c r="AC31" s="243"/>
      <c r="AD31" s="243"/>
      <c r="AE31" s="243"/>
      <c r="AF31" s="243"/>
      <c r="AG31" s="243"/>
      <c r="AH31" s="172"/>
      <c r="AI31" s="203"/>
      <c r="AJ31" s="231"/>
      <c r="AK31" s="231"/>
      <c r="AL31" s="231"/>
      <c r="AM31" s="231"/>
      <c r="AN31" s="231"/>
      <c r="AO31" s="231"/>
      <c r="AP31" s="231"/>
      <c r="AQ31" s="163"/>
      <c r="AR31" s="129"/>
      <c r="AS31" s="129"/>
      <c r="AT31" s="129"/>
    </row>
    <row r="32" spans="1:46" ht="13.5" customHeight="1" thickBot="1" x14ac:dyDescent="0.25">
      <c r="A32" s="776" t="s">
        <v>0</v>
      </c>
      <c r="B32" s="776"/>
      <c r="C32" s="776"/>
      <c r="D32" s="776"/>
      <c r="E32" s="776"/>
      <c r="F32" s="776"/>
      <c r="G32" s="808">
        <v>33</v>
      </c>
      <c r="H32" s="187"/>
      <c r="I32" s="183" t="s">
        <v>147</v>
      </c>
      <c r="J32" s="212"/>
      <c r="K32" s="212"/>
      <c r="L32" s="212"/>
      <c r="M32" s="212"/>
      <c r="N32" s="212"/>
      <c r="O32" s="212"/>
      <c r="P32" s="697"/>
      <c r="Q32" s="697"/>
      <c r="R32" s="697"/>
      <c r="S32" s="697"/>
      <c r="T32" s="697"/>
      <c r="U32" s="697"/>
      <c r="V32" s="75"/>
      <c r="W32" s="187"/>
      <c r="X32" s="75"/>
      <c r="Y32" s="208"/>
      <c r="Z32" s="75"/>
      <c r="AA32" s="75"/>
      <c r="AB32" s="75"/>
      <c r="AC32" s="75"/>
      <c r="AD32" s="75"/>
      <c r="AE32" s="187"/>
      <c r="AF32" s="75"/>
      <c r="AG32" s="75"/>
      <c r="AH32" s="188"/>
      <c r="AI32" s="188"/>
      <c r="AJ32" s="188"/>
      <c r="AK32" s="188"/>
      <c r="AL32" s="188"/>
      <c r="AM32" s="188"/>
      <c r="AN32" s="188"/>
      <c r="AO32" s="188"/>
      <c r="AP32" s="229"/>
      <c r="AQ32" s="163"/>
      <c r="AR32" s="129"/>
      <c r="AS32" s="129"/>
      <c r="AT32" s="129"/>
    </row>
    <row r="33" spans="1:46" ht="13.5" customHeight="1" thickTop="1" x14ac:dyDescent="0.2">
      <c r="A33" s="892" t="s">
        <v>464</v>
      </c>
      <c r="B33" s="211"/>
      <c r="C33" s="211"/>
      <c r="D33" s="228"/>
      <c r="E33" s="211"/>
      <c r="F33" s="211"/>
      <c r="G33" s="228"/>
      <c r="H33" s="187"/>
      <c r="I33" s="795"/>
      <c r="J33" s="795"/>
      <c r="K33" s="795"/>
      <c r="L33" s="795"/>
      <c r="M33" s="795"/>
      <c r="N33" s="795"/>
      <c r="O33" s="795"/>
      <c r="P33" s="795"/>
      <c r="Q33" s="795"/>
      <c r="R33" s="795"/>
      <c r="S33" s="795"/>
      <c r="T33" s="795"/>
      <c r="U33" s="780" t="s">
        <v>105</v>
      </c>
      <c r="V33" s="75"/>
      <c r="W33" s="188"/>
      <c r="X33" s="188"/>
      <c r="Y33" s="189"/>
      <c r="Z33" s="188"/>
      <c r="AA33" s="188"/>
      <c r="AB33" s="188"/>
      <c r="AC33" s="188"/>
      <c r="AD33" s="188"/>
      <c r="AE33" s="188"/>
      <c r="AF33" s="188"/>
      <c r="AG33" s="188"/>
      <c r="AH33" s="231"/>
      <c r="AI33" s="231"/>
      <c r="AJ33" s="231"/>
      <c r="AK33" s="231"/>
      <c r="AL33" s="231"/>
      <c r="AM33" s="231"/>
      <c r="AN33" s="231"/>
      <c r="AO33" s="231"/>
      <c r="AP33" s="245"/>
      <c r="AQ33" s="163"/>
      <c r="AR33" s="129"/>
      <c r="AS33" s="129"/>
      <c r="AT33" s="129"/>
    </row>
    <row r="34" spans="1:46" ht="13.5" customHeight="1" x14ac:dyDescent="0.2">
      <c r="A34" s="187"/>
      <c r="B34" s="75"/>
      <c r="C34" s="208"/>
      <c r="D34" s="208"/>
      <c r="E34" s="75"/>
      <c r="F34" s="75"/>
      <c r="G34" s="208"/>
      <c r="H34" s="187"/>
      <c r="I34" s="192" t="s">
        <v>97</v>
      </c>
      <c r="J34" s="226"/>
      <c r="K34" s="75"/>
      <c r="L34" s="192"/>
      <c r="M34" s="192"/>
      <c r="N34" s="192"/>
      <c r="O34" s="192"/>
      <c r="P34" s="697"/>
      <c r="Q34" s="697"/>
      <c r="R34" s="697"/>
      <c r="S34" s="697"/>
      <c r="T34" s="195"/>
      <c r="U34" s="195">
        <v>19</v>
      </c>
      <c r="V34" s="75"/>
      <c r="W34" s="255"/>
      <c r="X34" s="241"/>
      <c r="Y34" s="241"/>
      <c r="Z34" s="241"/>
      <c r="AA34" s="241"/>
      <c r="AB34" s="241"/>
      <c r="AC34" s="241"/>
      <c r="AD34" s="241"/>
      <c r="AE34" s="241"/>
      <c r="AF34" s="241"/>
      <c r="AG34" s="241"/>
      <c r="AH34" s="231"/>
      <c r="AI34" s="231"/>
      <c r="AJ34" s="231"/>
      <c r="AK34" s="231"/>
      <c r="AL34" s="231"/>
      <c r="AM34" s="231"/>
      <c r="AN34" s="231"/>
      <c r="AO34" s="231"/>
      <c r="AP34" s="245"/>
    </row>
    <row r="35" spans="1:46" ht="13.5" customHeight="1" x14ac:dyDescent="0.2">
      <c r="A35" s="187"/>
      <c r="B35" s="75"/>
      <c r="C35" s="208"/>
      <c r="D35" s="208"/>
      <c r="E35" s="75"/>
      <c r="F35" s="75"/>
      <c r="G35" s="208"/>
      <c r="H35" s="212"/>
      <c r="I35" s="215" t="s">
        <v>30</v>
      </c>
      <c r="J35" s="226" t="s">
        <v>98</v>
      </c>
      <c r="K35" s="220"/>
      <c r="L35" s="215"/>
      <c r="M35" s="215"/>
      <c r="N35" s="215"/>
      <c r="O35" s="215"/>
      <c r="P35" s="698"/>
      <c r="Q35" s="698"/>
      <c r="R35" s="698"/>
      <c r="S35" s="698"/>
      <c r="T35" s="257"/>
      <c r="U35" s="257">
        <v>19</v>
      </c>
      <c r="V35" s="75"/>
      <c r="AO35" s="211"/>
      <c r="AP35" s="212"/>
    </row>
    <row r="36" spans="1:46" ht="13.5" customHeight="1" thickBot="1" x14ac:dyDescent="0.25">
      <c r="A36" s="187"/>
      <c r="B36" s="75"/>
      <c r="C36" s="208"/>
      <c r="D36" s="208"/>
      <c r="E36" s="75"/>
      <c r="F36" s="75"/>
      <c r="G36" s="208"/>
      <c r="H36" s="212"/>
      <c r="I36" s="192" t="s">
        <v>99</v>
      </c>
      <c r="J36" s="226"/>
      <c r="K36" s="75"/>
      <c r="L36" s="192"/>
      <c r="M36" s="192"/>
      <c r="N36" s="192"/>
      <c r="O36" s="192"/>
      <c r="P36" s="697"/>
      <c r="Q36" s="697"/>
      <c r="R36" s="697"/>
      <c r="S36" s="697"/>
      <c r="T36" s="195"/>
      <c r="U36" s="195">
        <v>2</v>
      </c>
      <c r="V36" s="75"/>
      <c r="W36" s="183" t="s">
        <v>153</v>
      </c>
      <c r="X36" s="183"/>
      <c r="Y36" s="183"/>
      <c r="Z36" s="183"/>
      <c r="AA36" s="183"/>
      <c r="AB36" s="212"/>
      <c r="AC36" s="212"/>
      <c r="AD36" s="212"/>
      <c r="AE36" s="212"/>
      <c r="AF36" s="212"/>
      <c r="AG36" s="196"/>
      <c r="AH36" s="212"/>
      <c r="AI36" s="183"/>
      <c r="AJ36" s="187"/>
      <c r="AK36" s="187"/>
      <c r="AL36" s="212"/>
      <c r="AM36" s="212"/>
      <c r="AN36" s="212"/>
      <c r="AO36" s="212"/>
      <c r="AP36" s="212"/>
    </row>
    <row r="37" spans="1:46" ht="13.5" customHeight="1" thickTop="1" thickBot="1" x14ac:dyDescent="0.25">
      <c r="A37" s="187"/>
      <c r="B37" s="75"/>
      <c r="C37" s="208"/>
      <c r="D37" s="208"/>
      <c r="E37" s="75"/>
      <c r="F37" s="75"/>
      <c r="G37" s="208"/>
      <c r="H37" s="212"/>
      <c r="I37" s="776" t="s">
        <v>0</v>
      </c>
      <c r="J37" s="852"/>
      <c r="K37" s="776"/>
      <c r="L37" s="776"/>
      <c r="M37" s="776"/>
      <c r="N37" s="776"/>
      <c r="O37" s="776"/>
      <c r="P37" s="776"/>
      <c r="Q37" s="776"/>
      <c r="R37" s="776"/>
      <c r="S37" s="776"/>
      <c r="T37" s="786"/>
      <c r="U37" s="786">
        <v>21</v>
      </c>
      <c r="V37" s="75"/>
      <c r="W37" s="835" t="s">
        <v>37</v>
      </c>
      <c r="X37" s="837"/>
      <c r="Y37" s="835">
        <v>1995</v>
      </c>
      <c r="Z37" s="840">
        <v>2000</v>
      </c>
      <c r="AA37" s="840">
        <v>2001</v>
      </c>
      <c r="AB37" s="840">
        <v>2002</v>
      </c>
      <c r="AC37" s="835">
        <v>2003</v>
      </c>
      <c r="AD37" s="835">
        <v>2004</v>
      </c>
      <c r="AE37" s="835">
        <v>2005</v>
      </c>
      <c r="AF37" s="835">
        <v>2006</v>
      </c>
      <c r="AG37" s="835">
        <v>2007</v>
      </c>
      <c r="AH37" s="835">
        <v>2008</v>
      </c>
      <c r="AI37" s="835">
        <v>2009</v>
      </c>
      <c r="AJ37" s="835">
        <v>2010</v>
      </c>
      <c r="AK37" s="835">
        <v>2011</v>
      </c>
      <c r="AL37" s="835">
        <v>2012</v>
      </c>
      <c r="AM37" s="835">
        <v>2013</v>
      </c>
      <c r="AN37" s="835">
        <v>2014</v>
      </c>
      <c r="AO37" s="243"/>
      <c r="AP37" s="243"/>
    </row>
    <row r="38" spans="1:46" ht="13.5" customHeight="1" thickTop="1" thickBot="1" x14ac:dyDescent="0.25">
      <c r="A38" s="187"/>
      <c r="B38" s="75"/>
      <c r="C38" s="208"/>
      <c r="D38" s="208"/>
      <c r="E38" s="75"/>
      <c r="F38" s="75"/>
      <c r="G38" s="208"/>
      <c r="H38" s="212"/>
      <c r="I38" s="889" t="s">
        <v>464</v>
      </c>
      <c r="J38" s="202"/>
      <c r="K38" s="75"/>
      <c r="L38" s="75"/>
      <c r="M38" s="75"/>
      <c r="N38" s="75"/>
      <c r="O38" s="75"/>
      <c r="P38" s="75"/>
      <c r="Q38" s="75"/>
      <c r="R38" s="75"/>
      <c r="S38" s="75"/>
      <c r="T38" s="220"/>
      <c r="U38" s="75"/>
      <c r="V38" s="75"/>
      <c r="W38" s="836" t="s">
        <v>21</v>
      </c>
      <c r="X38" s="838"/>
      <c r="Y38" s="839">
        <v>0.15841591328584478</v>
      </c>
      <c r="Z38" s="839">
        <v>0.15760810339812079</v>
      </c>
      <c r="AA38" s="839">
        <v>0.1571422029181756</v>
      </c>
      <c r="AB38" s="839">
        <v>0.15661064144698389</v>
      </c>
      <c r="AC38" s="839">
        <v>0.17830333676864429</v>
      </c>
      <c r="AD38" s="839">
        <v>0.17760248412594548</v>
      </c>
      <c r="AE38" s="839">
        <v>0.2101150955199812</v>
      </c>
      <c r="AF38" s="839">
        <v>0.20860930606114336</v>
      </c>
      <c r="AG38" s="839">
        <v>0.19619674784270774</v>
      </c>
      <c r="AH38" s="839">
        <v>0.20542814685647365</v>
      </c>
      <c r="AI38" s="839">
        <v>0.21432508121045232</v>
      </c>
      <c r="AJ38" s="839">
        <v>0.19132002312846502</v>
      </c>
      <c r="AK38" s="839">
        <v>0.16884574411110892</v>
      </c>
      <c r="AL38" s="839">
        <v>0.16760160428255622</v>
      </c>
      <c r="AM38" s="839">
        <v>0.18684625221192228</v>
      </c>
      <c r="AN38" s="839">
        <v>0.19512076897300445</v>
      </c>
      <c r="AO38" s="243"/>
      <c r="AP38" s="243"/>
    </row>
    <row r="39" spans="1:46" ht="13.5" customHeight="1" thickTop="1" x14ac:dyDescent="0.2">
      <c r="A39" s="187"/>
      <c r="B39" s="187"/>
      <c r="C39" s="181"/>
      <c r="D39" s="181"/>
      <c r="E39" s="187"/>
      <c r="F39" s="187"/>
      <c r="G39" s="187"/>
      <c r="H39" s="212"/>
      <c r="I39" s="75"/>
      <c r="J39" s="202"/>
      <c r="K39" s="75"/>
      <c r="L39" s="75"/>
      <c r="M39" s="75"/>
      <c r="N39" s="75"/>
      <c r="O39" s="75"/>
      <c r="P39" s="75"/>
      <c r="Q39" s="75"/>
      <c r="R39" s="75"/>
      <c r="S39" s="75"/>
      <c r="T39" s="220"/>
      <c r="U39" s="75"/>
      <c r="V39" s="75"/>
      <c r="W39" s="888" t="s">
        <v>464</v>
      </c>
      <c r="X39" s="75"/>
      <c r="Y39" s="208"/>
      <c r="Z39" s="75"/>
      <c r="AA39" s="75"/>
      <c r="AB39" s="75"/>
      <c r="AC39" s="75"/>
      <c r="AD39" s="75"/>
      <c r="AE39" s="187"/>
      <c r="AF39" s="75"/>
      <c r="AG39" s="75"/>
      <c r="AH39" s="75"/>
      <c r="AI39" s="75"/>
      <c r="AJ39" s="75"/>
      <c r="AK39" s="75"/>
      <c r="AL39" s="75"/>
      <c r="AM39" s="75"/>
      <c r="AN39" s="75"/>
      <c r="AO39" s="243"/>
      <c r="AP39" s="243"/>
    </row>
    <row r="40" spans="1:46" ht="13.5" customHeight="1" x14ac:dyDescent="0.2">
      <c r="A40" s="187"/>
      <c r="B40" s="75"/>
      <c r="C40" s="208"/>
      <c r="D40" s="208"/>
      <c r="E40" s="75"/>
      <c r="F40" s="75"/>
      <c r="G40" s="75"/>
      <c r="H40" s="212"/>
      <c r="I40" s="215"/>
      <c r="J40" s="699"/>
      <c r="K40" s="220"/>
      <c r="L40" s="217"/>
      <c r="M40" s="217"/>
      <c r="N40" s="217"/>
      <c r="O40" s="217"/>
      <c r="P40" s="698"/>
      <c r="Q40" s="698"/>
      <c r="R40" s="698"/>
      <c r="S40" s="698"/>
      <c r="T40" s="698"/>
      <c r="U40" s="220"/>
      <c r="V40" s="75"/>
      <c r="W40" s="231"/>
      <c r="X40" s="231"/>
      <c r="Y40" s="260"/>
      <c r="Z40" s="260"/>
      <c r="AA40" s="260"/>
      <c r="AB40" s="260"/>
      <c r="AC40" s="260"/>
      <c r="AD40" s="260"/>
      <c r="AE40" s="260"/>
      <c r="AF40" s="260"/>
      <c r="AG40" s="260"/>
      <c r="AH40" s="260"/>
      <c r="AI40" s="260"/>
      <c r="AJ40" s="260"/>
      <c r="AK40" s="260"/>
      <c r="AL40" s="260"/>
      <c r="AM40" s="260"/>
      <c r="AN40" s="260"/>
      <c r="AO40" s="243"/>
      <c r="AP40" s="243"/>
    </row>
    <row r="41" spans="1:46" ht="13.5" customHeight="1" x14ac:dyDescent="0.2">
      <c r="A41" s="187"/>
      <c r="B41" s="187"/>
      <c r="C41" s="181"/>
      <c r="D41" s="181"/>
      <c r="E41" s="187"/>
      <c r="F41" s="187"/>
      <c r="G41" s="187"/>
      <c r="H41" s="212"/>
      <c r="I41" s="75"/>
      <c r="J41" s="202"/>
      <c r="K41" s="75"/>
      <c r="L41" s="75"/>
      <c r="M41" s="75"/>
      <c r="N41" s="75"/>
      <c r="O41" s="75"/>
      <c r="P41" s="75"/>
      <c r="Q41" s="75"/>
      <c r="R41" s="75"/>
      <c r="S41" s="75"/>
      <c r="T41" s="220"/>
      <c r="U41" s="217"/>
      <c r="V41" s="75"/>
      <c r="W41" s="231"/>
      <c r="X41" s="231"/>
      <c r="Y41" s="260"/>
      <c r="Z41" s="260"/>
      <c r="AA41" s="260"/>
      <c r="AB41" s="260"/>
      <c r="AC41" s="260"/>
      <c r="AD41" s="260"/>
      <c r="AE41" s="260"/>
      <c r="AF41" s="260"/>
      <c r="AG41" s="260"/>
      <c r="AH41" s="260"/>
      <c r="AI41" s="260"/>
      <c r="AJ41" s="260"/>
      <c r="AK41" s="260"/>
      <c r="AL41" s="260"/>
      <c r="AM41" s="260"/>
      <c r="AN41" s="260"/>
      <c r="AO41" s="243"/>
      <c r="AP41" s="243"/>
    </row>
    <row r="42" spans="1:46" ht="13.5" customHeight="1" x14ac:dyDescent="0.2">
      <c r="A42" s="187"/>
      <c r="B42" s="183"/>
      <c r="C42" s="217"/>
      <c r="D42" s="217"/>
      <c r="E42" s="187"/>
      <c r="F42" s="212"/>
      <c r="G42" s="217"/>
      <c r="H42" s="212"/>
      <c r="I42" s="75"/>
      <c r="J42" s="202"/>
      <c r="K42" s="75"/>
      <c r="L42" s="75"/>
      <c r="M42" s="75"/>
      <c r="N42" s="75"/>
      <c r="O42" s="75"/>
      <c r="P42" s="75"/>
      <c r="Q42" s="75"/>
      <c r="R42" s="75"/>
      <c r="S42" s="75"/>
      <c r="T42" s="220"/>
      <c r="U42" s="217"/>
      <c r="V42" s="75"/>
      <c r="W42" s="231"/>
      <c r="X42" s="231"/>
      <c r="Y42" s="260"/>
      <c r="Z42" s="260"/>
      <c r="AA42" s="260"/>
      <c r="AB42" s="260"/>
      <c r="AC42" s="260"/>
      <c r="AD42" s="260"/>
      <c r="AE42" s="260"/>
      <c r="AF42" s="260"/>
      <c r="AG42" s="260"/>
      <c r="AH42" s="260"/>
      <c r="AI42" s="260"/>
      <c r="AJ42" s="260"/>
      <c r="AK42" s="260"/>
      <c r="AL42" s="260"/>
      <c r="AM42" s="260"/>
      <c r="AN42" s="260"/>
      <c r="AO42" s="243"/>
      <c r="AP42" s="243"/>
    </row>
    <row r="43" spans="1:46" ht="13.5" customHeight="1" x14ac:dyDescent="0.2">
      <c r="A43" s="187"/>
      <c r="B43" s="217"/>
      <c r="C43" s="217"/>
      <c r="D43" s="217"/>
      <c r="E43" s="187"/>
      <c r="F43" s="212"/>
      <c r="G43" s="217"/>
      <c r="H43" s="212"/>
      <c r="I43" s="75"/>
      <c r="J43" s="202"/>
      <c r="K43" s="75"/>
      <c r="L43" s="75"/>
      <c r="M43" s="75"/>
      <c r="N43" s="75"/>
      <c r="O43" s="75"/>
      <c r="P43" s="75"/>
      <c r="Q43" s="75"/>
      <c r="R43" s="75"/>
      <c r="S43" s="75"/>
      <c r="T43" s="220"/>
      <c r="U43" s="316"/>
      <c r="V43" s="75"/>
      <c r="W43" s="231"/>
      <c r="X43" s="231"/>
      <c r="Y43" s="260"/>
      <c r="Z43" s="260"/>
      <c r="AA43" s="260"/>
      <c r="AB43" s="260"/>
      <c r="AC43" s="260"/>
      <c r="AD43" s="260"/>
      <c r="AE43" s="260"/>
      <c r="AF43" s="260"/>
      <c r="AG43" s="260"/>
      <c r="AH43" s="260"/>
      <c r="AI43" s="260"/>
      <c r="AJ43" s="260"/>
      <c r="AK43" s="260"/>
      <c r="AL43" s="260"/>
      <c r="AM43" s="260"/>
      <c r="AN43" s="260"/>
      <c r="AO43" s="243"/>
      <c r="AP43" s="243"/>
    </row>
    <row r="44" spans="1:46" ht="13.5" customHeight="1" x14ac:dyDescent="0.2">
      <c r="A44" s="167"/>
      <c r="B44" s="187"/>
      <c r="C44" s="181"/>
      <c r="D44" s="181"/>
      <c r="E44" s="187"/>
      <c r="F44" s="187"/>
      <c r="G44" s="187"/>
      <c r="H44" s="212"/>
      <c r="I44" s="187"/>
      <c r="J44" s="218"/>
      <c r="K44" s="187"/>
      <c r="L44" s="187"/>
      <c r="M44" s="187"/>
      <c r="N44" s="187"/>
      <c r="O44" s="187"/>
      <c r="P44" s="187"/>
      <c r="Q44" s="187"/>
      <c r="R44" s="187"/>
      <c r="S44" s="187"/>
      <c r="T44" s="217"/>
      <c r="U44" s="187"/>
      <c r="V44" s="187"/>
      <c r="W44" s="187"/>
      <c r="X44" s="75"/>
      <c r="Y44" s="208"/>
      <c r="Z44" s="75"/>
      <c r="AA44" s="75"/>
      <c r="AB44" s="75"/>
      <c r="AC44" s="75"/>
      <c r="AD44" s="75"/>
      <c r="AE44" s="187"/>
      <c r="AF44" s="75"/>
      <c r="AG44" s="75"/>
      <c r="AH44" s="75"/>
      <c r="AI44" s="75"/>
      <c r="AJ44" s="75"/>
      <c r="AK44" s="75"/>
      <c r="AL44" s="75"/>
      <c r="AM44" s="75"/>
      <c r="AN44" s="75"/>
      <c r="AO44" s="243"/>
      <c r="AP44" s="243"/>
    </row>
    <row r="45" spans="1:46" ht="13.5" customHeight="1" x14ac:dyDescent="0.2">
      <c r="A45" s="187"/>
      <c r="B45" s="217"/>
      <c r="C45" s="187"/>
      <c r="D45" s="181"/>
      <c r="E45" s="206"/>
      <c r="F45" s="187"/>
      <c r="G45" s="187"/>
      <c r="H45" s="335"/>
      <c r="I45" s="187"/>
      <c r="J45" s="220"/>
      <c r="K45" s="187"/>
      <c r="L45" s="75"/>
      <c r="M45" s="75"/>
      <c r="N45" s="75"/>
      <c r="O45" s="75"/>
      <c r="P45" s="75"/>
      <c r="Q45" s="75"/>
      <c r="R45" s="75"/>
      <c r="S45" s="75"/>
      <c r="T45" s="220"/>
      <c r="U45" s="187"/>
      <c r="V45" s="187"/>
      <c r="W45" s="231"/>
      <c r="X45" s="239"/>
      <c r="Y45" s="212"/>
      <c r="Z45" s="212"/>
      <c r="AA45" s="212"/>
      <c r="AB45" s="212"/>
      <c r="AC45" s="212"/>
      <c r="AD45" s="212"/>
      <c r="AE45" s="212"/>
      <c r="AF45" s="212"/>
      <c r="AG45" s="212"/>
      <c r="AH45" s="212"/>
      <c r="AI45" s="212"/>
      <c r="AJ45" s="212"/>
      <c r="AK45" s="212"/>
      <c r="AL45" s="212"/>
      <c r="AM45" s="212"/>
      <c r="AN45" s="212"/>
      <c r="AO45" s="243"/>
      <c r="AP45" s="243"/>
    </row>
    <row r="46" spans="1:46" ht="13.5" customHeight="1" x14ac:dyDescent="0.2">
      <c r="A46" s="78"/>
      <c r="B46" s="231"/>
      <c r="C46" s="231"/>
      <c r="D46" s="231"/>
      <c r="E46" s="231"/>
      <c r="F46" s="231"/>
      <c r="G46" s="231"/>
      <c r="H46" s="231"/>
      <c r="I46" s="231"/>
      <c r="J46" s="217"/>
      <c r="K46" s="231"/>
      <c r="L46" s="231"/>
      <c r="M46" s="187"/>
      <c r="N46" s="187"/>
      <c r="O46" s="187"/>
      <c r="P46" s="187"/>
      <c r="Q46" s="187"/>
      <c r="R46" s="187"/>
      <c r="S46" s="187"/>
      <c r="T46" s="217"/>
      <c r="U46" s="192"/>
      <c r="V46" s="187"/>
      <c r="W46" s="231"/>
      <c r="X46" s="239"/>
      <c r="Y46" s="212"/>
      <c r="Z46" s="212"/>
      <c r="AA46" s="212"/>
      <c r="AB46" s="212"/>
      <c r="AC46" s="212"/>
      <c r="AD46" s="212"/>
      <c r="AE46" s="212"/>
      <c r="AF46" s="212"/>
      <c r="AG46" s="212"/>
      <c r="AH46" s="212"/>
      <c r="AI46" s="212"/>
      <c r="AJ46" s="212"/>
      <c r="AK46" s="212"/>
      <c r="AL46" s="212"/>
      <c r="AM46" s="212"/>
      <c r="AN46" s="212"/>
      <c r="AO46" s="243"/>
      <c r="AP46" s="243"/>
    </row>
    <row r="47" spans="1:46" ht="13.5" customHeight="1" x14ac:dyDescent="0.2">
      <c r="A47" s="233"/>
      <c r="B47" s="234"/>
      <c r="C47" s="370"/>
      <c r="D47" s="188"/>
      <c r="E47" s="188"/>
      <c r="F47" s="234"/>
      <c r="G47" s="188"/>
      <c r="H47" s="234"/>
      <c r="I47" s="205"/>
      <c r="J47" s="298"/>
      <c r="K47" s="205"/>
      <c r="L47" s="234"/>
      <c r="M47" s="245"/>
      <c r="N47" s="245"/>
      <c r="O47" s="245"/>
      <c r="P47" s="245"/>
      <c r="Q47" s="245"/>
      <c r="R47" s="245"/>
      <c r="S47" s="245"/>
      <c r="T47" s="298"/>
      <c r="U47" s="245"/>
      <c r="V47" s="187"/>
      <c r="W47" s="231"/>
      <c r="X47" s="231"/>
      <c r="Y47" s="212"/>
      <c r="Z47" s="212"/>
      <c r="AA47" s="212"/>
      <c r="AB47" s="212"/>
      <c r="AC47" s="212"/>
      <c r="AD47" s="212"/>
      <c r="AE47" s="212"/>
      <c r="AF47" s="212"/>
      <c r="AG47" s="212"/>
      <c r="AH47" s="212"/>
      <c r="AI47" s="212"/>
      <c r="AJ47" s="212"/>
      <c r="AK47" s="212"/>
      <c r="AL47" s="212"/>
      <c r="AM47" s="212"/>
      <c r="AN47" s="212"/>
      <c r="AO47" s="243"/>
      <c r="AP47" s="243"/>
    </row>
    <row r="48" spans="1:46" ht="13.5" customHeight="1" x14ac:dyDescent="0.2">
      <c r="A48" s="231"/>
      <c r="B48" s="203"/>
      <c r="C48" s="371"/>
      <c r="D48" s="290"/>
      <c r="E48" s="290"/>
      <c r="F48" s="290"/>
      <c r="G48" s="290"/>
      <c r="H48" s="290"/>
      <c r="I48" s="290"/>
      <c r="J48" s="220"/>
      <c r="K48" s="290"/>
      <c r="L48" s="290"/>
      <c r="M48" s="75"/>
      <c r="N48" s="75"/>
      <c r="O48" s="75"/>
      <c r="P48" s="75"/>
      <c r="Q48" s="75"/>
      <c r="R48" s="75"/>
      <c r="S48" s="75"/>
      <c r="T48" s="220"/>
      <c r="U48" s="187"/>
      <c r="V48" s="187"/>
      <c r="W48" s="231"/>
      <c r="X48" s="231"/>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231"/>
      <c r="B49" s="203"/>
      <c r="C49" s="371"/>
      <c r="D49" s="290"/>
      <c r="E49" s="290"/>
      <c r="F49" s="290"/>
      <c r="G49" s="290"/>
      <c r="H49" s="290"/>
      <c r="I49" s="290"/>
      <c r="J49" s="220"/>
      <c r="K49" s="290"/>
      <c r="L49" s="290"/>
      <c r="M49" s="75"/>
      <c r="N49" s="75"/>
      <c r="O49" s="75"/>
      <c r="P49" s="75"/>
      <c r="Q49" s="75"/>
      <c r="R49" s="75"/>
      <c r="S49" s="75"/>
      <c r="T49" s="220"/>
      <c r="U49" s="187"/>
      <c r="V49" s="187"/>
      <c r="W49" s="212"/>
      <c r="X49" s="212"/>
      <c r="Y49" s="212"/>
      <c r="Z49" s="212"/>
      <c r="AA49" s="212"/>
      <c r="AB49" s="212"/>
      <c r="AC49" s="212"/>
      <c r="AD49" s="212"/>
      <c r="AE49" s="212"/>
      <c r="AF49" s="212"/>
      <c r="AG49" s="212"/>
      <c r="AH49" s="212"/>
      <c r="AI49" s="212"/>
      <c r="AJ49" s="212"/>
      <c r="AK49" s="212"/>
      <c r="AL49" s="212"/>
      <c r="AM49" s="212"/>
      <c r="AN49" s="212"/>
      <c r="AO49" s="243"/>
      <c r="AP49" s="243"/>
    </row>
    <row r="50" spans="1:43" ht="13.5" customHeight="1" x14ac:dyDescent="0.2">
      <c r="A50" s="231"/>
      <c r="B50" s="203"/>
      <c r="C50" s="371"/>
      <c r="D50" s="290"/>
      <c r="E50" s="290"/>
      <c r="F50" s="290"/>
      <c r="G50" s="290"/>
      <c r="H50" s="290"/>
      <c r="I50" s="290"/>
      <c r="J50" s="220"/>
      <c r="K50" s="290"/>
      <c r="L50" s="290"/>
      <c r="M50" s="75"/>
      <c r="N50" s="75"/>
      <c r="O50" s="75"/>
      <c r="P50" s="75"/>
      <c r="Q50" s="75"/>
      <c r="R50" s="75"/>
      <c r="S50" s="75"/>
      <c r="T50" s="220"/>
      <c r="U50" s="187"/>
      <c r="V50" s="187"/>
      <c r="W50" s="212"/>
      <c r="X50" s="212"/>
      <c r="Y50" s="212"/>
      <c r="Z50" s="212"/>
      <c r="AA50" s="212"/>
      <c r="AB50" s="212"/>
      <c r="AC50" s="212"/>
      <c r="AD50" s="212"/>
      <c r="AE50" s="212"/>
      <c r="AF50" s="212"/>
      <c r="AG50" s="212"/>
      <c r="AH50" s="212"/>
      <c r="AI50" s="212"/>
      <c r="AJ50" s="212"/>
      <c r="AK50" s="212"/>
      <c r="AL50" s="212"/>
      <c r="AM50" s="212"/>
      <c r="AN50" s="212"/>
      <c r="AO50" s="243"/>
      <c r="AP50" s="243"/>
    </row>
    <row r="51" spans="1:43" ht="13.5" customHeight="1" x14ac:dyDescent="0.2">
      <c r="A51" s="231"/>
      <c r="B51" s="203"/>
      <c r="C51" s="371"/>
      <c r="D51" s="290"/>
      <c r="E51" s="290"/>
      <c r="F51" s="290"/>
      <c r="G51" s="290"/>
      <c r="H51" s="290"/>
      <c r="I51" s="290"/>
      <c r="J51" s="220"/>
      <c r="K51" s="290"/>
      <c r="L51" s="290"/>
      <c r="M51" s="75"/>
      <c r="N51" s="75"/>
      <c r="O51" s="75"/>
      <c r="P51" s="75"/>
      <c r="Q51" s="75"/>
      <c r="R51" s="75"/>
      <c r="S51" s="75"/>
      <c r="T51" s="220"/>
      <c r="U51" s="187"/>
      <c r="V51" s="187"/>
      <c r="W51" s="212"/>
      <c r="X51" s="212"/>
      <c r="Y51" s="212"/>
      <c r="Z51" s="212"/>
      <c r="AA51" s="212"/>
      <c r="AB51" s="212"/>
      <c r="AC51" s="212"/>
      <c r="AD51" s="212"/>
      <c r="AE51" s="212"/>
      <c r="AF51" s="212"/>
      <c r="AG51" s="212"/>
      <c r="AH51" s="212"/>
      <c r="AI51" s="212"/>
      <c r="AJ51" s="212"/>
      <c r="AK51" s="212"/>
      <c r="AL51" s="212"/>
      <c r="AM51" s="212"/>
      <c r="AN51" s="212"/>
      <c r="AO51" s="243"/>
      <c r="AP51" s="243"/>
    </row>
    <row r="52" spans="1:43" ht="13.5" customHeight="1" x14ac:dyDescent="0.2">
      <c r="A52" s="231"/>
      <c r="B52" s="203"/>
      <c r="C52" s="371"/>
      <c r="D52" s="290"/>
      <c r="E52" s="290"/>
      <c r="F52" s="290"/>
      <c r="G52" s="290"/>
      <c r="H52" s="290"/>
      <c r="I52" s="290"/>
      <c r="J52" s="220"/>
      <c r="K52" s="290"/>
      <c r="L52" s="290"/>
      <c r="M52" s="290"/>
      <c r="N52" s="75"/>
      <c r="O52" s="75"/>
      <c r="P52" s="75"/>
      <c r="Q52" s="75"/>
      <c r="R52" s="75"/>
      <c r="S52" s="75"/>
      <c r="T52" s="220"/>
      <c r="U52" s="187"/>
      <c r="V52" s="187"/>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231"/>
      <c r="B53" s="203"/>
      <c r="C53" s="371"/>
      <c r="D53" s="290"/>
      <c r="E53" s="290"/>
      <c r="F53" s="290"/>
      <c r="G53" s="290"/>
      <c r="H53" s="290"/>
      <c r="I53" s="290"/>
      <c r="J53" s="220"/>
      <c r="K53" s="290"/>
      <c r="L53" s="290"/>
      <c r="M53" s="290"/>
      <c r="N53" s="75"/>
      <c r="O53" s="75"/>
      <c r="P53" s="75"/>
      <c r="Q53" s="75"/>
      <c r="R53" s="75"/>
      <c r="S53" s="75"/>
      <c r="T53" s="217"/>
      <c r="U53" s="187"/>
      <c r="V53" s="187"/>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471"/>
      <c r="B54" s="376"/>
      <c r="C54" s="371"/>
      <c r="D54" s="290"/>
      <c r="E54" s="290"/>
      <c r="F54" s="290"/>
      <c r="G54" s="290"/>
      <c r="H54" s="290"/>
      <c r="I54" s="290"/>
      <c r="J54" s="220"/>
      <c r="K54" s="290"/>
      <c r="L54" s="290"/>
      <c r="M54" s="290"/>
      <c r="N54" s="75"/>
      <c r="O54" s="75"/>
      <c r="P54" s="75"/>
      <c r="Q54" s="75"/>
      <c r="R54" s="75"/>
      <c r="S54" s="75"/>
      <c r="T54" s="220"/>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700"/>
      <c r="B55" s="700"/>
      <c r="C55" s="700"/>
      <c r="D55" s="700"/>
      <c r="E55" s="700"/>
      <c r="F55" s="700"/>
      <c r="G55" s="700"/>
      <c r="H55" s="700"/>
      <c r="I55" s="700"/>
      <c r="J55" s="220"/>
      <c r="K55" s="700"/>
      <c r="L55" s="700"/>
      <c r="M55" s="700"/>
      <c r="N55" s="75"/>
      <c r="O55" s="75"/>
      <c r="P55" s="75"/>
      <c r="Q55" s="75"/>
      <c r="R55" s="75"/>
      <c r="S55" s="75"/>
      <c r="T55" s="220"/>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75"/>
      <c r="M56" s="75"/>
      <c r="N56" s="7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697"/>
      <c r="D57" s="697"/>
      <c r="E57" s="697"/>
      <c r="F57" s="697"/>
      <c r="G57" s="697"/>
      <c r="H57" s="697"/>
      <c r="I57" s="188"/>
      <c r="J57" s="220"/>
      <c r="K57" s="187"/>
      <c r="L57" s="75"/>
      <c r="M57" s="75"/>
      <c r="N57" s="75"/>
      <c r="O57" s="75"/>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697"/>
      <c r="D58" s="697"/>
      <c r="E58" s="697"/>
      <c r="F58" s="697"/>
      <c r="G58" s="697"/>
      <c r="H58" s="697"/>
      <c r="I58" s="188"/>
      <c r="J58" s="701"/>
      <c r="K58" s="700"/>
      <c r="L58" s="700"/>
      <c r="M58" s="700"/>
      <c r="N58" s="702"/>
      <c r="O58" s="702"/>
      <c r="P58" s="702"/>
      <c r="Q58" s="702"/>
      <c r="R58" s="702"/>
      <c r="S58" s="702"/>
      <c r="T58" s="701"/>
      <c r="U58" s="702"/>
      <c r="V58" s="700"/>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697"/>
      <c r="D59" s="326"/>
      <c r="E59" s="697"/>
      <c r="F59" s="697"/>
      <c r="G59" s="697"/>
      <c r="H59" s="697"/>
      <c r="I59" s="188"/>
      <c r="J59" s="701"/>
      <c r="K59" s="700"/>
      <c r="L59" s="700"/>
      <c r="M59" s="700"/>
      <c r="N59" s="702"/>
      <c r="O59" s="702"/>
      <c r="P59" s="702"/>
      <c r="Q59" s="702"/>
      <c r="R59" s="702"/>
      <c r="S59" s="702"/>
      <c r="T59" s="701"/>
      <c r="U59" s="702"/>
      <c r="V59" s="700"/>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697"/>
      <c r="D60" s="697"/>
      <c r="E60" s="697"/>
      <c r="F60" s="697"/>
      <c r="G60" s="697"/>
      <c r="H60" s="697"/>
      <c r="I60" s="188"/>
      <c r="J60" s="701"/>
      <c r="K60" s="700"/>
      <c r="L60" s="700"/>
      <c r="M60" s="700"/>
      <c r="N60" s="702"/>
      <c r="O60" s="702"/>
      <c r="P60" s="702"/>
      <c r="Q60" s="702"/>
      <c r="R60" s="702"/>
      <c r="S60" s="702"/>
      <c r="T60" s="701"/>
      <c r="U60" s="702"/>
      <c r="V60" s="700"/>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697"/>
      <c r="D61" s="697"/>
      <c r="E61" s="697"/>
      <c r="F61" s="697"/>
      <c r="G61" s="697"/>
      <c r="H61" s="697"/>
      <c r="I61" s="188"/>
      <c r="J61" s="701"/>
      <c r="K61" s="700"/>
      <c r="L61" s="700"/>
      <c r="M61" s="700"/>
      <c r="N61" s="702"/>
      <c r="O61" s="702"/>
      <c r="P61" s="702"/>
      <c r="Q61" s="702"/>
      <c r="R61" s="702"/>
      <c r="S61" s="702"/>
      <c r="T61" s="701"/>
      <c r="U61" s="702"/>
      <c r="V61" s="700"/>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697"/>
      <c r="D62" s="697"/>
      <c r="E62" s="697"/>
      <c r="F62" s="697"/>
      <c r="G62" s="697"/>
      <c r="H62" s="697"/>
      <c r="I62" s="75"/>
      <c r="J62" s="703"/>
      <c r="K62" s="697"/>
      <c r="L62" s="697"/>
      <c r="M62" s="697"/>
      <c r="N62" s="704"/>
      <c r="O62" s="704"/>
      <c r="P62" s="704"/>
      <c r="Q62" s="704"/>
      <c r="R62" s="704"/>
      <c r="S62" s="704"/>
      <c r="T62" s="703"/>
      <c r="U62" s="704"/>
      <c r="V62" s="697"/>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75"/>
      <c r="C63" s="208"/>
      <c r="D63" s="208"/>
      <c r="E63" s="75"/>
      <c r="F63" s="75"/>
      <c r="G63" s="75"/>
      <c r="H63" s="75"/>
      <c r="I63" s="75"/>
      <c r="J63" s="250"/>
      <c r="K63" s="75"/>
      <c r="L63" s="75"/>
      <c r="M63" s="75"/>
      <c r="N63" s="225"/>
      <c r="O63" s="225"/>
      <c r="P63" s="225"/>
      <c r="Q63" s="225"/>
      <c r="R63" s="225"/>
      <c r="S63" s="225"/>
      <c r="T63" s="250"/>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208"/>
      <c r="D64" s="208"/>
      <c r="E64" s="75"/>
      <c r="F64" s="75"/>
      <c r="G64" s="75"/>
      <c r="H64" s="75"/>
      <c r="I64" s="75"/>
      <c r="J64" s="250"/>
      <c r="K64" s="75"/>
      <c r="L64" s="75"/>
      <c r="M64" s="225"/>
      <c r="N64" s="225"/>
      <c r="O64" s="225"/>
      <c r="P64" s="225"/>
      <c r="Q64" s="225"/>
      <c r="R64" s="225"/>
      <c r="S64" s="225"/>
      <c r="T64" s="250"/>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208"/>
      <c r="D65" s="208"/>
      <c r="E65" s="75"/>
      <c r="F65" s="75"/>
      <c r="G65" s="75"/>
      <c r="H65" s="75"/>
      <c r="I65" s="75"/>
      <c r="J65" s="250"/>
      <c r="K65" s="75"/>
      <c r="L65" s="75"/>
      <c r="M65" s="225"/>
      <c r="N65" s="225"/>
      <c r="O65" s="225"/>
      <c r="P65" s="225"/>
      <c r="Q65" s="225"/>
      <c r="R65" s="225"/>
      <c r="S65" s="225"/>
      <c r="T65" s="250"/>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187"/>
      <c r="B66" s="75"/>
      <c r="C66" s="208"/>
      <c r="D66" s="208"/>
      <c r="E66" s="75"/>
      <c r="F66" s="75"/>
      <c r="G66" s="75"/>
      <c r="H66" s="75"/>
      <c r="I66" s="75"/>
      <c r="J66" s="250"/>
      <c r="K66" s="75"/>
      <c r="L66" s="75"/>
      <c r="M66" s="225"/>
      <c r="N66" s="225"/>
      <c r="O66" s="225"/>
      <c r="P66" s="225"/>
      <c r="Q66" s="225"/>
      <c r="R66" s="225"/>
      <c r="S66" s="225"/>
      <c r="T66" s="250"/>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75"/>
      <c r="C67" s="208"/>
      <c r="D67" s="208"/>
      <c r="E67" s="75"/>
      <c r="F67" s="75"/>
      <c r="G67" s="75"/>
      <c r="H67" s="75"/>
      <c r="I67" s="75"/>
      <c r="J67" s="250"/>
      <c r="K67" s="75"/>
      <c r="L67" s="75"/>
      <c r="M67" s="225"/>
      <c r="N67" s="225"/>
      <c r="O67" s="225"/>
      <c r="P67" s="225"/>
      <c r="Q67" s="225"/>
      <c r="R67" s="225"/>
      <c r="S67" s="225"/>
      <c r="T67" s="250"/>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75"/>
      <c r="J69" s="250"/>
      <c r="K69" s="75"/>
      <c r="L69" s="75"/>
      <c r="M69" s="225"/>
      <c r="N69" s="225"/>
      <c r="O69" s="225"/>
      <c r="P69" s="225"/>
      <c r="Q69" s="225"/>
      <c r="R69" s="225"/>
      <c r="S69" s="225"/>
      <c r="T69" s="250"/>
      <c r="U69" s="225"/>
      <c r="V69" s="75"/>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6">
    <mergeCell ref="B5:G5"/>
    <mergeCell ref="B6:G6"/>
    <mergeCell ref="B7:G7"/>
    <mergeCell ref="H5:N5"/>
    <mergeCell ref="H6:N6"/>
    <mergeCell ref="H7:O7"/>
  </mergeCells>
  <phoneticPr fontId="3" type="noConversion"/>
  <hyperlinks>
    <hyperlink ref="B5" location="A9" display="=A9"/>
    <hyperlink ref="B6" location="A18" display="=A18"/>
    <hyperlink ref="B7" location="I32" display="=I32"/>
    <hyperlink ref="H6" location="W9" display="=W9"/>
    <hyperlink ref="H5" location="AH9" display="=AH9"/>
    <hyperlink ref="H7" location="W36" display="=W36"/>
  </hyperlinks>
  <pageMargins left="0.70866141732283472" right="0.70866141732283472" top="0.74803149606299213" bottom="0.74803149606299213" header="0.31496062992125984" footer="0.31496062992125984"/>
  <pageSetup paperSize="9" orientation="landscape"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2"/>
  <dimension ref="A1:AR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61</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1995-2013</v>
      </c>
      <c r="C5" s="970"/>
      <c r="D5" s="970"/>
      <c r="E5" s="970"/>
      <c r="F5" s="970"/>
      <c r="G5" s="970"/>
      <c r="H5" s="972" t="str">
        <f>AH9</f>
        <v>Antal specialistbevis per läkare syss. inom HoS, nov. 2014</v>
      </c>
      <c r="I5" s="972"/>
      <c r="J5" s="972"/>
      <c r="K5" s="972"/>
      <c r="L5" s="972"/>
      <c r="M5" s="972"/>
      <c r="N5" s="972"/>
      <c r="O5" s="966"/>
      <c r="P5" s="966"/>
      <c r="Q5" s="966"/>
      <c r="R5" s="966"/>
      <c r="S5" s="966"/>
      <c r="T5" s="966"/>
      <c r="U5" s="966"/>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158</v>
      </c>
      <c r="B9" s="265"/>
      <c r="C9" s="265"/>
      <c r="D9" s="376"/>
      <c r="E9" s="265"/>
      <c r="F9" s="187"/>
      <c r="G9" s="187"/>
      <c r="H9" s="187"/>
      <c r="I9" s="187"/>
      <c r="J9" s="187"/>
      <c r="K9" s="187"/>
      <c r="L9" s="187"/>
      <c r="M9" s="187"/>
      <c r="N9" s="187"/>
      <c r="O9" s="187"/>
      <c r="P9" s="187"/>
      <c r="Q9" s="187"/>
      <c r="R9" s="188"/>
      <c r="S9" s="188"/>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27</v>
      </c>
      <c r="D11" s="192">
        <v>1</v>
      </c>
      <c r="E11" s="192">
        <v>2</v>
      </c>
      <c r="F11" s="192">
        <v>2</v>
      </c>
      <c r="G11" s="192">
        <v>3</v>
      </c>
      <c r="H11" s="192">
        <v>1</v>
      </c>
      <c r="I11" s="192">
        <v>1</v>
      </c>
      <c r="J11" s="192">
        <v>0</v>
      </c>
      <c r="K11" s="192">
        <v>1</v>
      </c>
      <c r="L11" s="192">
        <v>0</v>
      </c>
      <c r="M11" s="192">
        <v>0</v>
      </c>
      <c r="N11" s="192">
        <v>0</v>
      </c>
      <c r="O11" s="192">
        <v>4</v>
      </c>
      <c r="P11" s="192">
        <v>7</v>
      </c>
      <c r="Q11" s="192">
        <v>15</v>
      </c>
      <c r="R11" s="192">
        <v>0</v>
      </c>
      <c r="S11" s="192">
        <v>0</v>
      </c>
      <c r="T11" s="192">
        <v>64</v>
      </c>
      <c r="U11" s="188"/>
      <c r="V11" s="188"/>
      <c r="W11" s="201" t="s">
        <v>120</v>
      </c>
      <c r="X11" s="192"/>
      <c r="Y11" s="251">
        <v>12</v>
      </c>
      <c r="Z11" s="251"/>
      <c r="AA11" s="251">
        <v>7</v>
      </c>
      <c r="AB11" s="251"/>
      <c r="AC11" s="251">
        <v>19</v>
      </c>
      <c r="AD11" s="188"/>
      <c r="AE11" s="188"/>
      <c r="AF11" s="187"/>
      <c r="AG11" s="231"/>
      <c r="AH11" s="192" t="s">
        <v>29</v>
      </c>
      <c r="AI11" s="217"/>
      <c r="AJ11" s="187"/>
      <c r="AK11" s="187"/>
      <c r="AL11" s="187"/>
      <c r="AM11" s="187"/>
      <c r="AN11" s="187"/>
      <c r="AO11" s="187"/>
      <c r="AP11" s="192">
        <v>10</v>
      </c>
    </row>
    <row r="12" spans="1:43" ht="13.5" customHeight="1" x14ac:dyDescent="0.2">
      <c r="A12" s="197" t="s">
        <v>113</v>
      </c>
      <c r="B12" s="198"/>
      <c r="C12" s="215">
        <v>18</v>
      </c>
      <c r="D12" s="215">
        <v>1</v>
      </c>
      <c r="E12" s="215">
        <v>1</v>
      </c>
      <c r="F12" s="215">
        <v>0</v>
      </c>
      <c r="G12" s="215">
        <v>1</v>
      </c>
      <c r="H12" s="215">
        <v>1</v>
      </c>
      <c r="I12" s="215">
        <v>1</v>
      </c>
      <c r="J12" s="215">
        <v>0</v>
      </c>
      <c r="K12" s="215">
        <v>1</v>
      </c>
      <c r="L12" s="215">
        <v>0</v>
      </c>
      <c r="M12" s="215">
        <v>0</v>
      </c>
      <c r="N12" s="215">
        <v>0</v>
      </c>
      <c r="O12" s="215">
        <v>3</v>
      </c>
      <c r="P12" s="215">
        <v>3</v>
      </c>
      <c r="Q12" s="215">
        <v>4</v>
      </c>
      <c r="R12" s="215">
        <v>0</v>
      </c>
      <c r="S12" s="215">
        <v>0</v>
      </c>
      <c r="T12" s="215">
        <v>34</v>
      </c>
      <c r="U12" s="188"/>
      <c r="V12" s="188"/>
      <c r="W12" s="188" t="s">
        <v>106</v>
      </c>
      <c r="X12" s="192"/>
      <c r="Y12" s="251">
        <v>16</v>
      </c>
      <c r="Z12" s="251"/>
      <c r="AA12" s="251">
        <v>6</v>
      </c>
      <c r="AB12" s="251"/>
      <c r="AC12" s="251">
        <v>22</v>
      </c>
      <c r="AD12" s="188"/>
      <c r="AE12" s="188"/>
      <c r="AF12" s="187"/>
      <c r="AG12" s="231"/>
      <c r="AH12" s="192" t="s">
        <v>90</v>
      </c>
      <c r="AI12" s="217"/>
      <c r="AJ12" s="187"/>
      <c r="AK12" s="187"/>
      <c r="AL12" s="187"/>
      <c r="AM12" s="187"/>
      <c r="AN12" s="187"/>
      <c r="AO12" s="187"/>
      <c r="AP12" s="192">
        <v>32</v>
      </c>
    </row>
    <row r="13" spans="1:43" ht="13.5" customHeight="1" thickBot="1" x14ac:dyDescent="0.25">
      <c r="A13" s="202"/>
      <c r="B13" s="197" t="s">
        <v>123</v>
      </c>
      <c r="C13" s="215">
        <v>9</v>
      </c>
      <c r="D13" s="215">
        <v>0</v>
      </c>
      <c r="E13" s="215">
        <v>1</v>
      </c>
      <c r="F13" s="215">
        <v>2</v>
      </c>
      <c r="G13" s="215">
        <v>2</v>
      </c>
      <c r="H13" s="215">
        <v>0</v>
      </c>
      <c r="I13" s="215">
        <v>0</v>
      </c>
      <c r="J13" s="215">
        <v>0</v>
      </c>
      <c r="K13" s="215">
        <v>0</v>
      </c>
      <c r="L13" s="215">
        <v>0</v>
      </c>
      <c r="M13" s="215">
        <v>0</v>
      </c>
      <c r="N13" s="215">
        <v>0</v>
      </c>
      <c r="O13" s="215">
        <v>1</v>
      </c>
      <c r="P13" s="215">
        <v>4</v>
      </c>
      <c r="Q13" s="215">
        <v>11</v>
      </c>
      <c r="R13" s="215">
        <v>0</v>
      </c>
      <c r="S13" s="215">
        <v>0</v>
      </c>
      <c r="T13" s="215">
        <v>30</v>
      </c>
      <c r="U13" s="188"/>
      <c r="V13" s="188"/>
      <c r="W13" s="788" t="s">
        <v>0</v>
      </c>
      <c r="X13" s="788"/>
      <c r="Y13" s="788">
        <v>28</v>
      </c>
      <c r="Z13" s="788"/>
      <c r="AA13" s="788">
        <v>13</v>
      </c>
      <c r="AB13" s="788"/>
      <c r="AC13" s="788">
        <v>41</v>
      </c>
      <c r="AD13" s="188"/>
      <c r="AE13" s="188"/>
      <c r="AF13" s="187"/>
      <c r="AG13" s="231"/>
      <c r="AH13" s="192" t="s">
        <v>133</v>
      </c>
      <c r="AI13" s="217"/>
      <c r="AJ13" s="187"/>
      <c r="AK13" s="187"/>
      <c r="AL13" s="187"/>
      <c r="AM13" s="187"/>
      <c r="AN13" s="187"/>
      <c r="AO13" s="187"/>
      <c r="AP13" s="192"/>
    </row>
    <row r="14" spans="1:43" ht="13.5" customHeight="1" thickTop="1" x14ac:dyDescent="0.2">
      <c r="A14" s="203" t="s">
        <v>9</v>
      </c>
      <c r="B14" s="196"/>
      <c r="C14" s="192">
        <v>0</v>
      </c>
      <c r="D14" s="192">
        <v>0</v>
      </c>
      <c r="E14" s="192">
        <v>0</v>
      </c>
      <c r="F14" s="192">
        <v>0</v>
      </c>
      <c r="G14" s="192">
        <v>0</v>
      </c>
      <c r="H14" s="192">
        <v>0</v>
      </c>
      <c r="I14" s="192">
        <v>0</v>
      </c>
      <c r="J14" s="192">
        <v>0</v>
      </c>
      <c r="K14" s="192">
        <v>0</v>
      </c>
      <c r="L14" s="192">
        <v>0</v>
      </c>
      <c r="M14" s="192">
        <v>0</v>
      </c>
      <c r="N14" s="192">
        <v>0</v>
      </c>
      <c r="O14" s="192">
        <v>0</v>
      </c>
      <c r="P14" s="192">
        <v>0</v>
      </c>
      <c r="Q14" s="192">
        <v>0</v>
      </c>
      <c r="R14" s="192">
        <v>0</v>
      </c>
      <c r="S14" s="192">
        <v>0</v>
      </c>
      <c r="T14" s="192">
        <v>0</v>
      </c>
      <c r="U14" s="188"/>
      <c r="V14" s="188"/>
      <c r="W14" s="888" t="s">
        <v>464</v>
      </c>
      <c r="X14" s="187"/>
      <c r="Y14" s="207"/>
      <c r="Z14" s="207"/>
      <c r="AA14" s="207"/>
      <c r="AB14" s="207"/>
      <c r="AC14" s="207"/>
      <c r="AD14" s="188"/>
      <c r="AE14" s="188"/>
      <c r="AF14" s="187"/>
      <c r="AG14" s="231"/>
      <c r="AH14" s="215"/>
      <c r="AI14" s="217" t="s">
        <v>39</v>
      </c>
      <c r="AJ14" s="217"/>
      <c r="AK14" s="217"/>
      <c r="AL14" s="217"/>
      <c r="AM14" s="217"/>
      <c r="AN14" s="217"/>
      <c r="AO14" s="217"/>
      <c r="AP14" s="215">
        <v>18</v>
      </c>
    </row>
    <row r="15" spans="1:43" ht="13.5" customHeight="1" thickBot="1" x14ac:dyDescent="0.25">
      <c r="A15" s="787" t="s">
        <v>0</v>
      </c>
      <c r="B15" s="777"/>
      <c r="C15" s="788">
        <v>27</v>
      </c>
      <c r="D15" s="788">
        <v>1</v>
      </c>
      <c r="E15" s="788">
        <v>2</v>
      </c>
      <c r="F15" s="788">
        <v>2</v>
      </c>
      <c r="G15" s="788">
        <v>3</v>
      </c>
      <c r="H15" s="788">
        <v>1</v>
      </c>
      <c r="I15" s="788">
        <v>1</v>
      </c>
      <c r="J15" s="788">
        <v>0</v>
      </c>
      <c r="K15" s="788">
        <v>1</v>
      </c>
      <c r="L15" s="788">
        <v>0</v>
      </c>
      <c r="M15" s="788">
        <v>0</v>
      </c>
      <c r="N15" s="788">
        <v>0</v>
      </c>
      <c r="O15" s="788">
        <v>4</v>
      </c>
      <c r="P15" s="788">
        <v>7</v>
      </c>
      <c r="Q15" s="788">
        <v>15</v>
      </c>
      <c r="R15" s="788">
        <v>0</v>
      </c>
      <c r="S15" s="788">
        <v>0</v>
      </c>
      <c r="T15" s="788">
        <v>64</v>
      </c>
      <c r="U15" s="78"/>
      <c r="V15" s="78"/>
      <c r="W15" s="188"/>
      <c r="X15" s="188"/>
      <c r="Y15" s="188"/>
      <c r="Z15" s="188"/>
      <c r="AA15" s="188"/>
      <c r="AB15" s="705"/>
      <c r="AC15" s="188"/>
      <c r="AD15" s="188"/>
      <c r="AE15" s="188"/>
      <c r="AF15" s="187"/>
      <c r="AG15" s="212"/>
      <c r="AH15" s="215"/>
      <c r="AI15" s="217" t="s">
        <v>84</v>
      </c>
      <c r="AJ15" s="217"/>
      <c r="AK15" s="217"/>
      <c r="AL15" s="217"/>
      <c r="AM15" s="217"/>
      <c r="AN15" s="217"/>
      <c r="AO15" s="217"/>
      <c r="AP15" s="215">
        <v>13</v>
      </c>
    </row>
    <row r="16" spans="1:43" ht="13.5" customHeight="1" thickTop="1" x14ac:dyDescent="0.2">
      <c r="A16" s="888" t="s">
        <v>463</v>
      </c>
      <c r="B16" s="75"/>
      <c r="C16" s="208"/>
      <c r="D16" s="209"/>
      <c r="E16" s="75"/>
      <c r="F16" s="75"/>
      <c r="G16" s="75"/>
      <c r="H16" s="75"/>
      <c r="I16" s="75"/>
      <c r="J16" s="75"/>
      <c r="K16" s="75"/>
      <c r="L16" s="75"/>
      <c r="M16" s="75"/>
      <c r="N16" s="75"/>
      <c r="O16" s="75"/>
      <c r="P16" s="75"/>
      <c r="Q16" s="75"/>
      <c r="R16" s="188"/>
      <c r="S16" s="188"/>
      <c r="T16" s="188"/>
      <c r="U16" s="188"/>
      <c r="V16" s="188"/>
      <c r="W16" s="188"/>
      <c r="X16" s="188"/>
      <c r="Y16" s="251"/>
      <c r="Z16" s="251"/>
      <c r="AA16" s="251"/>
      <c r="AB16" s="251"/>
      <c r="AC16" s="251"/>
      <c r="AD16" s="188"/>
      <c r="AE16" s="188"/>
      <c r="AF16" s="187"/>
      <c r="AG16" s="212"/>
      <c r="AH16" s="215"/>
      <c r="AI16" s="217" t="s">
        <v>32</v>
      </c>
      <c r="AJ16" s="217"/>
      <c r="AK16" s="217"/>
      <c r="AL16" s="217"/>
      <c r="AM16" s="217"/>
      <c r="AN16" s="217"/>
      <c r="AO16" s="217"/>
      <c r="AP16" s="215">
        <v>5</v>
      </c>
    </row>
    <row r="17" spans="1:44" ht="13.5" customHeight="1" x14ac:dyDescent="0.2">
      <c r="A17" s="205"/>
      <c r="B17" s="78"/>
      <c r="C17" s="229"/>
      <c r="D17" s="370"/>
      <c r="E17" s="203"/>
      <c r="F17" s="231"/>
      <c r="G17" s="289"/>
      <c r="H17" s="211"/>
      <c r="I17" s="289"/>
      <c r="J17" s="289"/>
      <c r="K17" s="289"/>
      <c r="L17" s="289"/>
      <c r="M17" s="289"/>
      <c r="N17" s="231"/>
      <c r="O17" s="231"/>
      <c r="P17" s="289"/>
      <c r="Q17" s="289"/>
      <c r="R17" s="289"/>
      <c r="S17" s="289"/>
      <c r="T17" s="289"/>
      <c r="U17" s="289"/>
      <c r="V17" s="188"/>
      <c r="W17" s="188"/>
      <c r="X17" s="188"/>
      <c r="Y17" s="251"/>
      <c r="Z17" s="251"/>
      <c r="AA17" s="251"/>
      <c r="AB17" s="251"/>
      <c r="AC17" s="251"/>
      <c r="AD17" s="188"/>
      <c r="AE17" s="188"/>
      <c r="AF17" s="187"/>
      <c r="AG17" s="233"/>
      <c r="AH17" s="215"/>
      <c r="AI17" s="215" t="s">
        <v>1</v>
      </c>
      <c r="AJ17" s="215"/>
      <c r="AK17" s="215"/>
      <c r="AL17" s="215"/>
      <c r="AM17" s="215"/>
      <c r="AN17" s="215"/>
      <c r="AO17" s="215"/>
      <c r="AP17" s="215">
        <v>6</v>
      </c>
    </row>
    <row r="18" spans="1:44" ht="13.5" customHeight="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8"/>
      <c r="X18" s="188"/>
      <c r="Y18" s="251"/>
      <c r="Z18" s="251"/>
      <c r="AA18" s="251"/>
      <c r="AB18" s="251"/>
      <c r="AC18" s="251"/>
      <c r="AD18" s="188"/>
      <c r="AE18" s="188"/>
      <c r="AF18" s="187"/>
      <c r="AG18" s="233"/>
      <c r="AH18" s="788" t="s">
        <v>31</v>
      </c>
      <c r="AI18" s="806"/>
      <c r="AJ18" s="788"/>
      <c r="AK18" s="788"/>
      <c r="AL18" s="788"/>
      <c r="AM18" s="788"/>
      <c r="AN18" s="788"/>
      <c r="AO18" s="806"/>
      <c r="AP18" s="788">
        <v>42</v>
      </c>
    </row>
    <row r="19" spans="1:44" ht="13.5" customHeight="1" thickTop="1" x14ac:dyDescent="0.2">
      <c r="A19" s="793"/>
      <c r="B19" s="793"/>
      <c r="C19" s="793"/>
      <c r="D19" s="817"/>
      <c r="E19" s="793"/>
      <c r="F19" s="795"/>
      <c r="G19" s="780" t="s">
        <v>105</v>
      </c>
      <c r="H19" s="212"/>
      <c r="I19" s="77"/>
      <c r="J19" s="77"/>
      <c r="K19" s="77"/>
      <c r="L19" s="77"/>
      <c r="M19" s="77"/>
      <c r="N19" s="77"/>
      <c r="O19" s="77"/>
      <c r="P19" s="77"/>
      <c r="Q19" s="77"/>
      <c r="R19" s="77"/>
      <c r="S19" s="77"/>
      <c r="T19" s="77"/>
      <c r="U19" s="77"/>
      <c r="V19" s="77"/>
      <c r="W19" s="188"/>
      <c r="X19" s="188"/>
      <c r="Y19" s="251"/>
      <c r="Z19" s="251"/>
      <c r="AA19" s="251"/>
      <c r="AB19" s="251"/>
      <c r="AC19" s="251"/>
      <c r="AD19" s="188"/>
      <c r="AE19" s="188"/>
      <c r="AF19" s="187"/>
      <c r="AG19" s="187"/>
      <c r="AH19" s="889" t="s">
        <v>464</v>
      </c>
      <c r="AI19" s="75"/>
      <c r="AJ19" s="75"/>
      <c r="AK19" s="75"/>
      <c r="AL19" s="75"/>
      <c r="AM19" s="75"/>
      <c r="AN19" s="75"/>
      <c r="AO19" s="75"/>
      <c r="AP19" s="75"/>
    </row>
    <row r="20" spans="1:44" ht="13.5" customHeight="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188"/>
      <c r="Y20" s="944"/>
      <c r="Z20" s="944"/>
      <c r="AA20" s="944"/>
      <c r="AB20" s="944"/>
      <c r="AC20" s="944"/>
      <c r="AD20" s="188"/>
      <c r="AE20" s="188"/>
      <c r="AF20" s="188"/>
      <c r="AG20" s="188"/>
      <c r="AH20" s="172"/>
      <c r="AI20" s="203"/>
      <c r="AJ20" s="231"/>
      <c r="AK20" s="231"/>
      <c r="AL20" s="231"/>
      <c r="AM20" s="231"/>
      <c r="AN20" s="231"/>
      <c r="AO20" s="231"/>
      <c r="AP20" s="231"/>
      <c r="AQ20" s="171"/>
      <c r="AR20" s="133"/>
    </row>
    <row r="21" spans="1:44" ht="13.5" customHeight="1" x14ac:dyDescent="0.2">
      <c r="A21" s="231" t="s">
        <v>95</v>
      </c>
      <c r="B21" s="188"/>
      <c r="C21" s="188"/>
      <c r="D21" s="305"/>
      <c r="E21" s="289"/>
      <c r="F21" s="188"/>
      <c r="G21" s="188">
        <v>68</v>
      </c>
      <c r="H21" s="231"/>
      <c r="I21" s="77"/>
      <c r="J21" s="77"/>
      <c r="K21" s="77"/>
      <c r="L21" s="77"/>
      <c r="M21" s="77"/>
      <c r="N21" s="77"/>
      <c r="O21" s="77"/>
      <c r="P21" s="77"/>
      <c r="Q21" s="77"/>
      <c r="R21" s="77"/>
      <c r="S21" s="77"/>
      <c r="T21" s="77"/>
      <c r="U21" s="77"/>
      <c r="V21" s="77"/>
      <c r="W21" s="188"/>
      <c r="X21" s="188"/>
      <c r="Y21" s="189"/>
      <c r="Z21" s="188"/>
      <c r="AA21" s="188"/>
      <c r="AB21" s="188"/>
      <c r="AC21" s="188"/>
      <c r="AD21" s="188"/>
      <c r="AE21" s="188"/>
      <c r="AF21" s="188"/>
      <c r="AG21" s="188"/>
      <c r="AH21" s="188"/>
      <c r="AI21" s="188"/>
      <c r="AJ21" s="188"/>
      <c r="AK21" s="188"/>
      <c r="AL21" s="188"/>
      <c r="AM21" s="188"/>
      <c r="AN21" s="188"/>
      <c r="AO21" s="188"/>
      <c r="AP21" s="229"/>
      <c r="AQ21" s="171"/>
      <c r="AR21" s="133"/>
    </row>
    <row r="22" spans="1:44" ht="13.5" customHeight="1" x14ac:dyDescent="0.2">
      <c r="A22" s="231"/>
      <c r="B22" s="231" t="s">
        <v>24</v>
      </c>
      <c r="C22" s="231"/>
      <c r="D22" s="370"/>
      <c r="E22" s="289"/>
      <c r="F22" s="78"/>
      <c r="G22" s="189">
        <v>42</v>
      </c>
      <c r="H22" s="188"/>
      <c r="I22" s="77"/>
      <c r="J22" s="77"/>
      <c r="K22" s="77"/>
      <c r="L22" s="77"/>
      <c r="M22" s="77"/>
      <c r="N22" s="77"/>
      <c r="O22" s="77"/>
      <c r="P22" s="77"/>
      <c r="Q22" s="77"/>
      <c r="R22" s="77"/>
      <c r="S22" s="77"/>
      <c r="T22" s="77"/>
      <c r="U22" s="77"/>
      <c r="V22" s="77"/>
      <c r="W22" s="238"/>
      <c r="X22" s="598"/>
      <c r="Y22" s="598"/>
      <c r="Z22" s="598"/>
      <c r="AA22" s="598"/>
      <c r="AB22" s="598"/>
      <c r="AC22" s="231"/>
      <c r="AD22" s="188"/>
      <c r="AE22" s="188"/>
      <c r="AF22" s="188"/>
      <c r="AG22" s="188"/>
      <c r="AH22" s="231"/>
      <c r="AI22" s="231"/>
      <c r="AJ22" s="231"/>
      <c r="AK22" s="231"/>
      <c r="AL22" s="231"/>
      <c r="AM22" s="231"/>
      <c r="AN22" s="231"/>
      <c r="AO22" s="231"/>
      <c r="AP22" s="245"/>
      <c r="AQ22" s="171"/>
      <c r="AR22" s="133"/>
    </row>
    <row r="23" spans="1:44" ht="13.5" customHeight="1" x14ac:dyDescent="0.2">
      <c r="A23" s="231"/>
      <c r="B23" s="231" t="s">
        <v>25</v>
      </c>
      <c r="C23" s="231"/>
      <c r="D23" s="305"/>
      <c r="E23" s="289"/>
      <c r="F23" s="188"/>
      <c r="G23" s="189">
        <v>26</v>
      </c>
      <c r="H23" s="188"/>
      <c r="I23" s="77"/>
      <c r="J23" s="77"/>
      <c r="K23" s="77"/>
      <c r="L23" s="77"/>
      <c r="M23" s="77"/>
      <c r="N23" s="77"/>
      <c r="O23" s="77"/>
      <c r="P23" s="77"/>
      <c r="Q23" s="77"/>
      <c r="R23" s="77"/>
      <c r="S23" s="77"/>
      <c r="T23" s="77"/>
      <c r="U23" s="77"/>
      <c r="V23" s="77"/>
      <c r="W23" s="172"/>
      <c r="X23" s="172"/>
      <c r="Y23" s="172"/>
      <c r="Z23" s="172"/>
      <c r="AA23" s="172"/>
      <c r="AB23" s="231"/>
      <c r="AC23" s="231"/>
      <c r="AD23" s="231"/>
      <c r="AE23" s="231"/>
      <c r="AF23" s="231"/>
      <c r="AG23" s="231"/>
      <c r="AH23" s="231"/>
      <c r="AI23" s="231"/>
      <c r="AJ23" s="231"/>
      <c r="AK23" s="231"/>
      <c r="AL23" s="231"/>
      <c r="AM23" s="231"/>
      <c r="AN23" s="231"/>
      <c r="AO23" s="231"/>
      <c r="AP23" s="245"/>
      <c r="AQ23" s="171"/>
      <c r="AR23" s="133"/>
    </row>
    <row r="24" spans="1:44" ht="13.5" customHeight="1" x14ac:dyDescent="0.2">
      <c r="A24" s="231" t="s">
        <v>161</v>
      </c>
      <c r="B24" s="231"/>
      <c r="C24" s="231"/>
      <c r="D24" s="305"/>
      <c r="E24" s="289"/>
      <c r="F24" s="188"/>
      <c r="G24" s="189">
        <v>28</v>
      </c>
      <c r="H24" s="188"/>
      <c r="I24" s="77"/>
      <c r="J24" s="77"/>
      <c r="K24" s="77"/>
      <c r="L24" s="77"/>
      <c r="M24" s="77"/>
      <c r="N24" s="77"/>
      <c r="O24" s="77"/>
      <c r="P24" s="77"/>
      <c r="Q24" s="77"/>
      <c r="R24" s="77"/>
      <c r="S24" s="77"/>
      <c r="T24" s="77"/>
      <c r="U24" s="77"/>
      <c r="V24" s="77"/>
      <c r="W24" s="172"/>
      <c r="X24" s="231"/>
      <c r="Y24" s="172"/>
      <c r="Z24" s="234"/>
      <c r="AA24" s="234"/>
      <c r="AB24" s="234"/>
      <c r="AC24" s="172"/>
      <c r="AD24" s="172"/>
      <c r="AE24" s="172"/>
      <c r="AF24" s="172"/>
      <c r="AG24" s="78"/>
      <c r="AH24" s="188"/>
      <c r="AI24" s="188"/>
      <c r="AJ24" s="188"/>
      <c r="AK24" s="188"/>
      <c r="AL24" s="188"/>
      <c r="AM24" s="188"/>
      <c r="AN24" s="188"/>
      <c r="AO24" s="188"/>
      <c r="AP24" s="188"/>
      <c r="AQ24" s="171"/>
      <c r="AR24" s="133"/>
    </row>
    <row r="25" spans="1:44" ht="13.5" customHeight="1" x14ac:dyDescent="0.2">
      <c r="A25" s="188" t="s">
        <v>89</v>
      </c>
      <c r="B25" s="188"/>
      <c r="C25" s="188"/>
      <c r="D25" s="305"/>
      <c r="E25" s="289"/>
      <c r="F25" s="188"/>
      <c r="G25" s="189">
        <v>0</v>
      </c>
      <c r="H25" s="238"/>
      <c r="I25" s="77"/>
      <c r="J25" s="77"/>
      <c r="K25" s="77"/>
      <c r="L25" s="77"/>
      <c r="M25" s="77"/>
      <c r="N25" s="77"/>
      <c r="O25" s="77"/>
      <c r="P25" s="77"/>
      <c r="Q25" s="77"/>
      <c r="R25" s="77"/>
      <c r="S25" s="77"/>
      <c r="T25" s="77"/>
      <c r="U25" s="77"/>
      <c r="V25" s="77"/>
      <c r="W25" s="233"/>
      <c r="X25" s="172"/>
      <c r="Y25" s="246"/>
      <c r="Z25" s="246"/>
      <c r="AA25" s="246"/>
      <c r="AB25" s="246"/>
      <c r="AC25" s="246"/>
      <c r="AD25" s="246"/>
      <c r="AE25" s="246"/>
      <c r="AF25" s="246"/>
      <c r="AG25" s="246"/>
      <c r="AH25" s="188"/>
      <c r="AI25" s="188"/>
      <c r="AJ25" s="188"/>
      <c r="AK25" s="188"/>
      <c r="AL25" s="188"/>
      <c r="AM25" s="188"/>
      <c r="AN25" s="188"/>
      <c r="AO25" s="188"/>
      <c r="AP25" s="188"/>
      <c r="AQ25" s="171"/>
      <c r="AR25" s="133"/>
    </row>
    <row r="26" spans="1:44" ht="13.5" customHeight="1" x14ac:dyDescent="0.2">
      <c r="A26" s="912" t="s">
        <v>94</v>
      </c>
      <c r="B26" s="913"/>
      <c r="C26" s="913"/>
      <c r="D26" s="924"/>
      <c r="E26" s="912"/>
      <c r="F26" s="913"/>
      <c r="G26" s="880">
        <v>96</v>
      </c>
      <c r="H26" s="238"/>
      <c r="I26" s="77"/>
      <c r="J26" s="77"/>
      <c r="K26" s="77"/>
      <c r="L26" s="77"/>
      <c r="M26" s="77"/>
      <c r="N26" s="77"/>
      <c r="O26" s="77"/>
      <c r="P26" s="77"/>
      <c r="Q26" s="77"/>
      <c r="R26" s="77"/>
      <c r="S26" s="77"/>
      <c r="T26" s="77"/>
      <c r="U26" s="77"/>
      <c r="V26" s="77"/>
      <c r="W26" s="188"/>
      <c r="X26" s="188"/>
      <c r="Y26" s="189"/>
      <c r="Z26" s="188"/>
      <c r="AA26" s="188"/>
      <c r="AB26" s="188"/>
      <c r="AC26" s="188"/>
      <c r="AD26" s="188"/>
      <c r="AE26" s="188"/>
      <c r="AF26" s="188"/>
      <c r="AG26" s="188"/>
      <c r="AH26" s="188"/>
      <c r="AI26" s="188"/>
      <c r="AJ26" s="188"/>
      <c r="AK26" s="188"/>
      <c r="AL26" s="188"/>
      <c r="AM26" s="188"/>
      <c r="AN26" s="188"/>
      <c r="AO26" s="188"/>
      <c r="AP26" s="188"/>
      <c r="AQ26" s="171"/>
      <c r="AR26" s="133"/>
    </row>
    <row r="27" spans="1:44" ht="13.5" customHeight="1" x14ac:dyDescent="0.2">
      <c r="A27" s="192" t="s">
        <v>88</v>
      </c>
      <c r="B27" s="221"/>
      <c r="C27" s="192"/>
      <c r="D27" s="213"/>
      <c r="E27" s="211"/>
      <c r="F27" s="215"/>
      <c r="G27" s="213"/>
      <c r="H27" s="238"/>
      <c r="I27" s="77"/>
      <c r="J27" s="77"/>
      <c r="K27" s="77"/>
      <c r="L27" s="77"/>
      <c r="M27" s="77"/>
      <c r="N27" s="77"/>
      <c r="O27" s="77"/>
      <c r="P27" s="77"/>
      <c r="Q27" s="77"/>
      <c r="R27" s="77"/>
      <c r="S27" s="77"/>
      <c r="T27" s="77"/>
      <c r="U27" s="77"/>
      <c r="V27" s="77"/>
      <c r="W27" s="241"/>
      <c r="X27" s="241"/>
      <c r="Y27" s="241"/>
      <c r="Z27" s="241"/>
      <c r="AA27" s="241"/>
      <c r="AB27" s="241"/>
      <c r="AC27" s="241"/>
      <c r="AD27" s="241"/>
      <c r="AE27" s="241"/>
      <c r="AF27" s="241"/>
      <c r="AG27" s="241"/>
      <c r="AH27" s="188"/>
      <c r="AI27" s="188"/>
      <c r="AJ27" s="188"/>
      <c r="AK27" s="188"/>
      <c r="AL27" s="188"/>
      <c r="AM27" s="188"/>
      <c r="AN27" s="188"/>
      <c r="AO27" s="188"/>
      <c r="AP27" s="188"/>
      <c r="AQ27" s="171"/>
      <c r="AR27" s="133"/>
    </row>
    <row r="28" spans="1:44" ht="13.5" customHeight="1" x14ac:dyDescent="0.2">
      <c r="A28" s="192" t="s">
        <v>109</v>
      </c>
      <c r="B28" s="220"/>
      <c r="C28" s="75"/>
      <c r="D28" s="75"/>
      <c r="E28" s="75"/>
      <c r="F28" s="75"/>
      <c r="G28" s="213">
        <v>20</v>
      </c>
      <c r="H28" s="242"/>
      <c r="I28" s="77"/>
      <c r="J28" s="77"/>
      <c r="K28" s="77"/>
      <c r="L28" s="77"/>
      <c r="M28" s="77"/>
      <c r="N28" s="77"/>
      <c r="O28" s="77"/>
      <c r="P28" s="77"/>
      <c r="Q28" s="77"/>
      <c r="R28" s="77"/>
      <c r="S28" s="77"/>
      <c r="T28" s="77"/>
      <c r="U28" s="77"/>
      <c r="V28" s="77"/>
      <c r="W28" s="241"/>
      <c r="X28" s="241"/>
      <c r="Y28" s="241"/>
      <c r="Z28" s="241"/>
      <c r="AA28" s="241"/>
      <c r="AB28" s="241"/>
      <c r="AC28" s="241"/>
      <c r="AD28" s="241"/>
      <c r="AE28" s="241"/>
      <c r="AF28" s="241"/>
      <c r="AG28" s="241"/>
      <c r="AH28" s="187"/>
      <c r="AI28" s="187"/>
      <c r="AJ28" s="187"/>
      <c r="AK28" s="187"/>
      <c r="AL28" s="187"/>
      <c r="AM28" s="187"/>
      <c r="AN28" s="187"/>
      <c r="AO28" s="187"/>
      <c r="AP28" s="187"/>
      <c r="AQ28" s="163"/>
      <c r="AR28" s="129"/>
    </row>
    <row r="29" spans="1:44" ht="13.5" customHeight="1" x14ac:dyDescent="0.2">
      <c r="A29" s="212"/>
      <c r="B29" s="220" t="s">
        <v>32</v>
      </c>
      <c r="C29" s="220"/>
      <c r="D29" s="220"/>
      <c r="E29" s="220"/>
      <c r="F29" s="220"/>
      <c r="G29" s="222">
        <v>6</v>
      </c>
      <c r="H29" s="242"/>
      <c r="I29" s="77"/>
      <c r="J29" s="77"/>
      <c r="K29" s="77"/>
      <c r="L29" s="77"/>
      <c r="M29" s="77"/>
      <c r="N29" s="77"/>
      <c r="O29" s="77"/>
      <c r="P29" s="77"/>
      <c r="Q29" s="77"/>
      <c r="R29" s="77"/>
      <c r="S29" s="77"/>
      <c r="T29" s="77"/>
      <c r="U29" s="77"/>
      <c r="V29" s="77"/>
      <c r="W29" s="241"/>
      <c r="X29" s="241"/>
      <c r="Y29" s="241"/>
      <c r="Z29" s="241"/>
      <c r="AA29" s="241"/>
      <c r="AB29" s="241"/>
      <c r="AC29" s="241"/>
      <c r="AD29" s="241"/>
      <c r="AE29" s="241"/>
      <c r="AF29" s="241"/>
      <c r="AG29" s="241"/>
      <c r="AH29" s="187"/>
      <c r="AI29" s="187"/>
      <c r="AJ29" s="187"/>
      <c r="AK29" s="187"/>
      <c r="AL29" s="187"/>
      <c r="AM29" s="187"/>
      <c r="AN29" s="187"/>
      <c r="AO29" s="187"/>
      <c r="AP29" s="187"/>
      <c r="AQ29" s="163"/>
      <c r="AR29" s="129"/>
    </row>
    <row r="30" spans="1:44" ht="13.5" customHeight="1" x14ac:dyDescent="0.2">
      <c r="A30" s="219"/>
      <c r="B30" s="220" t="s">
        <v>64</v>
      </c>
      <c r="C30" s="220"/>
      <c r="D30" s="220"/>
      <c r="E30" s="220"/>
      <c r="F30" s="220"/>
      <c r="G30" s="222">
        <v>5</v>
      </c>
      <c r="H30" s="242"/>
      <c r="I30" s="77"/>
      <c r="J30" s="77"/>
      <c r="K30" s="77"/>
      <c r="L30" s="77"/>
      <c r="M30" s="77"/>
      <c r="N30" s="77"/>
      <c r="O30" s="77"/>
      <c r="P30" s="77"/>
      <c r="Q30" s="77"/>
      <c r="R30" s="77"/>
      <c r="S30" s="77"/>
      <c r="T30" s="77"/>
      <c r="U30" s="77"/>
      <c r="V30" s="77"/>
      <c r="W30" s="241"/>
      <c r="X30" s="241"/>
      <c r="Y30" s="241"/>
      <c r="Z30" s="241"/>
      <c r="AA30" s="241"/>
      <c r="AB30" s="241"/>
      <c r="AC30" s="241"/>
      <c r="AD30" s="241"/>
      <c r="AE30" s="241"/>
      <c r="AF30" s="241"/>
      <c r="AG30" s="241"/>
      <c r="AH30" s="212"/>
      <c r="AI30" s="212"/>
      <c r="AJ30" s="212"/>
      <c r="AK30" s="212"/>
      <c r="AL30" s="212"/>
      <c r="AM30" s="212"/>
      <c r="AN30" s="212"/>
      <c r="AO30" s="212"/>
      <c r="AP30" s="212"/>
      <c r="AQ30" s="163"/>
      <c r="AR30" s="129"/>
    </row>
    <row r="31" spans="1:44" ht="13.5" customHeight="1" x14ac:dyDescent="0.2">
      <c r="A31" s="219"/>
      <c r="B31" s="220" t="s">
        <v>84</v>
      </c>
      <c r="C31" s="220"/>
      <c r="D31" s="220"/>
      <c r="E31" s="220"/>
      <c r="F31" s="220"/>
      <c r="G31" s="222">
        <v>2</v>
      </c>
      <c r="H31" s="188"/>
      <c r="I31" s="77"/>
      <c r="J31" s="77"/>
      <c r="K31" s="77"/>
      <c r="L31" s="77"/>
      <c r="M31" s="77"/>
      <c r="N31" s="77"/>
      <c r="O31" s="77"/>
      <c r="P31" s="77"/>
      <c r="Q31" s="77"/>
      <c r="R31" s="77"/>
      <c r="S31" s="77"/>
      <c r="T31" s="77"/>
      <c r="U31" s="77"/>
      <c r="V31" s="77"/>
      <c r="W31" s="241"/>
      <c r="X31" s="241"/>
      <c r="Y31" s="241"/>
      <c r="Z31" s="241"/>
      <c r="AA31" s="241"/>
      <c r="AB31" s="241"/>
      <c r="AC31" s="241"/>
      <c r="AD31" s="241"/>
      <c r="AE31" s="241"/>
      <c r="AF31" s="241"/>
      <c r="AG31" s="241"/>
      <c r="AH31" s="172"/>
      <c r="AI31" s="203"/>
      <c r="AJ31" s="231"/>
      <c r="AK31" s="231"/>
      <c r="AL31" s="231"/>
      <c r="AM31" s="231"/>
      <c r="AN31" s="231"/>
      <c r="AO31" s="231"/>
      <c r="AP31" s="231"/>
      <c r="AQ31" s="163"/>
      <c r="AR31" s="129"/>
    </row>
    <row r="32" spans="1:44" ht="13.5" customHeight="1" thickBot="1" x14ac:dyDescent="0.25">
      <c r="A32" s="219"/>
      <c r="B32" s="220" t="s">
        <v>7</v>
      </c>
      <c r="C32" s="220"/>
      <c r="D32" s="220"/>
      <c r="E32" s="220"/>
      <c r="F32" s="220"/>
      <c r="G32" s="222">
        <v>2</v>
      </c>
      <c r="H32" s="187"/>
      <c r="I32" s="183" t="s">
        <v>147</v>
      </c>
      <c r="J32" s="212"/>
      <c r="K32" s="212"/>
      <c r="L32" s="212"/>
      <c r="M32" s="212"/>
      <c r="N32" s="212"/>
      <c r="O32" s="212"/>
      <c r="P32" s="707"/>
      <c r="Q32" s="707"/>
      <c r="R32" s="707"/>
      <c r="S32" s="707"/>
      <c r="T32" s="707"/>
      <c r="U32" s="707"/>
      <c r="V32" s="75"/>
      <c r="W32" s="187"/>
      <c r="X32" s="75"/>
      <c r="Y32" s="208"/>
      <c r="Z32" s="75"/>
      <c r="AA32" s="75"/>
      <c r="AB32" s="75"/>
      <c r="AC32" s="75"/>
      <c r="AD32" s="75"/>
      <c r="AE32" s="75"/>
      <c r="AF32" s="75"/>
      <c r="AG32" s="75"/>
      <c r="AH32" s="188"/>
      <c r="AI32" s="188"/>
      <c r="AJ32" s="188"/>
      <c r="AK32" s="188"/>
      <c r="AL32" s="188"/>
      <c r="AM32" s="188"/>
      <c r="AN32" s="188"/>
      <c r="AO32" s="188"/>
      <c r="AP32" s="229"/>
      <c r="AQ32" s="163"/>
      <c r="AR32" s="135"/>
    </row>
    <row r="33" spans="1:44" ht="13.5" customHeight="1" thickTop="1" x14ac:dyDescent="0.2">
      <c r="A33" s="192" t="s">
        <v>125</v>
      </c>
      <c r="B33" s="187"/>
      <c r="C33" s="187"/>
      <c r="D33" s="187"/>
      <c r="E33" s="211"/>
      <c r="F33" s="192"/>
      <c r="G33" s="213">
        <v>0</v>
      </c>
      <c r="H33" s="187"/>
      <c r="I33" s="795"/>
      <c r="J33" s="795"/>
      <c r="K33" s="795"/>
      <c r="L33" s="795"/>
      <c r="M33" s="795"/>
      <c r="N33" s="795"/>
      <c r="O33" s="795"/>
      <c r="P33" s="795"/>
      <c r="Q33" s="795"/>
      <c r="R33" s="795"/>
      <c r="S33" s="795"/>
      <c r="T33" s="795"/>
      <c r="U33" s="780" t="s">
        <v>105</v>
      </c>
      <c r="V33" s="75"/>
      <c r="W33" s="317"/>
      <c r="X33" s="240"/>
      <c r="Y33" s="241"/>
      <c r="Z33" s="241"/>
      <c r="AA33" s="241"/>
      <c r="AB33" s="241"/>
      <c r="AC33" s="241"/>
      <c r="AD33" s="241"/>
      <c r="AE33" s="241"/>
      <c r="AF33" s="241"/>
      <c r="AG33" s="241"/>
      <c r="AH33" s="231"/>
      <c r="AI33" s="231"/>
      <c r="AJ33" s="231"/>
      <c r="AK33" s="231"/>
      <c r="AL33" s="231"/>
      <c r="AM33" s="231"/>
      <c r="AN33" s="231"/>
      <c r="AO33" s="231"/>
      <c r="AP33" s="245"/>
      <c r="AQ33" s="163"/>
      <c r="AR33" s="135"/>
    </row>
    <row r="34" spans="1:44" ht="13.5" customHeight="1" thickBot="1" x14ac:dyDescent="0.25">
      <c r="A34" s="776" t="s">
        <v>0</v>
      </c>
      <c r="B34" s="776"/>
      <c r="C34" s="776"/>
      <c r="D34" s="776"/>
      <c r="E34" s="776"/>
      <c r="F34" s="776"/>
      <c r="G34" s="808">
        <v>116</v>
      </c>
      <c r="H34" s="187"/>
      <c r="I34" s="192" t="s">
        <v>97</v>
      </c>
      <c r="J34" s="226"/>
      <c r="K34" s="75"/>
      <c r="L34" s="192"/>
      <c r="M34" s="192"/>
      <c r="N34" s="192"/>
      <c r="O34" s="192"/>
      <c r="P34" s="318"/>
      <c r="Q34" s="318"/>
      <c r="R34" s="318"/>
      <c r="S34" s="318"/>
      <c r="T34" s="195"/>
      <c r="U34" s="195">
        <v>42</v>
      </c>
      <c r="V34" s="75"/>
      <c r="W34" s="255"/>
      <c r="X34" s="241"/>
      <c r="Y34" s="241"/>
      <c r="Z34" s="241"/>
      <c r="AA34" s="241"/>
      <c r="AB34" s="241"/>
      <c r="AC34" s="241"/>
      <c r="AD34" s="241"/>
      <c r="AE34" s="241"/>
      <c r="AF34" s="241"/>
      <c r="AG34" s="241"/>
      <c r="AH34" s="231"/>
      <c r="AI34" s="231"/>
      <c r="AJ34" s="231"/>
      <c r="AK34" s="231"/>
      <c r="AL34" s="231"/>
      <c r="AM34" s="231"/>
      <c r="AN34" s="231"/>
      <c r="AO34" s="231"/>
      <c r="AP34" s="245"/>
      <c r="AR34" s="135"/>
    </row>
    <row r="35" spans="1:44" ht="13.5" customHeight="1" thickTop="1" x14ac:dyDescent="0.2">
      <c r="A35" s="888" t="s">
        <v>464</v>
      </c>
      <c r="B35" s="75"/>
      <c r="C35" s="208"/>
      <c r="D35" s="208"/>
      <c r="E35" s="75"/>
      <c r="F35" s="75"/>
      <c r="G35" s="181"/>
      <c r="H35" s="212"/>
      <c r="I35" s="215" t="s">
        <v>30</v>
      </c>
      <c r="J35" s="226" t="s">
        <v>98</v>
      </c>
      <c r="K35" s="220"/>
      <c r="L35" s="215"/>
      <c r="M35" s="215"/>
      <c r="N35" s="215"/>
      <c r="O35" s="215"/>
      <c r="P35" s="321"/>
      <c r="Q35" s="321"/>
      <c r="R35" s="321"/>
      <c r="S35" s="321"/>
      <c r="T35" s="257"/>
      <c r="U35" s="257">
        <v>29</v>
      </c>
      <c r="V35" s="75"/>
      <c r="W35" s="232"/>
      <c r="X35" s="231"/>
      <c r="Y35" s="249"/>
      <c r="Z35" s="249"/>
      <c r="AA35" s="249"/>
      <c r="AB35" s="249"/>
      <c r="AC35" s="249"/>
      <c r="AD35" s="249"/>
      <c r="AE35" s="249"/>
      <c r="AF35" s="249"/>
      <c r="AG35" s="249"/>
      <c r="AH35" s="212"/>
      <c r="AI35" s="212"/>
      <c r="AJ35" s="212"/>
      <c r="AK35" s="212"/>
      <c r="AL35" s="212"/>
      <c r="AM35" s="212"/>
      <c r="AN35" s="212"/>
      <c r="AO35" s="211"/>
      <c r="AP35" s="212"/>
    </row>
    <row r="36" spans="1:44" ht="13.5" customHeight="1" thickBot="1" x14ac:dyDescent="0.25">
      <c r="A36" s="167"/>
      <c r="B36" s="316"/>
      <c r="C36" s="407"/>
      <c r="D36" s="407"/>
      <c r="E36" s="316"/>
      <c r="F36" s="316"/>
      <c r="G36" s="407"/>
      <c r="H36" s="212"/>
      <c r="I36" s="215"/>
      <c r="J36" s="226" t="s">
        <v>104</v>
      </c>
      <c r="K36" s="220"/>
      <c r="L36" s="215"/>
      <c r="M36" s="215"/>
      <c r="N36" s="215"/>
      <c r="O36" s="215"/>
      <c r="P36" s="321"/>
      <c r="Q36" s="321"/>
      <c r="R36" s="321"/>
      <c r="S36" s="321"/>
      <c r="T36" s="257"/>
      <c r="U36" s="257">
        <v>9</v>
      </c>
      <c r="V36" s="75"/>
      <c r="W36" s="183" t="s">
        <v>153</v>
      </c>
      <c r="X36" s="183"/>
      <c r="Y36" s="183"/>
      <c r="Z36" s="183"/>
      <c r="AA36" s="183"/>
      <c r="AB36" s="212"/>
      <c r="AC36" s="212"/>
      <c r="AD36" s="212"/>
      <c r="AE36" s="212"/>
      <c r="AF36" s="212"/>
      <c r="AG36" s="196"/>
      <c r="AH36" s="212"/>
      <c r="AI36" s="183"/>
      <c r="AJ36" s="187"/>
      <c r="AK36" s="187"/>
      <c r="AL36" s="212"/>
      <c r="AM36" s="212"/>
      <c r="AN36" s="212"/>
      <c r="AO36" s="212"/>
      <c r="AP36" s="212"/>
    </row>
    <row r="37" spans="1:44" ht="13.5" customHeight="1" thickTop="1" x14ac:dyDescent="0.2">
      <c r="A37" s="212"/>
      <c r="B37" s="211"/>
      <c r="C37" s="211"/>
      <c r="D37" s="228"/>
      <c r="E37" s="211"/>
      <c r="F37" s="211"/>
      <c r="G37" s="228"/>
      <c r="H37" s="212"/>
      <c r="I37" s="220"/>
      <c r="J37" s="226" t="s">
        <v>258</v>
      </c>
      <c r="K37" s="220"/>
      <c r="L37" s="220"/>
      <c r="M37" s="220"/>
      <c r="N37" s="220"/>
      <c r="O37" s="220"/>
      <c r="P37" s="220"/>
      <c r="Q37" s="220"/>
      <c r="R37" s="220"/>
      <c r="S37" s="220"/>
      <c r="T37" s="257"/>
      <c r="U37" s="257">
        <v>4</v>
      </c>
      <c r="V37" s="75"/>
      <c r="W37" s="835" t="s">
        <v>37</v>
      </c>
      <c r="X37" s="837"/>
      <c r="Y37" s="835">
        <v>1995</v>
      </c>
      <c r="Z37" s="840">
        <v>2000</v>
      </c>
      <c r="AA37" s="840">
        <v>2001</v>
      </c>
      <c r="AB37" s="840">
        <v>2002</v>
      </c>
      <c r="AC37" s="835">
        <v>2003</v>
      </c>
      <c r="AD37" s="835">
        <v>2004</v>
      </c>
      <c r="AE37" s="835">
        <v>2005</v>
      </c>
      <c r="AF37" s="835">
        <v>2006</v>
      </c>
      <c r="AG37" s="835">
        <v>2007</v>
      </c>
      <c r="AH37" s="835">
        <v>2008</v>
      </c>
      <c r="AI37" s="835">
        <v>2009</v>
      </c>
      <c r="AJ37" s="835">
        <v>2010</v>
      </c>
      <c r="AK37" s="835">
        <v>2011</v>
      </c>
      <c r="AL37" s="835">
        <v>2012</v>
      </c>
      <c r="AM37" s="835">
        <v>2013</v>
      </c>
      <c r="AN37" s="835">
        <v>2014</v>
      </c>
      <c r="AO37" s="243"/>
      <c r="AP37" s="243"/>
    </row>
    <row r="38" spans="1:44" ht="13.5" customHeight="1" thickBot="1" x14ac:dyDescent="0.25">
      <c r="A38" s="187"/>
      <c r="B38" s="75"/>
      <c r="C38" s="208"/>
      <c r="D38" s="208"/>
      <c r="E38" s="75"/>
      <c r="F38" s="75"/>
      <c r="G38" s="208"/>
      <c r="H38" s="212"/>
      <c r="I38" s="192" t="s">
        <v>99</v>
      </c>
      <c r="J38" s="226"/>
      <c r="K38" s="75"/>
      <c r="L38" s="192"/>
      <c r="M38" s="192"/>
      <c r="N38" s="192"/>
      <c r="O38" s="192"/>
      <c r="P38" s="322"/>
      <c r="Q38" s="322"/>
      <c r="R38" s="322"/>
      <c r="S38" s="322"/>
      <c r="T38" s="195"/>
      <c r="U38" s="195">
        <v>26</v>
      </c>
      <c r="V38" s="75"/>
      <c r="W38" s="836" t="s">
        <v>21</v>
      </c>
      <c r="X38" s="838"/>
      <c r="Y38" s="839">
        <v>0.4526168951024136</v>
      </c>
      <c r="Z38" s="839">
        <v>0.60791697024989433</v>
      </c>
      <c r="AA38" s="839">
        <v>0.53877326714803064</v>
      </c>
      <c r="AB38" s="839">
        <v>0.45864544995188139</v>
      </c>
      <c r="AC38" s="839">
        <v>0.41232646627748998</v>
      </c>
      <c r="AD38" s="839">
        <v>0.42180589979912053</v>
      </c>
      <c r="AE38" s="839">
        <v>0.49764101570521874</v>
      </c>
      <c r="AF38" s="839">
        <v>0.51603354657230205</v>
      </c>
      <c r="AG38" s="839">
        <v>0.4468925923083899</v>
      </c>
      <c r="AH38" s="839">
        <v>0.36760826279579489</v>
      </c>
      <c r="AI38" s="839">
        <v>0.39650140023933678</v>
      </c>
      <c r="AJ38" s="839">
        <v>0.37201115608312646</v>
      </c>
      <c r="AK38" s="839">
        <v>0.42211436027777233</v>
      </c>
      <c r="AL38" s="839">
        <v>0.41900401070639048</v>
      </c>
      <c r="AM38" s="839">
        <v>0.42559424114937844</v>
      </c>
      <c r="AN38" s="839">
        <v>0.4313195945719045</v>
      </c>
      <c r="AO38" s="243"/>
      <c r="AP38" s="243"/>
    </row>
    <row r="39" spans="1:44" ht="13.5" customHeight="1" thickTop="1" x14ac:dyDescent="0.2">
      <c r="A39" s="187"/>
      <c r="B39" s="187"/>
      <c r="C39" s="181"/>
      <c r="D39" s="181"/>
      <c r="E39" s="187"/>
      <c r="F39" s="187"/>
      <c r="G39" s="187"/>
      <c r="H39" s="212"/>
      <c r="I39" s="215" t="s">
        <v>30</v>
      </c>
      <c r="J39" s="226" t="s">
        <v>183</v>
      </c>
      <c r="K39" s="220"/>
      <c r="L39" s="215"/>
      <c r="M39" s="215"/>
      <c r="N39" s="215"/>
      <c r="O39" s="215"/>
      <c r="P39" s="321"/>
      <c r="Q39" s="321"/>
      <c r="R39" s="321"/>
      <c r="S39" s="321"/>
      <c r="T39" s="257"/>
      <c r="U39" s="257">
        <v>22</v>
      </c>
      <c r="V39" s="75"/>
      <c r="W39" s="890" t="s">
        <v>464</v>
      </c>
      <c r="X39" s="239"/>
      <c r="Y39" s="212"/>
      <c r="Z39" s="212"/>
      <c r="AA39" s="212"/>
      <c r="AB39" s="212"/>
      <c r="AC39" s="212"/>
      <c r="AD39" s="212"/>
      <c r="AE39" s="212"/>
      <c r="AF39" s="212"/>
      <c r="AG39" s="212"/>
      <c r="AH39" s="212"/>
      <c r="AI39" s="212"/>
      <c r="AJ39" s="212"/>
      <c r="AK39" s="212"/>
      <c r="AL39" s="212"/>
      <c r="AM39" s="212"/>
      <c r="AN39" s="212"/>
      <c r="AO39" s="243"/>
      <c r="AP39" s="243"/>
    </row>
    <row r="40" spans="1:44" ht="13.5" customHeight="1" thickBot="1" x14ac:dyDescent="0.25">
      <c r="A40" s="187"/>
      <c r="B40" s="75"/>
      <c r="C40" s="208"/>
      <c r="D40" s="208"/>
      <c r="E40" s="75"/>
      <c r="F40" s="75"/>
      <c r="G40" s="75"/>
      <c r="H40" s="212"/>
      <c r="I40" s="776" t="s">
        <v>0</v>
      </c>
      <c r="J40" s="867"/>
      <c r="K40" s="776"/>
      <c r="L40" s="776"/>
      <c r="M40" s="776"/>
      <c r="N40" s="776"/>
      <c r="O40" s="776"/>
      <c r="P40" s="833"/>
      <c r="Q40" s="833"/>
      <c r="R40" s="833"/>
      <c r="S40" s="833"/>
      <c r="T40" s="811"/>
      <c r="U40" s="786">
        <v>68</v>
      </c>
      <c r="V40" s="75"/>
      <c r="W40" s="231"/>
      <c r="X40" s="239"/>
      <c r="Y40" s="212"/>
      <c r="Z40" s="212"/>
      <c r="AA40" s="212"/>
      <c r="AB40" s="212"/>
      <c r="AC40" s="212"/>
      <c r="AD40" s="212"/>
      <c r="AE40" s="212"/>
      <c r="AF40" s="212"/>
      <c r="AG40" s="212"/>
      <c r="AH40" s="212"/>
      <c r="AI40" s="212"/>
      <c r="AJ40" s="212"/>
      <c r="AK40" s="212"/>
      <c r="AL40" s="212"/>
      <c r="AM40" s="212"/>
      <c r="AN40" s="212"/>
      <c r="AO40" s="243"/>
      <c r="AP40" s="243"/>
    </row>
    <row r="41" spans="1:44" ht="13.5" customHeight="1" thickTop="1" x14ac:dyDescent="0.2">
      <c r="A41" s="187"/>
      <c r="B41" s="187"/>
      <c r="C41" s="181"/>
      <c r="D41" s="181"/>
      <c r="E41" s="187"/>
      <c r="F41" s="187"/>
      <c r="G41" s="187"/>
      <c r="H41" s="212"/>
      <c r="I41" s="889" t="s">
        <v>464</v>
      </c>
      <c r="J41" s="202"/>
      <c r="K41" s="75"/>
      <c r="L41" s="75"/>
      <c r="M41" s="75"/>
      <c r="N41" s="75"/>
      <c r="O41" s="75"/>
      <c r="P41" s="75"/>
      <c r="Q41" s="75"/>
      <c r="R41" s="75"/>
      <c r="S41" s="75"/>
      <c r="T41" s="220"/>
      <c r="U41" s="187"/>
      <c r="V41" s="75"/>
      <c r="W41" s="231"/>
      <c r="X41" s="231"/>
      <c r="Y41" s="212"/>
      <c r="Z41" s="212"/>
      <c r="AA41" s="212"/>
      <c r="AB41" s="212"/>
      <c r="AC41" s="212"/>
      <c r="AD41" s="212"/>
      <c r="AE41" s="212"/>
      <c r="AF41" s="212"/>
      <c r="AG41" s="212"/>
      <c r="AH41" s="212"/>
      <c r="AI41" s="212"/>
      <c r="AJ41" s="212"/>
      <c r="AK41" s="212"/>
      <c r="AL41" s="212"/>
      <c r="AM41" s="212"/>
      <c r="AN41" s="212"/>
      <c r="AO41" s="243"/>
      <c r="AP41" s="243"/>
    </row>
    <row r="42" spans="1:44" ht="13.5" customHeight="1" x14ac:dyDescent="0.2">
      <c r="A42" s="187"/>
      <c r="C42" s="217"/>
      <c r="D42" s="217"/>
      <c r="E42" s="187"/>
      <c r="F42" s="212"/>
      <c r="G42" s="217"/>
      <c r="H42" s="212"/>
      <c r="I42" s="75"/>
      <c r="J42" s="202"/>
      <c r="K42" s="75"/>
      <c r="L42" s="75"/>
      <c r="M42" s="75"/>
      <c r="N42" s="75"/>
      <c r="O42" s="75"/>
      <c r="P42" s="75"/>
      <c r="Q42" s="75"/>
      <c r="R42" s="75"/>
      <c r="S42" s="75"/>
      <c r="T42" s="220"/>
      <c r="U42" s="187"/>
      <c r="V42" s="75"/>
      <c r="W42" s="231"/>
      <c r="X42" s="231"/>
      <c r="Y42" s="212"/>
      <c r="Z42" s="212"/>
      <c r="AA42" s="212"/>
      <c r="AB42" s="212"/>
      <c r="AC42" s="212"/>
      <c r="AD42" s="212"/>
      <c r="AE42" s="212"/>
      <c r="AF42" s="212"/>
      <c r="AG42" s="212"/>
      <c r="AH42" s="212"/>
      <c r="AI42" s="212"/>
      <c r="AJ42" s="212"/>
      <c r="AK42" s="212"/>
      <c r="AL42" s="212"/>
      <c r="AM42" s="212"/>
      <c r="AN42" s="212"/>
      <c r="AO42" s="243"/>
      <c r="AP42" s="243"/>
    </row>
    <row r="43" spans="1:44" ht="13.5" customHeight="1" x14ac:dyDescent="0.2">
      <c r="A43" s="187"/>
      <c r="B43" s="217"/>
      <c r="C43" s="217"/>
      <c r="D43" s="217"/>
      <c r="E43" s="187"/>
      <c r="F43" s="212"/>
      <c r="G43" s="217"/>
      <c r="H43" s="212"/>
      <c r="I43" s="75"/>
      <c r="J43" s="202"/>
      <c r="K43" s="75"/>
      <c r="L43" s="75"/>
      <c r="M43" s="75"/>
      <c r="N43" s="75"/>
      <c r="O43" s="75"/>
      <c r="P43" s="75"/>
      <c r="Q43" s="75"/>
      <c r="R43" s="75"/>
      <c r="S43" s="75"/>
      <c r="T43" s="220"/>
      <c r="U43" s="316"/>
      <c r="V43" s="75"/>
      <c r="W43" s="212"/>
      <c r="X43" s="212"/>
      <c r="Y43" s="212"/>
      <c r="Z43" s="212"/>
      <c r="AA43" s="212"/>
      <c r="AB43" s="212"/>
      <c r="AC43" s="212"/>
      <c r="AD43" s="212"/>
      <c r="AE43" s="212"/>
      <c r="AF43" s="212"/>
      <c r="AG43" s="212"/>
      <c r="AH43" s="212"/>
      <c r="AI43" s="212"/>
      <c r="AJ43" s="212"/>
      <c r="AK43" s="212"/>
      <c r="AL43" s="212"/>
      <c r="AM43" s="212"/>
      <c r="AN43" s="212"/>
      <c r="AO43" s="243"/>
      <c r="AP43" s="243"/>
    </row>
    <row r="44" spans="1:44" ht="13.5" customHeight="1" x14ac:dyDescent="0.2">
      <c r="A44" s="167"/>
      <c r="B44" s="187"/>
      <c r="C44" s="181"/>
      <c r="D44" s="181"/>
      <c r="E44" s="187"/>
      <c r="F44" s="187"/>
      <c r="G44" s="187"/>
      <c r="H44" s="212"/>
      <c r="I44" s="187"/>
      <c r="J44" s="218"/>
      <c r="K44" s="187"/>
      <c r="L44" s="187"/>
      <c r="M44" s="187"/>
      <c r="N44" s="187"/>
      <c r="O44" s="187"/>
      <c r="P44" s="187"/>
      <c r="Q44" s="187"/>
      <c r="R44" s="187"/>
      <c r="S44" s="187"/>
      <c r="T44" s="217"/>
      <c r="U44" s="187"/>
      <c r="V44" s="187"/>
      <c r="W44" s="212"/>
      <c r="X44" s="212"/>
      <c r="Y44" s="212"/>
      <c r="Z44" s="212"/>
      <c r="AA44" s="212"/>
      <c r="AB44" s="212"/>
      <c r="AC44" s="212"/>
      <c r="AD44" s="212"/>
      <c r="AE44" s="212"/>
      <c r="AF44" s="212"/>
      <c r="AG44" s="212"/>
      <c r="AH44" s="212"/>
      <c r="AI44" s="212"/>
      <c r="AJ44" s="212"/>
      <c r="AK44" s="212"/>
      <c r="AL44" s="212"/>
      <c r="AM44" s="212"/>
      <c r="AN44" s="212"/>
      <c r="AO44" s="243"/>
      <c r="AP44" s="243"/>
    </row>
    <row r="45" spans="1:44" ht="13.5" customHeight="1" x14ac:dyDescent="0.2">
      <c r="A45" s="187"/>
      <c r="B45" s="183" t="s">
        <v>139</v>
      </c>
      <c r="C45" s="187"/>
      <c r="D45" s="181"/>
      <c r="E45" s="206"/>
      <c r="F45" s="187"/>
      <c r="G45" s="187"/>
      <c r="H45" s="335"/>
      <c r="I45" s="187"/>
      <c r="J45" s="220"/>
      <c r="K45" s="187"/>
      <c r="L45" s="75"/>
      <c r="M45" s="75"/>
      <c r="N45" s="75"/>
      <c r="O45" s="75"/>
      <c r="P45" s="75"/>
      <c r="Q45" s="75"/>
      <c r="R45" s="75"/>
      <c r="S45" s="75"/>
      <c r="T45" s="220"/>
      <c r="U45" s="187"/>
      <c r="V45" s="187"/>
      <c r="W45" s="212"/>
      <c r="X45" s="212"/>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78"/>
      <c r="B46" s="231"/>
      <c r="C46" s="231"/>
      <c r="D46" s="231"/>
      <c r="E46" s="231"/>
      <c r="F46" s="231"/>
      <c r="G46" s="231"/>
      <c r="H46" s="231"/>
      <c r="I46" s="231"/>
      <c r="J46" s="217"/>
      <c r="K46" s="231"/>
      <c r="L46" s="231"/>
      <c r="M46" s="187"/>
      <c r="N46" s="187"/>
      <c r="O46" s="187"/>
      <c r="P46" s="187"/>
      <c r="Q46" s="187"/>
      <c r="R46" s="187"/>
      <c r="S46" s="187"/>
      <c r="T46" s="217"/>
      <c r="U46" s="192"/>
      <c r="V46" s="187"/>
      <c r="W46" s="212"/>
      <c r="X46" s="212"/>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3"/>
      <c r="B47" s="234"/>
      <c r="C47" s="370"/>
      <c r="D47" s="188"/>
      <c r="E47" s="188"/>
      <c r="F47" s="234"/>
      <c r="G47" s="188"/>
      <c r="H47" s="234"/>
      <c r="I47" s="205"/>
      <c r="J47" s="298"/>
      <c r="K47" s="205"/>
      <c r="L47" s="234"/>
      <c r="M47" s="245"/>
      <c r="N47" s="245"/>
      <c r="O47" s="245"/>
      <c r="P47" s="245"/>
      <c r="Q47" s="245"/>
      <c r="R47" s="245"/>
      <c r="S47" s="245"/>
      <c r="T47" s="298"/>
      <c r="U47" s="245"/>
      <c r="V47" s="187"/>
      <c r="W47" s="212"/>
      <c r="X47" s="212"/>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20"/>
      <c r="K48" s="290"/>
      <c r="L48" s="290"/>
      <c r="M48" s="75"/>
      <c r="N48" s="75"/>
      <c r="O48" s="75"/>
      <c r="P48" s="75"/>
      <c r="Q48" s="75"/>
      <c r="R48" s="75"/>
      <c r="S48" s="75"/>
      <c r="T48" s="220"/>
      <c r="U48" s="187"/>
      <c r="V48" s="187"/>
      <c r="W48" s="212"/>
      <c r="X48" s="212"/>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231"/>
      <c r="B49" s="203"/>
      <c r="C49" s="371"/>
      <c r="D49" s="290"/>
      <c r="E49" s="290"/>
      <c r="F49" s="290"/>
      <c r="G49" s="290"/>
      <c r="H49" s="290"/>
      <c r="I49" s="290"/>
      <c r="J49" s="220"/>
      <c r="K49" s="290"/>
      <c r="L49" s="290"/>
      <c r="M49" s="75"/>
      <c r="N49" s="75"/>
      <c r="O49" s="75"/>
      <c r="P49" s="75"/>
      <c r="Q49" s="75"/>
      <c r="R49" s="75"/>
      <c r="S49" s="75"/>
      <c r="T49" s="220"/>
      <c r="U49" s="187"/>
      <c r="V49" s="187"/>
      <c r="W49" s="212"/>
      <c r="X49" s="212"/>
      <c r="Y49" s="212"/>
      <c r="Z49" s="212"/>
      <c r="AA49" s="212"/>
      <c r="AB49" s="212"/>
      <c r="AC49" s="212"/>
      <c r="AD49" s="212"/>
      <c r="AE49" s="212"/>
      <c r="AF49" s="212"/>
      <c r="AG49" s="212"/>
      <c r="AH49" s="212"/>
      <c r="AI49" s="212"/>
      <c r="AJ49" s="212"/>
      <c r="AK49" s="212"/>
      <c r="AL49" s="212"/>
      <c r="AM49" s="212"/>
      <c r="AN49" s="212"/>
      <c r="AO49" s="243"/>
      <c r="AP49" s="243"/>
    </row>
    <row r="50" spans="1:43" ht="13.5" customHeight="1" x14ac:dyDescent="0.2">
      <c r="A50" s="231"/>
      <c r="B50" s="203"/>
      <c r="C50" s="371"/>
      <c r="D50" s="290"/>
      <c r="E50" s="290"/>
      <c r="F50" s="290"/>
      <c r="G50" s="290"/>
      <c r="H50" s="290"/>
      <c r="I50" s="290"/>
      <c r="J50" s="220"/>
      <c r="K50" s="290"/>
      <c r="L50" s="290"/>
      <c r="M50" s="195"/>
      <c r="N50" s="195"/>
      <c r="O50" s="75"/>
      <c r="P50" s="75"/>
      <c r="Q50" s="75"/>
      <c r="R50" s="75"/>
      <c r="S50" s="75"/>
      <c r="T50" s="220"/>
      <c r="U50" s="187"/>
      <c r="V50" s="187"/>
      <c r="W50" s="187"/>
      <c r="X50" s="75"/>
      <c r="Y50" s="208"/>
      <c r="Z50" s="75"/>
      <c r="AA50" s="75"/>
      <c r="AB50" s="75"/>
      <c r="AC50" s="75"/>
      <c r="AD50" s="75"/>
      <c r="AE50" s="75"/>
      <c r="AF50" s="75"/>
      <c r="AG50" s="75"/>
      <c r="AH50" s="75"/>
      <c r="AI50" s="75"/>
      <c r="AJ50" s="75"/>
      <c r="AK50" s="75"/>
      <c r="AL50" s="75"/>
      <c r="AM50" s="75"/>
      <c r="AN50" s="75"/>
      <c r="AO50" s="243"/>
      <c r="AP50" s="243"/>
    </row>
    <row r="51" spans="1:43" ht="13.5" customHeight="1" x14ac:dyDescent="0.2">
      <c r="A51" s="231"/>
      <c r="B51" s="203"/>
      <c r="C51" s="371"/>
      <c r="D51" s="290"/>
      <c r="E51" s="290"/>
      <c r="F51" s="290"/>
      <c r="G51" s="290"/>
      <c r="H51" s="290"/>
      <c r="I51" s="290"/>
      <c r="J51" s="220"/>
      <c r="K51" s="290"/>
      <c r="L51" s="290"/>
      <c r="M51" s="195"/>
      <c r="N51" s="195"/>
      <c r="O51" s="75"/>
      <c r="P51" s="75"/>
      <c r="Q51" s="75"/>
      <c r="R51" s="75"/>
      <c r="S51" s="75"/>
      <c r="T51" s="220"/>
      <c r="U51" s="187"/>
      <c r="V51" s="187"/>
      <c r="W51" s="187"/>
      <c r="X51" s="75"/>
      <c r="Y51" s="208"/>
      <c r="Z51" s="75"/>
      <c r="AA51" s="75"/>
      <c r="AB51" s="75"/>
      <c r="AC51" s="75"/>
      <c r="AD51" s="75"/>
      <c r="AE51" s="75"/>
      <c r="AF51" s="75"/>
      <c r="AG51" s="75"/>
      <c r="AH51" s="75"/>
      <c r="AI51" s="75"/>
      <c r="AJ51" s="75"/>
      <c r="AK51" s="75"/>
      <c r="AL51" s="75"/>
      <c r="AM51" s="75"/>
      <c r="AN51" s="75"/>
      <c r="AO51" s="243"/>
      <c r="AP51" s="243"/>
    </row>
    <row r="52" spans="1:43" ht="13.5" customHeight="1" x14ac:dyDescent="0.2">
      <c r="A52" s="231"/>
      <c r="B52" s="203"/>
      <c r="C52" s="371"/>
      <c r="D52" s="290"/>
      <c r="E52" s="290"/>
      <c r="F52" s="290"/>
      <c r="G52" s="290"/>
      <c r="H52" s="290"/>
      <c r="I52" s="290"/>
      <c r="J52" s="220"/>
      <c r="K52" s="290"/>
      <c r="L52" s="290"/>
      <c r="M52" s="195"/>
      <c r="N52" s="195"/>
      <c r="O52" s="75"/>
      <c r="P52" s="75"/>
      <c r="Q52" s="75"/>
      <c r="R52" s="75"/>
      <c r="S52" s="75"/>
      <c r="T52" s="220"/>
      <c r="U52" s="187"/>
      <c r="V52" s="187"/>
      <c r="W52" s="187"/>
      <c r="X52" s="75"/>
      <c r="Y52" s="208"/>
      <c r="Z52" s="75"/>
      <c r="AA52" s="75"/>
      <c r="AB52" s="75"/>
      <c r="AC52" s="75"/>
      <c r="AD52" s="75"/>
      <c r="AE52" s="75"/>
      <c r="AF52" s="75"/>
      <c r="AG52" s="75"/>
      <c r="AH52" s="75"/>
      <c r="AI52" s="75"/>
      <c r="AJ52" s="75"/>
      <c r="AK52" s="75"/>
      <c r="AL52" s="75"/>
      <c r="AM52" s="75"/>
      <c r="AN52" s="75"/>
      <c r="AO52" s="243"/>
      <c r="AP52" s="243"/>
    </row>
    <row r="53" spans="1:43" ht="13.5" customHeight="1" x14ac:dyDescent="0.2">
      <c r="A53" s="231"/>
      <c r="B53" s="203"/>
      <c r="C53" s="371"/>
      <c r="D53" s="290"/>
      <c r="E53" s="290"/>
      <c r="F53" s="290"/>
      <c r="G53" s="290"/>
      <c r="H53" s="290"/>
      <c r="I53" s="290"/>
      <c r="J53" s="220"/>
      <c r="K53" s="290"/>
      <c r="L53" s="290"/>
      <c r="M53" s="195"/>
      <c r="N53" s="195"/>
      <c r="O53" s="75"/>
      <c r="P53" s="75"/>
      <c r="Q53" s="75"/>
      <c r="R53" s="75"/>
      <c r="S53" s="75"/>
      <c r="T53" s="217"/>
      <c r="U53" s="187"/>
      <c r="V53" s="187"/>
      <c r="W53" s="187"/>
      <c r="X53" s="75"/>
      <c r="Y53" s="208"/>
      <c r="Z53" s="75"/>
      <c r="AA53" s="75"/>
      <c r="AB53" s="75"/>
      <c r="AC53" s="75"/>
      <c r="AD53" s="75"/>
      <c r="AE53" s="75"/>
      <c r="AF53" s="75"/>
      <c r="AG53" s="75"/>
      <c r="AH53" s="75"/>
      <c r="AI53" s="75"/>
      <c r="AJ53" s="75"/>
      <c r="AK53" s="75"/>
      <c r="AL53" s="75"/>
      <c r="AM53" s="75"/>
      <c r="AN53" s="75"/>
      <c r="AO53" s="243"/>
      <c r="AP53" s="243"/>
    </row>
    <row r="54" spans="1:43" ht="13.5" customHeight="1" x14ac:dyDescent="0.2">
      <c r="A54" s="471"/>
      <c r="B54" s="376"/>
      <c r="C54" s="371"/>
      <c r="D54" s="290"/>
      <c r="E54" s="290"/>
      <c r="F54" s="290"/>
      <c r="G54" s="290"/>
      <c r="H54" s="290"/>
      <c r="I54" s="290"/>
      <c r="J54" s="220"/>
      <c r="K54" s="290"/>
      <c r="L54" s="290"/>
      <c r="M54" s="195"/>
      <c r="N54" s="195"/>
      <c r="O54" s="75"/>
      <c r="P54" s="75"/>
      <c r="Q54" s="75"/>
      <c r="R54" s="75"/>
      <c r="S54" s="75"/>
      <c r="T54" s="220"/>
      <c r="U54" s="187"/>
      <c r="V54" s="187"/>
      <c r="W54" s="187"/>
      <c r="X54" s="75"/>
      <c r="Y54" s="208"/>
      <c r="Z54" s="75"/>
      <c r="AA54" s="75"/>
      <c r="AB54" s="75"/>
      <c r="AC54" s="75"/>
      <c r="AD54" s="75"/>
      <c r="AE54" s="75"/>
      <c r="AF54" s="75"/>
      <c r="AG54" s="75"/>
      <c r="AH54" s="75"/>
      <c r="AI54" s="75"/>
      <c r="AJ54" s="75"/>
      <c r="AK54" s="75"/>
      <c r="AL54" s="75"/>
      <c r="AM54" s="75"/>
      <c r="AN54" s="75"/>
      <c r="AO54" s="243"/>
      <c r="AP54" s="243"/>
    </row>
    <row r="55" spans="1:43" ht="13.5" customHeight="1" x14ac:dyDescent="0.2">
      <c r="A55" s="598"/>
      <c r="B55" s="706"/>
      <c r="C55" s="706"/>
      <c r="D55" s="706"/>
      <c r="E55" s="706"/>
      <c r="F55" s="706"/>
      <c r="G55" s="706"/>
      <c r="H55" s="706"/>
      <c r="I55" s="706"/>
      <c r="J55" s="220"/>
      <c r="K55" s="706"/>
      <c r="L55" s="706"/>
      <c r="M55" s="195"/>
      <c r="N55" s="195"/>
      <c r="O55" s="75"/>
      <c r="P55" s="75"/>
      <c r="Q55" s="75"/>
      <c r="R55" s="75"/>
      <c r="S55" s="75"/>
      <c r="T55" s="220"/>
      <c r="U55" s="187"/>
      <c r="V55" s="187"/>
      <c r="W55" s="187"/>
      <c r="X55" s="75"/>
      <c r="Y55" s="208"/>
      <c r="Z55" s="75"/>
      <c r="AA55" s="75"/>
      <c r="AB55" s="75"/>
      <c r="AC55" s="75"/>
      <c r="AD55" s="75"/>
      <c r="AE55" s="75"/>
      <c r="AF55" s="75"/>
      <c r="AG55" s="75"/>
      <c r="AH55" s="75"/>
      <c r="AI55" s="75"/>
      <c r="AJ55" s="75"/>
      <c r="AK55" s="75"/>
      <c r="AL55" s="75"/>
      <c r="AM55" s="75"/>
      <c r="AN55" s="75"/>
      <c r="AO55" s="243"/>
      <c r="AP55" s="243"/>
    </row>
    <row r="56" spans="1:43" ht="13.5" customHeight="1" x14ac:dyDescent="0.2">
      <c r="A56" s="187"/>
      <c r="B56" s="187"/>
      <c r="C56" s="181"/>
      <c r="D56" s="181"/>
      <c r="E56" s="187"/>
      <c r="F56" s="187"/>
      <c r="G56" s="187"/>
      <c r="H56" s="187"/>
      <c r="I56" s="188"/>
      <c r="J56" s="220"/>
      <c r="K56" s="187"/>
      <c r="L56" s="75"/>
      <c r="M56" s="195"/>
      <c r="N56" s="19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707"/>
      <c r="D57" s="707"/>
      <c r="E57" s="707"/>
      <c r="F57" s="707"/>
      <c r="G57" s="707"/>
      <c r="H57" s="707"/>
      <c r="I57" s="188"/>
      <c r="J57" s="220"/>
      <c r="K57" s="187"/>
      <c r="L57" s="75"/>
      <c r="M57" s="75"/>
      <c r="N57" s="75"/>
      <c r="O57" s="75"/>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707"/>
      <c r="D58" s="707"/>
      <c r="E58" s="707"/>
      <c r="F58" s="707"/>
      <c r="G58" s="707"/>
      <c r="H58" s="707"/>
      <c r="I58" s="188"/>
      <c r="J58" s="708"/>
      <c r="K58" s="706"/>
      <c r="L58" s="706"/>
      <c r="M58" s="706"/>
      <c r="N58" s="709"/>
      <c r="O58" s="709"/>
      <c r="P58" s="709"/>
      <c r="Q58" s="709"/>
      <c r="R58" s="709"/>
      <c r="S58" s="709"/>
      <c r="T58" s="708"/>
      <c r="U58" s="709"/>
      <c r="V58" s="706"/>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707"/>
      <c r="D59" s="326"/>
      <c r="E59" s="707"/>
      <c r="F59" s="707"/>
      <c r="G59" s="707"/>
      <c r="H59" s="707"/>
      <c r="I59" s="188"/>
      <c r="J59" s="708"/>
      <c r="K59" s="706"/>
      <c r="L59" s="706"/>
      <c r="M59" s="706"/>
      <c r="N59" s="709"/>
      <c r="O59" s="709"/>
      <c r="P59" s="709"/>
      <c r="Q59" s="709"/>
      <c r="R59" s="709"/>
      <c r="S59" s="709"/>
      <c r="T59" s="708"/>
      <c r="U59" s="709"/>
      <c r="V59" s="706"/>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707"/>
      <c r="D60" s="707"/>
      <c r="E60" s="707"/>
      <c r="F60" s="707"/>
      <c r="G60" s="707"/>
      <c r="H60" s="707"/>
      <c r="I60" s="188"/>
      <c r="J60" s="708"/>
      <c r="K60" s="706"/>
      <c r="L60" s="706"/>
      <c r="M60" s="706"/>
      <c r="N60" s="709"/>
      <c r="O60" s="709"/>
      <c r="P60" s="709"/>
      <c r="Q60" s="709"/>
      <c r="R60" s="709"/>
      <c r="S60" s="709"/>
      <c r="T60" s="708"/>
      <c r="U60" s="709"/>
      <c r="V60" s="706"/>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208"/>
      <c r="D61" s="208"/>
      <c r="E61" s="75"/>
      <c r="F61" s="75"/>
      <c r="G61" s="75"/>
      <c r="H61" s="75"/>
      <c r="I61" s="188"/>
      <c r="J61" s="298"/>
      <c r="K61" s="188"/>
      <c r="L61" s="188"/>
      <c r="M61" s="188"/>
      <c r="N61" s="245"/>
      <c r="O61" s="245"/>
      <c r="P61" s="245"/>
      <c r="Q61" s="245"/>
      <c r="R61" s="245"/>
      <c r="S61" s="245"/>
      <c r="T61" s="298"/>
      <c r="U61" s="245"/>
      <c r="V61" s="188"/>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707"/>
      <c r="D62" s="707"/>
      <c r="E62" s="707"/>
      <c r="F62" s="707"/>
      <c r="G62" s="707"/>
      <c r="H62" s="707"/>
      <c r="I62" s="75"/>
      <c r="J62" s="710"/>
      <c r="K62" s="707"/>
      <c r="L62" s="707"/>
      <c r="M62" s="707"/>
      <c r="N62" s="711"/>
      <c r="O62" s="711"/>
      <c r="P62" s="711"/>
      <c r="Q62" s="711"/>
      <c r="R62" s="711"/>
      <c r="S62" s="711"/>
      <c r="T62" s="710"/>
      <c r="U62" s="711"/>
      <c r="V62" s="707"/>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75"/>
      <c r="C63" s="208"/>
      <c r="D63" s="208"/>
      <c r="E63" s="75"/>
      <c r="F63" s="75"/>
      <c r="G63" s="75"/>
      <c r="H63" s="75"/>
      <c r="I63" s="75"/>
      <c r="J63" s="250"/>
      <c r="K63" s="75"/>
      <c r="L63" s="75"/>
      <c r="M63" s="75"/>
      <c r="N63" s="225"/>
      <c r="O63" s="225"/>
      <c r="P63" s="225"/>
      <c r="Q63" s="225"/>
      <c r="R63" s="225"/>
      <c r="S63" s="225"/>
      <c r="T63" s="250"/>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208"/>
      <c r="D64" s="208"/>
      <c r="E64" s="75"/>
      <c r="F64" s="75"/>
      <c r="G64" s="75"/>
      <c r="H64" s="75"/>
      <c r="I64" s="75"/>
      <c r="J64" s="250"/>
      <c r="K64" s="75"/>
      <c r="L64" s="75"/>
      <c r="M64" s="225"/>
      <c r="N64" s="225"/>
      <c r="O64" s="225"/>
      <c r="P64" s="225"/>
      <c r="Q64" s="225"/>
      <c r="R64" s="225"/>
      <c r="S64" s="225"/>
      <c r="T64" s="250"/>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208"/>
      <c r="D65" s="208"/>
      <c r="E65" s="75"/>
      <c r="F65" s="75"/>
      <c r="G65" s="75"/>
      <c r="H65" s="75"/>
      <c r="I65" s="75"/>
      <c r="J65" s="250"/>
      <c r="K65" s="75"/>
      <c r="L65" s="75"/>
      <c r="M65" s="225"/>
      <c r="N65" s="225"/>
      <c r="O65" s="225"/>
      <c r="P65" s="225"/>
      <c r="Q65" s="225"/>
      <c r="R65" s="225"/>
      <c r="S65" s="225"/>
      <c r="T65" s="250"/>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187"/>
      <c r="B66" s="75"/>
      <c r="C66" s="208"/>
      <c r="D66" s="208"/>
      <c r="E66" s="75"/>
      <c r="F66" s="75"/>
      <c r="G66" s="75"/>
      <c r="H66" s="75"/>
      <c r="I66" s="75"/>
      <c r="J66" s="250"/>
      <c r="K66" s="75"/>
      <c r="L66" s="75"/>
      <c r="M66" s="225"/>
      <c r="N66" s="225"/>
      <c r="O66" s="225"/>
      <c r="P66" s="225"/>
      <c r="Q66" s="225"/>
      <c r="R66" s="225"/>
      <c r="S66" s="225"/>
      <c r="T66" s="250"/>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75"/>
      <c r="C67" s="208"/>
      <c r="D67" s="208"/>
      <c r="E67" s="75"/>
      <c r="F67" s="75"/>
      <c r="G67" s="75"/>
      <c r="H67" s="75"/>
      <c r="I67" s="75"/>
      <c r="J67" s="250"/>
      <c r="K67" s="75"/>
      <c r="L67" s="75"/>
      <c r="M67" s="225"/>
      <c r="N67" s="225"/>
      <c r="O67" s="225"/>
      <c r="P67" s="225"/>
      <c r="Q67" s="225"/>
      <c r="R67" s="225"/>
      <c r="S67" s="225"/>
      <c r="T67" s="250"/>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75"/>
      <c r="J69" s="250"/>
      <c r="K69" s="75"/>
      <c r="L69" s="75"/>
      <c r="M69" s="225"/>
      <c r="N69" s="225"/>
      <c r="O69" s="225"/>
      <c r="P69" s="225"/>
      <c r="Q69" s="225"/>
      <c r="R69" s="225"/>
      <c r="S69" s="225"/>
      <c r="T69" s="250"/>
      <c r="U69" s="225"/>
      <c r="V69" s="75"/>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6">
    <mergeCell ref="B5:G5"/>
    <mergeCell ref="B6:G6"/>
    <mergeCell ref="B7:G7"/>
    <mergeCell ref="H5:N5"/>
    <mergeCell ref="H6:N6"/>
    <mergeCell ref="H7:O7"/>
  </mergeCells>
  <phoneticPr fontId="3" type="noConversion"/>
  <hyperlinks>
    <hyperlink ref="B5" location="A9" display="=A9"/>
    <hyperlink ref="B6" location="A18" display="=A18"/>
    <hyperlink ref="B7" location="I32" display="=I32"/>
    <hyperlink ref="H6" location="W9" display="=W9"/>
    <hyperlink ref="H5" location="AH9" display="=AH9"/>
    <hyperlink ref="H7" location="W36" display="=W36"/>
  </hyperlinks>
  <pageMargins left="0.70866141732283472" right="0.70866141732283472" top="0.74803149606299213" bottom="0.74803149606299213"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3"/>
  <dimension ref="A1:AR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16384" width="9.140625" style="139"/>
  </cols>
  <sheetData>
    <row r="1" spans="1:43" s="166" customFormat="1" ht="14.25" customHeight="1" x14ac:dyDescent="0.2">
      <c r="A1" s="156" t="s">
        <v>27</v>
      </c>
      <c r="B1" s="126"/>
      <c r="C1" s="126"/>
      <c r="D1" s="164"/>
      <c r="E1" s="126"/>
      <c r="F1" s="165"/>
      <c r="G1" s="165"/>
      <c r="H1" s="165"/>
      <c r="I1" s="165"/>
      <c r="J1" s="165"/>
      <c r="K1" s="165"/>
      <c r="L1" s="165"/>
      <c r="M1" s="165"/>
      <c r="N1" s="165"/>
      <c r="O1" s="165"/>
      <c r="P1" s="165"/>
      <c r="Q1" s="165"/>
      <c r="R1" s="165"/>
      <c r="S1" s="165"/>
      <c r="T1" s="165"/>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56"/>
      <c r="B2" s="126"/>
      <c r="C2" s="126"/>
      <c r="D2" s="164"/>
      <c r="E2" s="126"/>
      <c r="F2" s="165"/>
      <c r="G2" s="165"/>
      <c r="H2" s="165"/>
      <c r="I2" s="165"/>
      <c r="J2" s="165"/>
      <c r="K2" s="165"/>
      <c r="L2" s="165"/>
      <c r="M2" s="165"/>
      <c r="N2" s="165"/>
      <c r="O2" s="165"/>
      <c r="P2" s="165"/>
      <c r="Q2" s="165"/>
      <c r="R2" s="165"/>
      <c r="S2" s="165"/>
      <c r="T2" s="165"/>
      <c r="U2" s="165"/>
      <c r="V2" s="165"/>
      <c r="W2" s="156"/>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56"/>
      <c r="B3" s="126"/>
      <c r="C3" s="126"/>
      <c r="D3" s="164"/>
      <c r="E3" s="126"/>
      <c r="F3" s="165"/>
      <c r="G3" s="165"/>
      <c r="H3" s="165"/>
      <c r="I3" s="165"/>
      <c r="J3" s="165"/>
      <c r="K3" s="165"/>
      <c r="L3" s="165"/>
      <c r="M3" s="165"/>
      <c r="N3" s="165"/>
      <c r="O3" s="165"/>
      <c r="P3" s="165"/>
      <c r="Q3" s="165"/>
      <c r="R3" s="165"/>
      <c r="S3" s="165"/>
      <c r="T3" s="165"/>
      <c r="U3" s="165"/>
      <c r="V3" s="165"/>
      <c r="W3" s="156"/>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56"/>
      <c r="B4" s="183" t="s">
        <v>488</v>
      </c>
      <c r="C4" s="126"/>
      <c r="D4" s="164"/>
      <c r="E4" s="126"/>
      <c r="F4" s="165"/>
      <c r="G4" s="165"/>
      <c r="H4" s="165"/>
      <c r="I4" s="165"/>
      <c r="J4" s="165"/>
      <c r="K4" s="165"/>
      <c r="L4" s="165"/>
      <c r="M4" s="165"/>
      <c r="N4" s="165"/>
      <c r="O4" s="165"/>
      <c r="P4" s="165"/>
      <c r="Q4" s="165"/>
      <c r="R4" s="165"/>
      <c r="S4" s="165"/>
      <c r="T4" s="165"/>
      <c r="U4" s="165"/>
      <c r="V4" s="165"/>
      <c r="W4" s="156"/>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56"/>
      <c r="B5" s="971" t="str">
        <f>A9</f>
        <v>Antal utfärdade specialistbevis 1997-2015</v>
      </c>
      <c r="C5" s="971"/>
      <c r="D5" s="971"/>
      <c r="E5" s="971"/>
      <c r="F5" s="971"/>
      <c r="G5" s="971"/>
      <c r="H5" s="971" t="str">
        <f>AH9</f>
        <v>Sjukvårdsregion och ålder, antal november 2014</v>
      </c>
      <c r="I5" s="971"/>
      <c r="J5" s="971"/>
      <c r="K5" s="971"/>
      <c r="L5" s="971"/>
      <c r="M5" s="971"/>
      <c r="N5" s="971"/>
      <c r="O5" s="971" t="str">
        <f>AH19</f>
        <v>Antal specialistbevis per läkare syss. inom HoS, nov. 2014</v>
      </c>
      <c r="P5" s="971"/>
      <c r="Q5" s="971"/>
      <c r="R5" s="971"/>
      <c r="S5" s="971"/>
      <c r="T5" s="971"/>
      <c r="U5" s="971"/>
      <c r="V5" s="165"/>
      <c r="W5" s="156" t="s">
        <v>139</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56"/>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AH31</f>
        <v>Regi i procent, november 2014</v>
      </c>
      <c r="P6" s="971"/>
      <c r="Q6" s="971"/>
      <c r="R6" s="971"/>
      <c r="S6" s="165"/>
      <c r="T6" s="165"/>
      <c r="U6" s="165"/>
      <c r="V6" s="165"/>
      <c r="W6" s="156"/>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56"/>
      <c r="B7" s="971" t="str">
        <f>I32</f>
        <v>Branschfördelning för sysselsatta, november 2014</v>
      </c>
      <c r="C7" s="971"/>
      <c r="D7" s="971"/>
      <c r="E7" s="971"/>
      <c r="F7" s="971"/>
      <c r="G7" s="971"/>
      <c r="H7" s="971" t="str">
        <f>W36</f>
        <v>Utveckling över tid, antal per 100 000 invånare 1997-2014</v>
      </c>
      <c r="I7" s="971"/>
      <c r="J7" s="971"/>
      <c r="K7" s="971"/>
      <c r="L7" s="971"/>
      <c r="M7" s="971"/>
      <c r="N7" s="971"/>
      <c r="O7" s="971"/>
      <c r="P7" s="165"/>
      <c r="Q7" s="165"/>
      <c r="R7" s="165"/>
      <c r="S7" s="165"/>
      <c r="T7" s="165"/>
      <c r="U7" s="165"/>
      <c r="V7" s="165"/>
      <c r="W7" s="156"/>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78"/>
      <c r="B8" s="183"/>
      <c r="C8" s="183"/>
      <c r="D8" s="354"/>
      <c r="E8" s="183"/>
      <c r="F8" s="212"/>
      <c r="G8" s="212"/>
      <c r="H8" s="212"/>
      <c r="I8" s="212"/>
      <c r="J8" s="212"/>
      <c r="K8" s="212"/>
      <c r="L8" s="212"/>
      <c r="M8" s="212"/>
      <c r="N8" s="212"/>
      <c r="O8" s="212"/>
      <c r="P8" s="212"/>
      <c r="Q8" s="212"/>
      <c r="R8" s="212"/>
      <c r="S8" s="212"/>
      <c r="T8" s="212"/>
      <c r="U8" s="212"/>
      <c r="V8" s="212"/>
      <c r="W8" s="78"/>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156</v>
      </c>
      <c r="B9" s="849"/>
      <c r="C9" s="849"/>
      <c r="D9" s="772"/>
      <c r="E9" s="849"/>
      <c r="F9" s="212"/>
      <c r="G9" s="212"/>
      <c r="H9" s="212"/>
      <c r="I9" s="212"/>
      <c r="J9" s="212"/>
      <c r="K9" s="212"/>
      <c r="L9" s="212"/>
      <c r="M9" s="212"/>
      <c r="N9" s="212"/>
      <c r="O9" s="212"/>
      <c r="P9" s="212"/>
      <c r="Q9" s="212"/>
      <c r="R9" s="212"/>
      <c r="S9" s="212"/>
      <c r="T9" s="231"/>
      <c r="U9" s="231"/>
      <c r="V9" s="231"/>
      <c r="W9" s="183" t="s">
        <v>143</v>
      </c>
      <c r="X9" s="192"/>
      <c r="Y9" s="192"/>
      <c r="Z9" s="192"/>
      <c r="AA9" s="192"/>
      <c r="AB9" s="192"/>
      <c r="AC9" s="192"/>
      <c r="AD9" s="192"/>
      <c r="AE9" s="192"/>
      <c r="AF9" s="212"/>
      <c r="AG9" s="183"/>
      <c r="AH9" s="271" t="s">
        <v>140</v>
      </c>
      <c r="AI9" s="212"/>
      <c r="AJ9" s="192"/>
      <c r="AK9" s="212"/>
      <c r="AL9" s="192"/>
      <c r="AM9" s="192"/>
      <c r="AN9" s="192"/>
      <c r="AO9" s="212"/>
      <c r="AP9" s="192"/>
    </row>
    <row r="10" spans="1:43" ht="13.5" customHeight="1" thickTop="1" x14ac:dyDescent="0.2">
      <c r="A10" s="779"/>
      <c r="B10" s="779"/>
      <c r="C10" s="784" t="s">
        <v>137</v>
      </c>
      <c r="D10" s="784">
        <v>2000</v>
      </c>
      <c r="E10" s="784">
        <v>2001</v>
      </c>
      <c r="F10" s="784">
        <v>2002</v>
      </c>
      <c r="G10" s="784">
        <v>2000</v>
      </c>
      <c r="H10" s="784">
        <v>2004</v>
      </c>
      <c r="I10" s="784">
        <v>2005</v>
      </c>
      <c r="J10" s="784">
        <v>2006</v>
      </c>
      <c r="K10" s="784">
        <v>2007</v>
      </c>
      <c r="L10" s="784">
        <v>2008</v>
      </c>
      <c r="M10" s="784">
        <v>2009</v>
      </c>
      <c r="N10" s="784">
        <v>2010</v>
      </c>
      <c r="O10" s="784">
        <v>2011</v>
      </c>
      <c r="P10" s="784">
        <v>2012</v>
      </c>
      <c r="Q10" s="784">
        <v>2010</v>
      </c>
      <c r="R10" s="784">
        <v>2014</v>
      </c>
      <c r="S10" s="784">
        <v>2015</v>
      </c>
      <c r="T10" s="784" t="s">
        <v>0</v>
      </c>
      <c r="U10" s="231"/>
      <c r="V10" s="231"/>
      <c r="W10" s="782" t="s">
        <v>100</v>
      </c>
      <c r="X10" s="783"/>
      <c r="Y10" s="784" t="s">
        <v>101</v>
      </c>
      <c r="Z10" s="784"/>
      <c r="AA10" s="784" t="s">
        <v>15</v>
      </c>
      <c r="AB10" s="784"/>
      <c r="AC10" s="784" t="s">
        <v>0</v>
      </c>
      <c r="AD10" s="192"/>
      <c r="AE10" s="192"/>
      <c r="AF10" s="212"/>
      <c r="AG10" s="259"/>
      <c r="AH10" s="782" t="s">
        <v>37</v>
      </c>
      <c r="AI10" s="779"/>
      <c r="AJ10" s="781"/>
      <c r="AK10" s="779"/>
      <c r="AL10" s="784" t="s">
        <v>86</v>
      </c>
      <c r="AM10" s="779"/>
      <c r="AN10" s="784" t="s">
        <v>115</v>
      </c>
      <c r="AO10" s="779"/>
      <c r="AP10" s="784" t="s">
        <v>0</v>
      </c>
    </row>
    <row r="11" spans="1:43" ht="13.5" customHeight="1" x14ac:dyDescent="0.2">
      <c r="A11" s="190" t="s">
        <v>8</v>
      </c>
      <c r="B11" s="191"/>
      <c r="C11" s="192">
        <v>110</v>
      </c>
      <c r="D11" s="192">
        <v>8</v>
      </c>
      <c r="E11" s="192">
        <v>10</v>
      </c>
      <c r="F11" s="192">
        <v>5</v>
      </c>
      <c r="G11" s="192">
        <v>8</v>
      </c>
      <c r="H11" s="192">
        <v>6</v>
      </c>
      <c r="I11" s="192">
        <v>4</v>
      </c>
      <c r="J11" s="192">
        <v>9</v>
      </c>
      <c r="K11" s="192">
        <v>9</v>
      </c>
      <c r="L11" s="192">
        <v>10</v>
      </c>
      <c r="M11" s="192">
        <v>7</v>
      </c>
      <c r="N11" s="192">
        <v>11</v>
      </c>
      <c r="O11" s="192">
        <v>7</v>
      </c>
      <c r="P11" s="192">
        <v>11</v>
      </c>
      <c r="Q11" s="192">
        <v>19</v>
      </c>
      <c r="R11" s="192">
        <v>5</v>
      </c>
      <c r="S11" s="192">
        <v>8</v>
      </c>
      <c r="T11" s="192">
        <v>247</v>
      </c>
      <c r="U11" s="231"/>
      <c r="V11" s="231"/>
      <c r="W11" s="188" t="s">
        <v>14</v>
      </c>
      <c r="X11" s="192"/>
      <c r="Y11" s="195">
        <v>15</v>
      </c>
      <c r="Z11" s="195"/>
      <c r="AA11" s="195">
        <v>21</v>
      </c>
      <c r="AB11" s="195"/>
      <c r="AC11" s="195">
        <v>36</v>
      </c>
      <c r="AD11" s="192"/>
      <c r="AE11" s="192"/>
      <c r="AF11" s="212"/>
      <c r="AG11" s="212"/>
      <c r="AH11" s="196" t="s">
        <v>2</v>
      </c>
      <c r="AI11" s="211"/>
      <c r="AJ11" s="75"/>
      <c r="AK11" s="211"/>
      <c r="AL11" s="195"/>
      <c r="AM11" s="195"/>
      <c r="AN11" s="195"/>
      <c r="AO11" s="195"/>
      <c r="AP11" s="195">
        <v>68</v>
      </c>
    </row>
    <row r="12" spans="1:43" ht="13.5" customHeight="1" x14ac:dyDescent="0.2">
      <c r="A12" s="197" t="s">
        <v>113</v>
      </c>
      <c r="B12" s="198"/>
      <c r="C12" s="215">
        <v>57</v>
      </c>
      <c r="D12" s="215">
        <v>4</v>
      </c>
      <c r="E12" s="215">
        <v>4</v>
      </c>
      <c r="F12" s="215">
        <v>4</v>
      </c>
      <c r="G12" s="215">
        <v>7</v>
      </c>
      <c r="H12" s="215">
        <v>6</v>
      </c>
      <c r="I12" s="215">
        <v>1</v>
      </c>
      <c r="J12" s="215">
        <v>5</v>
      </c>
      <c r="K12" s="215">
        <v>4</v>
      </c>
      <c r="L12" s="215">
        <v>6</v>
      </c>
      <c r="M12" s="215">
        <v>5</v>
      </c>
      <c r="N12" s="215">
        <v>6</v>
      </c>
      <c r="O12" s="215">
        <v>3</v>
      </c>
      <c r="P12" s="215">
        <v>6</v>
      </c>
      <c r="Q12" s="215">
        <v>11</v>
      </c>
      <c r="R12" s="215">
        <v>4</v>
      </c>
      <c r="S12" s="215">
        <v>2</v>
      </c>
      <c r="T12" s="215">
        <v>135</v>
      </c>
      <c r="U12" s="231"/>
      <c r="V12" s="231"/>
      <c r="W12" s="201" t="s">
        <v>91</v>
      </c>
      <c r="X12" s="192"/>
      <c r="Y12" s="195">
        <v>24</v>
      </c>
      <c r="Z12" s="195"/>
      <c r="AA12" s="195">
        <v>32</v>
      </c>
      <c r="AB12" s="195"/>
      <c r="AC12" s="195">
        <v>56</v>
      </c>
      <c r="AD12" s="192"/>
      <c r="AE12" s="192"/>
      <c r="AF12" s="212"/>
      <c r="AG12" s="212"/>
      <c r="AH12" s="196" t="s">
        <v>3</v>
      </c>
      <c r="AI12" s="211"/>
      <c r="AJ12" s="75"/>
      <c r="AK12" s="211"/>
      <c r="AL12" s="195"/>
      <c r="AM12" s="195"/>
      <c r="AN12" s="195"/>
      <c r="AO12" s="195"/>
      <c r="AP12" s="195">
        <v>7</v>
      </c>
    </row>
    <row r="13" spans="1:43" ht="13.5" customHeight="1" x14ac:dyDescent="0.2">
      <c r="A13" s="198"/>
      <c r="B13" s="197" t="s">
        <v>123</v>
      </c>
      <c r="C13" s="215">
        <v>53</v>
      </c>
      <c r="D13" s="215">
        <v>4</v>
      </c>
      <c r="E13" s="215">
        <v>6</v>
      </c>
      <c r="F13" s="215">
        <v>1</v>
      </c>
      <c r="G13" s="215">
        <v>1</v>
      </c>
      <c r="H13" s="215">
        <v>0</v>
      </c>
      <c r="I13" s="215">
        <v>3</v>
      </c>
      <c r="J13" s="215">
        <v>4</v>
      </c>
      <c r="K13" s="215">
        <v>5</v>
      </c>
      <c r="L13" s="215">
        <v>4</v>
      </c>
      <c r="M13" s="215">
        <v>2</v>
      </c>
      <c r="N13" s="215">
        <v>5</v>
      </c>
      <c r="O13" s="215">
        <v>4</v>
      </c>
      <c r="P13" s="215">
        <v>5</v>
      </c>
      <c r="Q13" s="215">
        <v>8</v>
      </c>
      <c r="R13" s="215">
        <v>1</v>
      </c>
      <c r="S13" s="215">
        <v>6</v>
      </c>
      <c r="T13" s="215">
        <v>112</v>
      </c>
      <c r="U13" s="231"/>
      <c r="V13" s="231"/>
      <c r="W13" s="188" t="s">
        <v>106</v>
      </c>
      <c r="X13" s="192"/>
      <c r="Y13" s="195">
        <v>25</v>
      </c>
      <c r="Z13" s="195"/>
      <c r="AA13" s="195">
        <v>51</v>
      </c>
      <c r="AB13" s="195"/>
      <c r="AC13" s="195">
        <v>76</v>
      </c>
      <c r="AD13" s="192"/>
      <c r="AE13" s="192"/>
      <c r="AF13" s="212"/>
      <c r="AG13" s="212"/>
      <c r="AH13" s="196" t="s">
        <v>4</v>
      </c>
      <c r="AI13" s="211"/>
      <c r="AJ13" s="75"/>
      <c r="AK13" s="211"/>
      <c r="AL13" s="195"/>
      <c r="AM13" s="195"/>
      <c r="AN13" s="195"/>
      <c r="AO13" s="195"/>
      <c r="AP13" s="195">
        <v>25</v>
      </c>
    </row>
    <row r="14" spans="1:43" ht="13.5" customHeight="1" thickBot="1" x14ac:dyDescent="0.25">
      <c r="A14" s="203" t="s">
        <v>9</v>
      </c>
      <c r="B14" s="196"/>
      <c r="C14" s="192">
        <v>0</v>
      </c>
      <c r="D14" s="192">
        <v>1</v>
      </c>
      <c r="E14" s="192">
        <v>0</v>
      </c>
      <c r="F14" s="192">
        <v>0</v>
      </c>
      <c r="G14" s="192">
        <v>0</v>
      </c>
      <c r="H14" s="192">
        <v>0</v>
      </c>
      <c r="I14" s="192">
        <v>0</v>
      </c>
      <c r="J14" s="192">
        <v>1</v>
      </c>
      <c r="K14" s="192">
        <v>0</v>
      </c>
      <c r="L14" s="192">
        <v>1</v>
      </c>
      <c r="M14" s="192">
        <v>0</v>
      </c>
      <c r="N14" s="192">
        <v>0</v>
      </c>
      <c r="O14" s="192">
        <v>1</v>
      </c>
      <c r="P14" s="192">
        <v>1</v>
      </c>
      <c r="Q14" s="192">
        <v>0</v>
      </c>
      <c r="R14" s="192">
        <v>0</v>
      </c>
      <c r="S14" s="192">
        <v>0</v>
      </c>
      <c r="T14" s="192">
        <v>5</v>
      </c>
      <c r="U14" s="231"/>
      <c r="V14" s="231"/>
      <c r="W14" s="785" t="s">
        <v>0</v>
      </c>
      <c r="X14" s="788"/>
      <c r="Y14" s="786">
        <v>64</v>
      </c>
      <c r="Z14" s="786"/>
      <c r="AA14" s="786">
        <v>104</v>
      </c>
      <c r="AB14" s="786"/>
      <c r="AC14" s="786">
        <v>168</v>
      </c>
      <c r="AD14" s="192"/>
      <c r="AE14" s="192"/>
      <c r="AF14" s="212"/>
      <c r="AG14" s="212"/>
      <c r="AH14" s="196" t="s">
        <v>11</v>
      </c>
      <c r="AI14" s="211"/>
      <c r="AJ14" s="75"/>
      <c r="AK14" s="211"/>
      <c r="AL14" s="195"/>
      <c r="AM14" s="195"/>
      <c r="AN14" s="195"/>
      <c r="AO14" s="195"/>
      <c r="AP14" s="195">
        <v>22</v>
      </c>
    </row>
    <row r="15" spans="1:43" ht="13.5" customHeight="1" thickTop="1" thickBot="1" x14ac:dyDescent="0.25">
      <c r="A15" s="787" t="s">
        <v>0</v>
      </c>
      <c r="B15" s="777"/>
      <c r="C15" s="788">
        <v>110</v>
      </c>
      <c r="D15" s="788">
        <v>9</v>
      </c>
      <c r="E15" s="788">
        <v>10</v>
      </c>
      <c r="F15" s="788">
        <v>5</v>
      </c>
      <c r="G15" s="788">
        <v>8</v>
      </c>
      <c r="H15" s="788">
        <v>6</v>
      </c>
      <c r="I15" s="788">
        <v>4</v>
      </c>
      <c r="J15" s="788">
        <v>10</v>
      </c>
      <c r="K15" s="788">
        <v>9</v>
      </c>
      <c r="L15" s="788">
        <v>11</v>
      </c>
      <c r="M15" s="788">
        <v>7</v>
      </c>
      <c r="N15" s="788">
        <v>11</v>
      </c>
      <c r="O15" s="788">
        <v>8</v>
      </c>
      <c r="P15" s="788">
        <v>12</v>
      </c>
      <c r="Q15" s="788">
        <v>19</v>
      </c>
      <c r="R15" s="788">
        <v>5</v>
      </c>
      <c r="S15" s="788">
        <v>8</v>
      </c>
      <c r="T15" s="788">
        <v>252</v>
      </c>
      <c r="U15" s="172"/>
      <c r="V15" s="231"/>
      <c r="W15" s="900" t="s">
        <v>464</v>
      </c>
      <c r="X15" s="192"/>
      <c r="Y15" s="192"/>
      <c r="Z15" s="192"/>
      <c r="AA15" s="192"/>
      <c r="AB15" s="712"/>
      <c r="AC15" s="192"/>
      <c r="AD15" s="192"/>
      <c r="AE15" s="192"/>
      <c r="AF15" s="212"/>
      <c r="AG15" s="212"/>
      <c r="AH15" s="196" t="s">
        <v>10</v>
      </c>
      <c r="AI15" s="211"/>
      <c r="AJ15" s="75"/>
      <c r="AK15" s="211"/>
      <c r="AL15" s="195"/>
      <c r="AM15" s="195"/>
      <c r="AN15" s="195"/>
      <c r="AO15" s="195"/>
      <c r="AP15" s="195">
        <v>33</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31"/>
      <c r="U16" s="231"/>
      <c r="V16" s="231"/>
      <c r="W16" s="203"/>
      <c r="X16" s="192"/>
      <c r="Y16" s="192"/>
      <c r="Z16" s="192"/>
      <c r="AA16" s="192"/>
      <c r="AB16" s="712"/>
      <c r="AC16" s="192"/>
      <c r="AD16" s="192"/>
      <c r="AE16" s="192"/>
      <c r="AF16" s="212"/>
      <c r="AG16" s="212"/>
      <c r="AH16" s="196" t="s">
        <v>5</v>
      </c>
      <c r="AI16" s="211"/>
      <c r="AJ16" s="75"/>
      <c r="AK16" s="211"/>
      <c r="AL16" s="195"/>
      <c r="AM16" s="195"/>
      <c r="AN16" s="195"/>
      <c r="AO16" s="195"/>
      <c r="AP16" s="195">
        <v>13</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289"/>
      <c r="U17" s="289"/>
      <c r="V17" s="231"/>
      <c r="W17" s="203"/>
      <c r="X17" s="192"/>
      <c r="Y17" s="192"/>
      <c r="Z17" s="192"/>
      <c r="AA17" s="192"/>
      <c r="AB17" s="712"/>
      <c r="AC17" s="206"/>
      <c r="AD17" s="192"/>
      <c r="AE17" s="192"/>
      <c r="AF17" s="212"/>
      <c r="AG17" s="233"/>
      <c r="AH17" s="789" t="s">
        <v>21</v>
      </c>
      <c r="AI17" s="792"/>
      <c r="AJ17" s="776"/>
      <c r="AK17" s="792"/>
      <c r="AL17" s="786">
        <v>59</v>
      </c>
      <c r="AM17" s="786"/>
      <c r="AN17" s="786">
        <v>109</v>
      </c>
      <c r="AO17" s="786"/>
      <c r="AP17" s="786">
        <v>168</v>
      </c>
    </row>
    <row r="18" spans="1:44" ht="13.5" customHeight="1" thickTop="1" thickBot="1" x14ac:dyDescent="0.25">
      <c r="A18" s="172" t="s">
        <v>145</v>
      </c>
      <c r="B18" s="231"/>
      <c r="C18" s="231"/>
      <c r="D18" s="305"/>
      <c r="E18" s="172"/>
      <c r="F18" s="212"/>
      <c r="G18" s="214"/>
      <c r="H18" s="211"/>
      <c r="I18" s="289"/>
      <c r="J18" s="289"/>
      <c r="K18" s="289"/>
      <c r="L18" s="289"/>
      <c r="M18" s="289"/>
      <c r="N18" s="289"/>
      <c r="O18" s="289"/>
      <c r="P18" s="289"/>
      <c r="Q18" s="289"/>
      <c r="R18" s="289"/>
      <c r="S18" s="289"/>
      <c r="T18" s="289"/>
      <c r="U18" s="289"/>
      <c r="V18" s="231"/>
      <c r="W18" s="203"/>
      <c r="X18" s="206"/>
      <c r="Y18" s="192"/>
      <c r="Z18" s="192"/>
      <c r="AA18" s="192"/>
      <c r="AB18" s="712"/>
      <c r="AC18" s="192"/>
      <c r="AD18" s="206"/>
      <c r="AE18" s="206"/>
      <c r="AF18" s="212"/>
      <c r="AG18" s="233"/>
      <c r="AH18" s="900" t="s">
        <v>464</v>
      </c>
      <c r="AI18" s="192"/>
      <c r="AJ18" s="192"/>
      <c r="AK18" s="192"/>
      <c r="AL18" s="192"/>
      <c r="AM18" s="192"/>
      <c r="AN18" s="192"/>
      <c r="AO18" s="206"/>
      <c r="AP18" s="211"/>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289"/>
      <c r="U19" s="289"/>
      <c r="V19" s="289"/>
      <c r="W19" s="192"/>
      <c r="X19" s="192"/>
      <c r="Y19" s="192"/>
      <c r="Z19" s="192"/>
      <c r="AA19" s="192"/>
      <c r="AB19" s="192"/>
      <c r="AC19" s="192"/>
      <c r="AD19" s="192"/>
      <c r="AE19" s="192"/>
      <c r="AF19" s="212"/>
      <c r="AG19" s="212"/>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289"/>
      <c r="J20" s="289"/>
      <c r="K20" s="289"/>
      <c r="L20" s="289"/>
      <c r="M20" s="289"/>
      <c r="N20" s="289"/>
      <c r="O20" s="289"/>
      <c r="P20" s="289"/>
      <c r="Q20" s="289"/>
      <c r="R20" s="289"/>
      <c r="S20" s="289"/>
      <c r="T20" s="289"/>
      <c r="U20" s="289"/>
      <c r="V20" s="289"/>
      <c r="W20" s="231"/>
      <c r="X20" s="231"/>
      <c r="Y20" s="231"/>
      <c r="Z20" s="231"/>
      <c r="AA20" s="231"/>
      <c r="AB20" s="231"/>
      <c r="AC20" s="231"/>
      <c r="AD20" s="231"/>
      <c r="AE20" s="231"/>
      <c r="AF20" s="231"/>
      <c r="AG20" s="231"/>
      <c r="AH20" s="797"/>
      <c r="AI20" s="797"/>
      <c r="AJ20" s="797"/>
      <c r="AK20" s="797"/>
      <c r="AL20" s="797"/>
      <c r="AM20" s="797"/>
      <c r="AN20" s="797"/>
      <c r="AO20" s="797"/>
      <c r="AP20" s="799" t="s">
        <v>105</v>
      </c>
    </row>
    <row r="21" spans="1:44" ht="13.5" customHeight="1" x14ac:dyDescent="0.2">
      <c r="A21" s="231" t="s">
        <v>95</v>
      </c>
      <c r="B21" s="188"/>
      <c r="C21" s="188"/>
      <c r="D21" s="305"/>
      <c r="E21" s="289"/>
      <c r="F21" s="231"/>
      <c r="G21" s="188">
        <v>188</v>
      </c>
      <c r="H21" s="231"/>
      <c r="I21" s="289"/>
      <c r="J21" s="289"/>
      <c r="K21" s="289"/>
      <c r="L21" s="289"/>
      <c r="M21" s="289"/>
      <c r="N21" s="289"/>
      <c r="O21" s="289"/>
      <c r="P21" s="289"/>
      <c r="Q21" s="289"/>
      <c r="R21" s="289"/>
      <c r="S21" s="289"/>
      <c r="T21" s="289"/>
      <c r="U21" s="289"/>
      <c r="V21" s="289"/>
      <c r="W21" s="231"/>
      <c r="X21" s="231"/>
      <c r="Y21" s="231"/>
      <c r="Z21" s="188"/>
      <c r="AA21" s="188"/>
      <c r="AB21" s="188"/>
      <c r="AC21" s="231"/>
      <c r="AD21" s="231"/>
      <c r="AE21" s="231"/>
      <c r="AF21" s="231"/>
      <c r="AG21" s="231"/>
      <c r="AH21" s="192" t="s">
        <v>29</v>
      </c>
      <c r="AI21" s="217"/>
      <c r="AJ21" s="187"/>
      <c r="AK21" s="187"/>
      <c r="AL21" s="187"/>
      <c r="AM21" s="187"/>
      <c r="AN21" s="187"/>
      <c r="AO21" s="187"/>
      <c r="AP21" s="192">
        <v>0</v>
      </c>
    </row>
    <row r="22" spans="1:44" ht="13.5" customHeight="1" x14ac:dyDescent="0.2">
      <c r="A22" s="231"/>
      <c r="B22" s="231" t="s">
        <v>24</v>
      </c>
      <c r="C22" s="231"/>
      <c r="D22" s="370"/>
      <c r="E22" s="289"/>
      <c r="F22" s="231"/>
      <c r="G22" s="189">
        <v>168</v>
      </c>
      <c r="H22" s="231"/>
      <c r="I22" s="289"/>
      <c r="J22" s="289"/>
      <c r="K22" s="289"/>
      <c r="L22" s="289"/>
      <c r="M22" s="289"/>
      <c r="N22" s="289"/>
      <c r="O22" s="289"/>
      <c r="P22" s="289"/>
      <c r="Q22" s="289"/>
      <c r="R22" s="289"/>
      <c r="S22" s="289"/>
      <c r="T22" s="289"/>
      <c r="U22" s="289"/>
      <c r="V22" s="289"/>
      <c r="W22" s="238"/>
      <c r="X22" s="188"/>
      <c r="Y22" s="231"/>
      <c r="Z22" s="188"/>
      <c r="AA22" s="231"/>
      <c r="AB22" s="231"/>
      <c r="AC22" s="231"/>
      <c r="AD22" s="231"/>
      <c r="AE22" s="231"/>
      <c r="AF22" s="231"/>
      <c r="AG22" s="231"/>
      <c r="AH22" s="192" t="s">
        <v>90</v>
      </c>
      <c r="AI22" s="217"/>
      <c r="AJ22" s="187"/>
      <c r="AK22" s="187"/>
      <c r="AL22" s="187"/>
      <c r="AM22" s="187"/>
      <c r="AN22" s="187"/>
      <c r="AO22" s="187"/>
      <c r="AP22" s="192">
        <v>168</v>
      </c>
    </row>
    <row r="23" spans="1:44" ht="13.5" customHeight="1" x14ac:dyDescent="0.2">
      <c r="A23" s="231"/>
      <c r="B23" s="231" t="s">
        <v>25</v>
      </c>
      <c r="C23" s="231"/>
      <c r="D23" s="305"/>
      <c r="E23" s="289"/>
      <c r="F23" s="78"/>
      <c r="G23" s="189">
        <v>20</v>
      </c>
      <c r="H23" s="231"/>
      <c r="I23" s="289"/>
      <c r="J23" s="289"/>
      <c r="K23" s="289"/>
      <c r="L23" s="289"/>
      <c r="M23" s="289"/>
      <c r="N23" s="289"/>
      <c r="O23" s="289"/>
      <c r="P23" s="289"/>
      <c r="Q23" s="289"/>
      <c r="R23" s="289"/>
      <c r="S23" s="289"/>
      <c r="T23" s="289"/>
      <c r="U23" s="289"/>
      <c r="V23" s="289"/>
      <c r="W23" s="188"/>
      <c r="X23" s="194"/>
      <c r="Y23" s="194"/>
      <c r="Z23" s="194"/>
      <c r="AA23" s="242"/>
      <c r="AB23" s="242"/>
      <c r="AC23" s="242"/>
      <c r="AD23" s="242"/>
      <c r="AE23" s="242"/>
      <c r="AF23" s="231"/>
      <c r="AG23" s="231"/>
      <c r="AH23" s="192" t="s">
        <v>133</v>
      </c>
      <c r="AI23" s="217"/>
      <c r="AJ23" s="187"/>
      <c r="AK23" s="187"/>
      <c r="AL23" s="187"/>
      <c r="AM23" s="187"/>
      <c r="AN23" s="187"/>
      <c r="AO23" s="187"/>
      <c r="AP23" s="192"/>
    </row>
    <row r="24" spans="1:44" ht="13.5" customHeight="1" x14ac:dyDescent="0.2">
      <c r="A24" s="231" t="s">
        <v>96</v>
      </c>
      <c r="B24" s="231"/>
      <c r="C24" s="231"/>
      <c r="D24" s="305"/>
      <c r="E24" s="289"/>
      <c r="F24" s="242"/>
      <c r="G24" s="189">
        <v>6</v>
      </c>
      <c r="H24" s="231"/>
      <c r="I24" s="289"/>
      <c r="J24" s="289"/>
      <c r="K24" s="289"/>
      <c r="L24" s="289"/>
      <c r="M24" s="289"/>
      <c r="N24" s="289"/>
      <c r="O24" s="289"/>
      <c r="P24" s="289"/>
      <c r="Q24" s="289"/>
      <c r="R24" s="289"/>
      <c r="S24" s="289"/>
      <c r="T24" s="289"/>
      <c r="U24" s="289"/>
      <c r="V24" s="289"/>
      <c r="W24" s="188"/>
      <c r="X24" s="527"/>
      <c r="Y24" s="528"/>
      <c r="Z24" s="529"/>
      <c r="AA24" s="242"/>
      <c r="AB24" s="315"/>
      <c r="AC24" s="238"/>
      <c r="AD24" s="238"/>
      <c r="AE24" s="238"/>
      <c r="AF24" s="231"/>
      <c r="AG24" s="231"/>
      <c r="AH24" s="215"/>
      <c r="AI24" s="217" t="s">
        <v>22</v>
      </c>
      <c r="AJ24" s="217"/>
      <c r="AK24" s="217"/>
      <c r="AL24" s="217"/>
      <c r="AM24" s="217"/>
      <c r="AN24" s="217"/>
      <c r="AO24" s="217"/>
      <c r="AP24" s="215">
        <v>91</v>
      </c>
    </row>
    <row r="25" spans="1:44" ht="13.5" customHeight="1" x14ac:dyDescent="0.2">
      <c r="A25" s="231" t="s">
        <v>26</v>
      </c>
      <c r="B25" s="231"/>
      <c r="C25" s="231"/>
      <c r="D25" s="305"/>
      <c r="E25" s="289"/>
      <c r="F25" s="315"/>
      <c r="G25" s="189">
        <v>26</v>
      </c>
      <c r="H25" s="242"/>
      <c r="I25" s="289"/>
      <c r="J25" s="289"/>
      <c r="K25" s="289"/>
      <c r="L25" s="289"/>
      <c r="M25" s="289"/>
      <c r="N25" s="289"/>
      <c r="O25" s="289"/>
      <c r="P25" s="289"/>
      <c r="Q25" s="289"/>
      <c r="R25" s="289"/>
      <c r="S25" s="289"/>
      <c r="T25" s="289"/>
      <c r="U25" s="289"/>
      <c r="V25" s="289"/>
      <c r="W25" s="188"/>
      <c r="X25" s="527"/>
      <c r="Y25" s="528"/>
      <c r="Z25" s="529"/>
      <c r="AA25" s="242"/>
      <c r="AB25" s="315"/>
      <c r="AC25" s="238"/>
      <c r="AD25" s="238"/>
      <c r="AE25" s="238"/>
      <c r="AF25" s="231"/>
      <c r="AG25" s="231"/>
      <c r="AH25" s="215"/>
      <c r="AI25" s="217" t="s">
        <v>152</v>
      </c>
      <c r="AJ25" s="217"/>
      <c r="AK25" s="217"/>
      <c r="AL25" s="217"/>
      <c r="AM25" s="217"/>
      <c r="AN25" s="217"/>
      <c r="AO25" s="217"/>
      <c r="AP25" s="215">
        <v>34</v>
      </c>
    </row>
    <row r="26" spans="1:44" ht="13.5" customHeight="1" x14ac:dyDescent="0.2">
      <c r="A26" s="188" t="s">
        <v>89</v>
      </c>
      <c r="B26" s="188"/>
      <c r="C26" s="231"/>
      <c r="D26" s="305"/>
      <c r="E26" s="289"/>
      <c r="F26" s="315"/>
      <c r="G26" s="189">
        <v>0</v>
      </c>
      <c r="H26" s="238"/>
      <c r="I26" s="289"/>
      <c r="J26" s="289"/>
      <c r="K26" s="289"/>
      <c r="L26" s="289"/>
      <c r="M26" s="289"/>
      <c r="N26" s="289"/>
      <c r="O26" s="289"/>
      <c r="P26" s="289"/>
      <c r="Q26" s="289"/>
      <c r="R26" s="289"/>
      <c r="S26" s="289"/>
      <c r="T26" s="289"/>
      <c r="U26" s="289"/>
      <c r="V26" s="289"/>
      <c r="W26" s="188"/>
      <c r="X26" s="527"/>
      <c r="Y26" s="528"/>
      <c r="Z26" s="529"/>
      <c r="AA26" s="242"/>
      <c r="AB26" s="315"/>
      <c r="AC26" s="238"/>
      <c r="AD26" s="238"/>
      <c r="AE26" s="238"/>
      <c r="AF26" s="231"/>
      <c r="AG26" s="231"/>
      <c r="AH26" s="215"/>
      <c r="AI26" s="217" t="s">
        <v>84</v>
      </c>
      <c r="AJ26" s="217"/>
      <c r="AK26" s="217"/>
      <c r="AL26" s="217"/>
      <c r="AM26" s="217"/>
      <c r="AN26" s="217"/>
      <c r="AO26" s="217"/>
      <c r="AP26" s="215">
        <v>29</v>
      </c>
    </row>
    <row r="27" spans="1:44" ht="13.5" customHeight="1" x14ac:dyDescent="0.2">
      <c r="A27" s="800" t="s">
        <v>94</v>
      </c>
      <c r="B27" s="801"/>
      <c r="C27" s="802"/>
      <c r="D27" s="803"/>
      <c r="E27" s="829"/>
      <c r="F27" s="877"/>
      <c r="G27" s="805">
        <v>220</v>
      </c>
      <c r="H27" s="238"/>
      <c r="I27" s="289"/>
      <c r="J27" s="289"/>
      <c r="K27" s="289"/>
      <c r="L27" s="289"/>
      <c r="M27" s="289"/>
      <c r="N27" s="289"/>
      <c r="O27" s="289"/>
      <c r="P27" s="289"/>
      <c r="Q27" s="289"/>
      <c r="R27" s="289"/>
      <c r="S27" s="289"/>
      <c r="T27" s="289"/>
      <c r="U27" s="289"/>
      <c r="V27" s="289"/>
      <c r="W27" s="188"/>
      <c r="X27" s="527"/>
      <c r="Y27" s="528"/>
      <c r="Z27" s="529"/>
      <c r="AA27" s="242"/>
      <c r="AB27" s="315"/>
      <c r="AC27" s="238"/>
      <c r="AD27" s="238"/>
      <c r="AE27" s="238"/>
      <c r="AF27" s="231"/>
      <c r="AG27" s="231"/>
      <c r="AH27" s="215"/>
      <c r="AI27" s="217" t="s">
        <v>23</v>
      </c>
      <c r="AJ27" s="217"/>
      <c r="AK27" s="217"/>
      <c r="AL27" s="217"/>
      <c r="AM27" s="217"/>
      <c r="AN27" s="217"/>
      <c r="AO27" s="217"/>
      <c r="AP27" s="215">
        <v>8</v>
      </c>
    </row>
    <row r="28" spans="1:44" ht="13.5" customHeight="1" x14ac:dyDescent="0.2">
      <c r="A28" s="192" t="s">
        <v>88</v>
      </c>
      <c r="B28" s="221"/>
      <c r="C28" s="167"/>
      <c r="D28" s="210"/>
      <c r="E28" s="183"/>
      <c r="F28" s="389"/>
      <c r="G28" s="181"/>
      <c r="H28" s="238"/>
      <c r="I28" s="289"/>
      <c r="J28" s="289"/>
      <c r="K28" s="289"/>
      <c r="L28" s="289"/>
      <c r="M28" s="289"/>
      <c r="N28" s="289"/>
      <c r="O28" s="289"/>
      <c r="P28" s="289"/>
      <c r="Q28" s="289"/>
      <c r="R28" s="289"/>
      <c r="S28" s="289"/>
      <c r="T28" s="289"/>
      <c r="U28" s="289"/>
      <c r="V28" s="289"/>
      <c r="W28" s="231"/>
      <c r="X28" s="289"/>
      <c r="Y28" s="289"/>
      <c r="Z28" s="289"/>
      <c r="AA28" s="289"/>
      <c r="AB28" s="289"/>
      <c r="AC28" s="289"/>
      <c r="AD28" s="289"/>
      <c r="AE28" s="289"/>
      <c r="AF28" s="289"/>
      <c r="AG28" s="289"/>
      <c r="AH28" s="215"/>
      <c r="AI28" s="215" t="s">
        <v>1</v>
      </c>
      <c r="AJ28" s="215"/>
      <c r="AK28" s="215"/>
      <c r="AL28" s="215"/>
      <c r="AM28" s="215"/>
      <c r="AN28" s="215"/>
      <c r="AO28" s="215"/>
      <c r="AP28" s="215">
        <v>42</v>
      </c>
    </row>
    <row r="29" spans="1:44" ht="13.5" customHeight="1" thickBot="1" x14ac:dyDescent="0.25">
      <c r="A29" s="187" t="s">
        <v>109</v>
      </c>
      <c r="B29" s="220"/>
      <c r="C29" s="75"/>
      <c r="D29" s="75"/>
      <c r="E29" s="75"/>
      <c r="F29" s="75"/>
      <c r="G29" s="213">
        <v>15</v>
      </c>
      <c r="H29" s="238"/>
      <c r="I29" s="289"/>
      <c r="J29" s="925"/>
      <c r="K29" s="289"/>
      <c r="L29" s="289"/>
      <c r="M29" s="289"/>
      <c r="N29" s="289"/>
      <c r="O29" s="289"/>
      <c r="P29" s="289"/>
      <c r="Q29" s="289"/>
      <c r="R29" s="289"/>
      <c r="S29" s="289"/>
      <c r="T29" s="420"/>
      <c r="U29" s="231"/>
      <c r="V29" s="289"/>
      <c r="W29" s="188"/>
      <c r="X29" s="188"/>
      <c r="Y29" s="231"/>
      <c r="Z29" s="231"/>
      <c r="AA29" s="242"/>
      <c r="AB29" s="242"/>
      <c r="AC29" s="242"/>
      <c r="AD29" s="242"/>
      <c r="AE29" s="242"/>
      <c r="AF29" s="231"/>
      <c r="AG29" s="231"/>
      <c r="AH29" s="788" t="s">
        <v>31</v>
      </c>
      <c r="AI29" s="806"/>
      <c r="AJ29" s="788"/>
      <c r="AK29" s="788"/>
      <c r="AL29" s="788"/>
      <c r="AM29" s="788"/>
      <c r="AN29" s="788"/>
      <c r="AO29" s="806"/>
      <c r="AP29" s="788">
        <v>168</v>
      </c>
    </row>
    <row r="30" spans="1:44" ht="13.5" customHeight="1" thickTop="1" x14ac:dyDescent="0.2">
      <c r="A30" s="215"/>
      <c r="B30" s="220" t="s">
        <v>84</v>
      </c>
      <c r="C30" s="220"/>
      <c r="D30" s="220"/>
      <c r="E30" s="220"/>
      <c r="F30" s="220"/>
      <c r="G30" s="222">
        <v>3</v>
      </c>
      <c r="H30" s="242"/>
      <c r="I30" s="289"/>
      <c r="J30" s="926"/>
      <c r="K30" s="289"/>
      <c r="L30" s="289"/>
      <c r="M30" s="289"/>
      <c r="N30" s="289"/>
      <c r="O30" s="289"/>
      <c r="P30" s="289"/>
      <c r="Q30" s="289"/>
      <c r="R30" s="289"/>
      <c r="S30" s="289"/>
      <c r="T30" s="289"/>
      <c r="U30" s="855"/>
      <c r="V30" s="289"/>
      <c r="W30" s="188"/>
      <c r="X30" s="188"/>
      <c r="Y30" s="231"/>
      <c r="Z30" s="231"/>
      <c r="AA30" s="242"/>
      <c r="AB30" s="242"/>
      <c r="AC30" s="242"/>
      <c r="AD30" s="242"/>
      <c r="AE30" s="242"/>
      <c r="AF30" s="231"/>
      <c r="AG30" s="231"/>
      <c r="AH30" s="891" t="s">
        <v>464</v>
      </c>
      <c r="AI30" s="211"/>
      <c r="AJ30" s="211"/>
      <c r="AK30" s="211"/>
      <c r="AL30" s="211"/>
      <c r="AM30" s="211"/>
      <c r="AN30" s="211"/>
      <c r="AO30" s="211"/>
      <c r="AP30" s="211"/>
    </row>
    <row r="31" spans="1:44" ht="13.5" customHeight="1" thickBot="1" x14ac:dyDescent="0.25">
      <c r="A31" s="192"/>
      <c r="B31" s="220" t="s">
        <v>32</v>
      </c>
      <c r="C31" s="220"/>
      <c r="D31" s="220"/>
      <c r="E31" s="220"/>
      <c r="F31" s="220"/>
      <c r="G31" s="222">
        <v>2</v>
      </c>
      <c r="H31" s="242"/>
      <c r="I31" s="231"/>
      <c r="J31" s="203"/>
      <c r="K31" s="231"/>
      <c r="L31" s="231"/>
      <c r="M31" s="231"/>
      <c r="N31" s="231"/>
      <c r="O31" s="231"/>
      <c r="P31" s="231"/>
      <c r="Q31" s="231"/>
      <c r="R31" s="231"/>
      <c r="S31" s="231"/>
      <c r="T31" s="231"/>
      <c r="U31" s="231"/>
      <c r="V31" s="289"/>
      <c r="W31" s="231"/>
      <c r="X31" s="231"/>
      <c r="Y31" s="231"/>
      <c r="Z31" s="231"/>
      <c r="AA31" s="231"/>
      <c r="AB31" s="231"/>
      <c r="AC31" s="172"/>
      <c r="AD31" s="231"/>
      <c r="AE31" s="231"/>
      <c r="AF31" s="231"/>
      <c r="AG31" s="231"/>
      <c r="AH31" s="183" t="s">
        <v>141</v>
      </c>
      <c r="AI31" s="196"/>
      <c r="AJ31" s="212"/>
      <c r="AK31" s="212"/>
      <c r="AL31" s="212"/>
      <c r="AM31" s="212"/>
      <c r="AN31" s="212"/>
      <c r="AO31" s="212"/>
      <c r="AP31" s="212"/>
    </row>
    <row r="32" spans="1:44" ht="13.5" customHeight="1" thickTop="1" thickBot="1" x14ac:dyDescent="0.25">
      <c r="A32" s="219"/>
      <c r="B32" s="220" t="s">
        <v>35</v>
      </c>
      <c r="C32" s="220"/>
      <c r="D32" s="220"/>
      <c r="E32" s="220"/>
      <c r="F32" s="220"/>
      <c r="G32" s="222">
        <v>2</v>
      </c>
      <c r="H32" s="211"/>
      <c r="I32" s="183" t="s">
        <v>147</v>
      </c>
      <c r="J32" s="217"/>
      <c r="K32" s="187"/>
      <c r="L32" s="187"/>
      <c r="M32" s="187"/>
      <c r="N32" s="187"/>
      <c r="O32" s="187"/>
      <c r="P32" s="187"/>
      <c r="Q32" s="187"/>
      <c r="R32" s="187"/>
      <c r="S32" s="187"/>
      <c r="T32" s="217"/>
      <c r="U32" s="192"/>
      <c r="V32" s="211"/>
      <c r="W32" s="172"/>
      <c r="X32" s="172"/>
      <c r="Y32" s="172"/>
      <c r="Z32" s="172"/>
      <c r="AA32" s="172"/>
      <c r="AB32" s="231"/>
      <c r="AC32" s="231"/>
      <c r="AD32" s="231"/>
      <c r="AE32" s="231"/>
      <c r="AF32" s="231"/>
      <c r="AG32" s="231"/>
      <c r="AH32" s="793"/>
      <c r="AI32" s="793"/>
      <c r="AJ32" s="793"/>
      <c r="AK32" s="793"/>
      <c r="AL32" s="793"/>
      <c r="AM32" s="793"/>
      <c r="AN32" s="793"/>
      <c r="AO32" s="793"/>
      <c r="AP32" s="784" t="s">
        <v>257</v>
      </c>
      <c r="AR32" s="135"/>
    </row>
    <row r="33" spans="1:44" ht="13.5" customHeight="1" thickTop="1" x14ac:dyDescent="0.2">
      <c r="A33" s="219"/>
      <c r="B33" s="220" t="s">
        <v>70</v>
      </c>
      <c r="C33" s="220"/>
      <c r="D33" s="220"/>
      <c r="E33" s="220"/>
      <c r="F33" s="220"/>
      <c r="G33" s="222">
        <v>2</v>
      </c>
      <c r="H33" s="211"/>
      <c r="I33" s="793"/>
      <c r="J33" s="826"/>
      <c r="K33" s="793"/>
      <c r="L33" s="793"/>
      <c r="M33" s="793"/>
      <c r="N33" s="793"/>
      <c r="O33" s="793"/>
      <c r="P33" s="793"/>
      <c r="Q33" s="793"/>
      <c r="R33" s="793"/>
      <c r="S33" s="793"/>
      <c r="T33" s="826"/>
      <c r="U33" s="784" t="s">
        <v>105</v>
      </c>
      <c r="V33" s="211"/>
      <c r="W33" s="172"/>
      <c r="X33" s="231"/>
      <c r="Y33" s="172"/>
      <c r="Z33" s="234"/>
      <c r="AA33" s="234"/>
      <c r="AB33" s="234"/>
      <c r="AC33" s="172"/>
      <c r="AD33" s="172"/>
      <c r="AE33" s="172"/>
      <c r="AF33" s="172"/>
      <c r="AG33" s="78"/>
      <c r="AH33" s="212" t="s">
        <v>13</v>
      </c>
      <c r="AI33" s="212"/>
      <c r="AJ33" s="211"/>
      <c r="AK33" s="212"/>
      <c r="AL33" s="211"/>
      <c r="AM33" s="212"/>
      <c r="AN33" s="212"/>
      <c r="AO33" s="211"/>
      <c r="AP33" s="225">
        <v>0.70238095238095233</v>
      </c>
      <c r="AR33" s="135"/>
    </row>
    <row r="34" spans="1:44" ht="13.5" customHeight="1" thickBot="1" x14ac:dyDescent="0.25">
      <c r="A34" s="192" t="s">
        <v>125</v>
      </c>
      <c r="B34" s="187"/>
      <c r="C34" s="187"/>
      <c r="D34" s="187"/>
      <c r="E34" s="211"/>
      <c r="F34" s="192"/>
      <c r="G34" s="213">
        <v>2</v>
      </c>
      <c r="H34" s="211"/>
      <c r="I34" s="192" t="s">
        <v>97</v>
      </c>
      <c r="J34" s="218"/>
      <c r="K34" s="75"/>
      <c r="L34" s="167"/>
      <c r="M34" s="167"/>
      <c r="N34" s="167"/>
      <c r="O34" s="167"/>
      <c r="P34" s="167"/>
      <c r="Q34" s="319"/>
      <c r="R34" s="319"/>
      <c r="S34" s="320"/>
      <c r="T34" s="195"/>
      <c r="U34" s="195">
        <v>168</v>
      </c>
      <c r="V34" s="211"/>
      <c r="W34" s="231"/>
      <c r="X34" s="231"/>
      <c r="Y34" s="243"/>
      <c r="Z34" s="243"/>
      <c r="AA34" s="243"/>
      <c r="AB34" s="243"/>
      <c r="AC34" s="243"/>
      <c r="AD34" s="243"/>
      <c r="AE34" s="243"/>
      <c r="AF34" s="243"/>
      <c r="AG34" s="243"/>
      <c r="AH34" s="791" t="s">
        <v>6</v>
      </c>
      <c r="AI34" s="791"/>
      <c r="AJ34" s="791"/>
      <c r="AK34" s="791"/>
      <c r="AL34" s="791"/>
      <c r="AM34" s="791"/>
      <c r="AN34" s="791"/>
      <c r="AO34" s="791"/>
      <c r="AP34" s="809">
        <v>0.29761904761904762</v>
      </c>
      <c r="AR34" s="135"/>
    </row>
    <row r="35" spans="1:44" ht="13.5" customHeight="1" thickTop="1" thickBot="1" x14ac:dyDescent="0.25">
      <c r="A35" s="819" t="s">
        <v>0</v>
      </c>
      <c r="B35" s="776"/>
      <c r="C35" s="776"/>
      <c r="D35" s="776"/>
      <c r="E35" s="792"/>
      <c r="F35" s="788"/>
      <c r="G35" s="808">
        <v>237</v>
      </c>
      <c r="H35" s="211"/>
      <c r="I35" s="215" t="s">
        <v>30</v>
      </c>
      <c r="J35" s="218" t="s">
        <v>98</v>
      </c>
      <c r="K35" s="220"/>
      <c r="L35" s="217"/>
      <c r="M35" s="217"/>
      <c r="N35" s="217"/>
      <c r="O35" s="217"/>
      <c r="P35" s="217"/>
      <c r="Q35" s="202"/>
      <c r="R35" s="202"/>
      <c r="S35" s="218"/>
      <c r="T35" s="195"/>
      <c r="U35" s="195">
        <v>160</v>
      </c>
      <c r="V35" s="211"/>
      <c r="W35" s="212"/>
      <c r="X35" s="211"/>
      <c r="Y35" s="211"/>
      <c r="Z35" s="211"/>
      <c r="AA35" s="211"/>
      <c r="AB35" s="211"/>
      <c r="AC35" s="211"/>
      <c r="AD35" s="211"/>
      <c r="AE35" s="211"/>
      <c r="AF35" s="211"/>
      <c r="AG35" s="211"/>
      <c r="AH35" s="891" t="s">
        <v>464</v>
      </c>
      <c r="AI35" s="211"/>
      <c r="AJ35" s="211"/>
      <c r="AK35" s="211"/>
      <c r="AL35" s="211"/>
      <c r="AM35" s="211"/>
      <c r="AN35" s="211"/>
      <c r="AO35" s="211"/>
      <c r="AP35" s="212"/>
    </row>
    <row r="36" spans="1:44" ht="13.5" customHeight="1" thickTop="1" thickBot="1" x14ac:dyDescent="0.25">
      <c r="A36" s="896" t="s">
        <v>464</v>
      </c>
      <c r="B36" s="211"/>
      <c r="C36" s="211"/>
      <c r="D36" s="228"/>
      <c r="E36" s="211"/>
      <c r="F36" s="211"/>
      <c r="G36" s="181"/>
      <c r="H36" s="211"/>
      <c r="I36" s="192" t="s">
        <v>99</v>
      </c>
      <c r="J36" s="218"/>
      <c r="K36" s="75"/>
      <c r="L36" s="187"/>
      <c r="M36" s="187"/>
      <c r="N36" s="187"/>
      <c r="O36" s="187"/>
      <c r="P36" s="187"/>
      <c r="Q36" s="323"/>
      <c r="R36" s="323"/>
      <c r="S36" s="323"/>
      <c r="T36" s="195"/>
      <c r="U36" s="195">
        <v>20</v>
      </c>
      <c r="V36" s="211"/>
      <c r="W36" s="183" t="s">
        <v>160</v>
      </c>
      <c r="X36" s="183"/>
      <c r="Y36" s="183"/>
      <c r="Z36" s="183"/>
      <c r="AA36" s="183"/>
      <c r="AB36" s="212"/>
      <c r="AC36" s="212"/>
      <c r="AD36" s="212"/>
      <c r="AE36" s="212"/>
      <c r="AF36" s="212"/>
      <c r="AG36" s="196"/>
      <c r="AH36" s="212"/>
      <c r="AI36" s="183"/>
      <c r="AJ36" s="187"/>
      <c r="AK36" s="187"/>
      <c r="AL36" s="212"/>
      <c r="AM36" s="212"/>
      <c r="AN36" s="212"/>
      <c r="AO36" s="212"/>
      <c r="AP36" s="243"/>
    </row>
    <row r="37" spans="1:44" ht="13.5" customHeight="1" thickTop="1" x14ac:dyDescent="0.2">
      <c r="A37" s="212"/>
      <c r="B37" s="211"/>
      <c r="C37" s="211"/>
      <c r="D37" s="228"/>
      <c r="E37" s="211"/>
      <c r="F37" s="211"/>
      <c r="G37" s="228"/>
      <c r="H37" s="211"/>
      <c r="I37" s="215" t="s">
        <v>30</v>
      </c>
      <c r="J37" s="218" t="s">
        <v>183</v>
      </c>
      <c r="K37" s="75"/>
      <c r="L37" s="187"/>
      <c r="M37" s="217"/>
      <c r="N37" s="217"/>
      <c r="O37" s="217"/>
      <c r="P37" s="217"/>
      <c r="Q37" s="202"/>
      <c r="R37" s="202"/>
      <c r="S37" s="202"/>
      <c r="T37" s="195"/>
      <c r="U37" s="195">
        <v>5</v>
      </c>
      <c r="V37" s="211"/>
      <c r="W37" s="779" t="s">
        <v>37</v>
      </c>
      <c r="X37" s="793"/>
      <c r="Y37" s="779">
        <v>1997</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x14ac:dyDescent="0.2">
      <c r="A38" s="205"/>
      <c r="B38" s="231"/>
      <c r="C38" s="231"/>
      <c r="D38" s="235"/>
      <c r="E38" s="231"/>
      <c r="F38" s="231"/>
      <c r="G38" s="235"/>
      <c r="H38" s="211"/>
      <c r="I38" s="211"/>
      <c r="J38" s="218" t="s">
        <v>103</v>
      </c>
      <c r="K38" s="211"/>
      <c r="L38" s="211"/>
      <c r="M38" s="211"/>
      <c r="N38" s="211"/>
      <c r="O38" s="211"/>
      <c r="P38" s="211"/>
      <c r="Q38" s="211"/>
      <c r="R38" s="211"/>
      <c r="S38" s="211"/>
      <c r="T38" s="195"/>
      <c r="U38" s="195">
        <v>4</v>
      </c>
      <c r="V38" s="211"/>
      <c r="W38" s="212" t="s">
        <v>2</v>
      </c>
      <c r="X38" s="212"/>
      <c r="Y38" s="230"/>
      <c r="Z38" s="230">
        <v>2.0738911462396366</v>
      </c>
      <c r="AA38" s="230">
        <v>2.1093775543243822</v>
      </c>
      <c r="AB38" s="230">
        <v>2.4635861007617197</v>
      </c>
      <c r="AC38" s="230">
        <v>2.3986079730771896</v>
      </c>
      <c r="AD38" s="230">
        <v>2.4354085605129074</v>
      </c>
      <c r="AE38" s="230">
        <v>2.7244328681749743</v>
      </c>
      <c r="AF38" s="230">
        <v>2.889689890648051</v>
      </c>
      <c r="AG38" s="230">
        <v>3.0452965394947507</v>
      </c>
      <c r="AH38" s="230">
        <v>2.8994253240722085</v>
      </c>
      <c r="AI38" s="230">
        <v>2.8475796779339118</v>
      </c>
      <c r="AJ38" s="230">
        <v>2.8944919715808339</v>
      </c>
      <c r="AK38" s="230">
        <v>2.7036740599721525</v>
      </c>
      <c r="AL38" s="230">
        <v>2.7514946348147533</v>
      </c>
      <c r="AM38" s="230">
        <v>2.6168573438266303</v>
      </c>
      <c r="AN38" s="230">
        <v>3.017676930170512</v>
      </c>
      <c r="AO38" s="243"/>
      <c r="AP38" s="243"/>
    </row>
    <row r="39" spans="1:44" ht="13.5" customHeight="1" thickBot="1" x14ac:dyDescent="0.25">
      <c r="A39" s="212"/>
      <c r="B39" s="211"/>
      <c r="C39" s="211"/>
      <c r="D39" s="228"/>
      <c r="E39" s="211"/>
      <c r="F39" s="211"/>
      <c r="G39" s="211"/>
      <c r="H39" s="211"/>
      <c r="I39" s="788" t="s">
        <v>0</v>
      </c>
      <c r="J39" s="859"/>
      <c r="K39" s="775"/>
      <c r="L39" s="776"/>
      <c r="M39" s="776"/>
      <c r="N39" s="776"/>
      <c r="O39" s="776"/>
      <c r="P39" s="776"/>
      <c r="Q39" s="834"/>
      <c r="R39" s="834"/>
      <c r="S39" s="834"/>
      <c r="T39" s="845"/>
      <c r="U39" s="776">
        <v>188</v>
      </c>
      <c r="V39" s="211"/>
      <c r="W39" s="231" t="s">
        <v>3</v>
      </c>
      <c r="X39" s="231"/>
      <c r="Y39" s="230"/>
      <c r="Z39" s="230">
        <v>0.71826917650438915</v>
      </c>
      <c r="AA39" s="230">
        <v>1.0257630651441607</v>
      </c>
      <c r="AB39" s="230">
        <v>1.1269106257427366</v>
      </c>
      <c r="AC39" s="230">
        <v>1.1241696474195197</v>
      </c>
      <c r="AD39" s="230">
        <v>1.1223722459791015</v>
      </c>
      <c r="AE39" s="230">
        <v>0.91814343236700435</v>
      </c>
      <c r="AF39" s="230">
        <v>0.81387742395587148</v>
      </c>
      <c r="AG39" s="230">
        <v>0.50619071241280866</v>
      </c>
      <c r="AH39" s="230">
        <v>0.70602735553419538</v>
      </c>
      <c r="AI39" s="230">
        <v>1.0035082648940696</v>
      </c>
      <c r="AJ39" s="230">
        <v>1.0998295264234044</v>
      </c>
      <c r="AK39" s="230">
        <v>1.0978065824482683</v>
      </c>
      <c r="AL39" s="230">
        <v>1.0937546608863391</v>
      </c>
      <c r="AM39" s="230">
        <v>0.79035997933208657</v>
      </c>
      <c r="AN39" s="230">
        <v>0.68570241886426131</v>
      </c>
      <c r="AO39" s="243"/>
      <c r="AP39" s="243"/>
    </row>
    <row r="40" spans="1:44" ht="13.5" customHeight="1" thickTop="1" x14ac:dyDescent="0.2">
      <c r="A40" s="231"/>
      <c r="B40" s="231"/>
      <c r="C40" s="231"/>
      <c r="D40" s="235"/>
      <c r="E40" s="231"/>
      <c r="F40" s="231"/>
      <c r="G40" s="231"/>
      <c r="H40" s="211"/>
      <c r="I40" s="891" t="s">
        <v>464</v>
      </c>
      <c r="J40" s="191"/>
      <c r="K40" s="211"/>
      <c r="L40" s="211"/>
      <c r="M40" s="211"/>
      <c r="N40" s="211"/>
      <c r="O40" s="211"/>
      <c r="P40" s="211"/>
      <c r="Q40" s="211"/>
      <c r="R40" s="211"/>
      <c r="S40" s="211"/>
      <c r="T40" s="211"/>
      <c r="U40" s="211"/>
      <c r="V40" s="211"/>
      <c r="W40" s="231" t="s">
        <v>4</v>
      </c>
      <c r="X40" s="231"/>
      <c r="Y40" s="230"/>
      <c r="Z40" s="230">
        <v>0.86793016633881637</v>
      </c>
      <c r="AA40" s="230">
        <v>0.80205375117454603</v>
      </c>
      <c r="AB40" s="230">
        <v>0.85890519036406532</v>
      </c>
      <c r="AC40" s="230">
        <v>0.67085974335345711</v>
      </c>
      <c r="AD40" s="230">
        <v>0.84805465348789733</v>
      </c>
      <c r="AE40" s="230">
        <v>0.84269172591090458</v>
      </c>
      <c r="AF40" s="230">
        <v>0.83311711960467405</v>
      </c>
      <c r="AG40" s="230">
        <v>0.88334540572054476</v>
      </c>
      <c r="AH40" s="230">
        <v>0.93191868077591555</v>
      </c>
      <c r="AI40" s="230">
        <v>0.97878962874509379</v>
      </c>
      <c r="AJ40" s="230">
        <v>1.0838098769305364</v>
      </c>
      <c r="AK40" s="230">
        <v>1.3029603826398091</v>
      </c>
      <c r="AL40" s="230">
        <v>1.2940067794703012</v>
      </c>
      <c r="AM40" s="230">
        <v>1.3399773878815795</v>
      </c>
      <c r="AN40" s="230">
        <v>1.3806212685258665</v>
      </c>
      <c r="AO40" s="243"/>
      <c r="AP40" s="243"/>
    </row>
    <row r="41" spans="1:44" ht="13.5" customHeight="1" x14ac:dyDescent="0.2">
      <c r="A41" s="231"/>
      <c r="B41" s="231"/>
      <c r="C41" s="231"/>
      <c r="D41" s="235"/>
      <c r="E41" s="231"/>
      <c r="F41" s="231"/>
      <c r="G41" s="231"/>
      <c r="H41" s="211"/>
      <c r="I41" s="211"/>
      <c r="J41" s="198"/>
      <c r="K41" s="211"/>
      <c r="L41" s="211"/>
      <c r="M41" s="211"/>
      <c r="N41" s="211"/>
      <c r="O41" s="211"/>
      <c r="P41" s="211"/>
      <c r="Q41" s="211"/>
      <c r="R41" s="211"/>
      <c r="S41" s="211"/>
      <c r="T41" s="262"/>
      <c r="U41" s="211"/>
      <c r="V41" s="211"/>
      <c r="W41" s="231" t="s">
        <v>11</v>
      </c>
      <c r="X41" s="231"/>
      <c r="Y41" s="230"/>
      <c r="Z41" s="230">
        <v>0.6819307567509596</v>
      </c>
      <c r="AA41" s="230">
        <v>0.74081345020900191</v>
      </c>
      <c r="AB41" s="230">
        <v>0.79886978361075622</v>
      </c>
      <c r="AC41" s="230">
        <v>0.79503749824938863</v>
      </c>
      <c r="AD41" s="230">
        <v>0.97390186477859564</v>
      </c>
      <c r="AE41" s="230">
        <v>0.97014794149765382</v>
      </c>
      <c r="AF41" s="230">
        <v>1.0239329263701877</v>
      </c>
      <c r="AG41" s="230">
        <v>1.0184000934531849</v>
      </c>
      <c r="AH41" s="230">
        <v>1.0112775290563829</v>
      </c>
      <c r="AI41" s="230">
        <v>1.0631474124763893</v>
      </c>
      <c r="AJ41" s="230">
        <v>1.1146708875537608</v>
      </c>
      <c r="AK41" s="230">
        <v>1.1075720621359584</v>
      </c>
      <c r="AL41" s="230">
        <v>1.1591918114690436</v>
      </c>
      <c r="AM41" s="230">
        <v>1.3786606311967922</v>
      </c>
      <c r="AN41" s="230">
        <v>1.2501747403330239</v>
      </c>
      <c r="AO41" s="243"/>
      <c r="AP41" s="243"/>
    </row>
    <row r="42" spans="1:44" ht="13.5" customHeight="1" x14ac:dyDescent="0.2">
      <c r="A42" s="188"/>
      <c r="B42" s="238"/>
      <c r="C42" s="238"/>
      <c r="D42" s="238"/>
      <c r="E42" s="231"/>
      <c r="F42" s="231"/>
      <c r="G42" s="238"/>
      <c r="H42" s="289"/>
      <c r="I42" s="420"/>
      <c r="J42" s="289"/>
      <c r="K42" s="289"/>
      <c r="L42" s="289"/>
      <c r="M42" s="289"/>
      <c r="N42" s="289"/>
      <c r="O42" s="289"/>
      <c r="P42" s="289"/>
      <c r="Q42" s="289"/>
      <c r="R42" s="289"/>
      <c r="S42" s="420"/>
      <c r="T42" s="289"/>
      <c r="U42" s="289"/>
      <c r="V42" s="289"/>
      <c r="W42" s="231" t="s">
        <v>10</v>
      </c>
      <c r="X42" s="231"/>
      <c r="Y42" s="230"/>
      <c r="Z42" s="230">
        <v>1.0453378714934796</v>
      </c>
      <c r="AA42" s="230">
        <v>1.0449020534937605</v>
      </c>
      <c r="AB42" s="230">
        <v>1.0433822697007527</v>
      </c>
      <c r="AC42" s="230">
        <v>1.144928124534873</v>
      </c>
      <c r="AD42" s="230">
        <v>1.2472618704250824</v>
      </c>
      <c r="AE42" s="230">
        <v>1.2978322567382152</v>
      </c>
      <c r="AF42" s="230">
        <v>1.2427596306104125</v>
      </c>
      <c r="AG42" s="230">
        <v>1.3935562989002777</v>
      </c>
      <c r="AH42" s="230">
        <v>1.3354591102965951</v>
      </c>
      <c r="AI42" s="230">
        <v>1.3804055017850687</v>
      </c>
      <c r="AJ42" s="230">
        <v>1.678623894651599</v>
      </c>
      <c r="AK42" s="230">
        <v>1.8258364993845411</v>
      </c>
      <c r="AL42" s="230">
        <v>1.7166168511188302</v>
      </c>
      <c r="AM42" s="230">
        <v>1.7549207979173604</v>
      </c>
      <c r="AN42" s="230">
        <v>1.640767401829903</v>
      </c>
      <c r="AO42" s="243"/>
      <c r="AP42" s="243"/>
    </row>
    <row r="43" spans="1:44" ht="13.5" customHeight="1" x14ac:dyDescent="0.2">
      <c r="A43" s="188"/>
      <c r="C43" s="238"/>
      <c r="D43" s="238"/>
      <c r="E43" s="231"/>
      <c r="F43" s="231"/>
      <c r="G43" s="238"/>
      <c r="H43" s="200"/>
      <c r="I43" s="421"/>
      <c r="J43" s="238"/>
      <c r="K43" s="238"/>
      <c r="L43" s="238"/>
      <c r="M43" s="238"/>
      <c r="N43" s="238"/>
      <c r="O43" s="598"/>
      <c r="P43" s="201"/>
      <c r="Q43" s="201"/>
      <c r="R43" s="201"/>
      <c r="S43" s="421"/>
      <c r="T43" s="188"/>
      <c r="U43" s="231"/>
      <c r="V43" s="289"/>
      <c r="W43" s="231" t="s">
        <v>5</v>
      </c>
      <c r="X43" s="231"/>
      <c r="Y43" s="230"/>
      <c r="Z43" s="230">
        <v>0.90054899718240744</v>
      </c>
      <c r="AA43" s="230">
        <v>0.5661135737051568</v>
      </c>
      <c r="AB43" s="230">
        <v>0.45385693294831136</v>
      </c>
      <c r="AC43" s="230">
        <v>0.68116410946307238</v>
      </c>
      <c r="AD43" s="230">
        <v>0.79452729598525351</v>
      </c>
      <c r="AE43" s="230">
        <v>0.7952738014087708</v>
      </c>
      <c r="AF43" s="230">
        <v>0.68137760925038249</v>
      </c>
      <c r="AG43" s="230">
        <v>0.68279504427356863</v>
      </c>
      <c r="AH43" s="230">
        <v>0.68352622063542878</v>
      </c>
      <c r="AI43" s="230">
        <v>0.68391032567809706</v>
      </c>
      <c r="AJ43" s="230">
        <v>0.68399140906790212</v>
      </c>
      <c r="AK43" s="230">
        <v>0.9127168843496436</v>
      </c>
      <c r="AL43" s="230">
        <v>1.0265769362381658</v>
      </c>
      <c r="AM43" s="230">
        <v>1.1380370681433836</v>
      </c>
      <c r="AN43" s="230">
        <v>1.4747053992367831</v>
      </c>
      <c r="AO43" s="243"/>
      <c r="AP43" s="243"/>
    </row>
    <row r="44" spans="1:44" ht="13.5" customHeight="1" thickBot="1" x14ac:dyDescent="0.25">
      <c r="A44" s="78"/>
      <c r="B44" s="231"/>
      <c r="C44" s="231"/>
      <c r="D44" s="235"/>
      <c r="E44" s="231"/>
      <c r="F44" s="231"/>
      <c r="G44" s="231"/>
      <c r="H44" s="194"/>
      <c r="I44" s="421"/>
      <c r="J44" s="188"/>
      <c r="K44" s="188"/>
      <c r="L44" s="188"/>
      <c r="M44" s="188"/>
      <c r="N44" s="188"/>
      <c r="O44" s="598"/>
      <c r="P44" s="201"/>
      <c r="Q44" s="201"/>
      <c r="R44" s="201"/>
      <c r="S44" s="421"/>
      <c r="T44" s="188"/>
      <c r="U44" s="231"/>
      <c r="V44" s="289"/>
      <c r="W44" s="812" t="s">
        <v>21</v>
      </c>
      <c r="X44" s="813"/>
      <c r="Y44" s="814">
        <v>0.12432714994136844</v>
      </c>
      <c r="Z44" s="814">
        <v>1.1145144454581397</v>
      </c>
      <c r="AA44" s="814">
        <v>1.1224443065583971</v>
      </c>
      <c r="AB44" s="814">
        <v>1.2193257084086602</v>
      </c>
      <c r="AC44" s="814">
        <v>1.2146914817363892</v>
      </c>
      <c r="AD44" s="814">
        <v>1.3209184756867194</v>
      </c>
      <c r="AE44" s="814">
        <v>1.3712774654988247</v>
      </c>
      <c r="AF44" s="814">
        <v>1.3834090823002141</v>
      </c>
      <c r="AG44" s="814">
        <v>1.4278763315219287</v>
      </c>
      <c r="AH44" s="814">
        <v>1.4163730125367391</v>
      </c>
      <c r="AI44" s="814">
        <v>1.4681268062915984</v>
      </c>
      <c r="AJ44" s="814">
        <v>1.5837046358967384</v>
      </c>
      <c r="AK44" s="814">
        <v>1.6356931460763677</v>
      </c>
      <c r="AL44" s="814">
        <v>1.6445907420225825</v>
      </c>
      <c r="AM44" s="814">
        <v>1.6504752278719801</v>
      </c>
      <c r="AN44" s="814">
        <v>1.725278378287618</v>
      </c>
      <c r="AO44" s="243"/>
      <c r="AP44" s="243"/>
    </row>
    <row r="45" spans="1:44" ht="13.5" customHeight="1" thickTop="1" x14ac:dyDescent="0.2">
      <c r="A45" s="231"/>
      <c r="B45" s="183" t="s">
        <v>139</v>
      </c>
      <c r="C45" s="231"/>
      <c r="D45" s="235"/>
      <c r="E45" s="231"/>
      <c r="F45" s="231"/>
      <c r="G45" s="231"/>
      <c r="H45" s="172"/>
      <c r="I45" s="231"/>
      <c r="J45" s="242"/>
      <c r="K45" s="231"/>
      <c r="L45" s="231"/>
      <c r="M45" s="231"/>
      <c r="N45" s="231"/>
      <c r="O45" s="231"/>
      <c r="P45" s="231"/>
      <c r="Q45" s="231"/>
      <c r="R45" s="231"/>
      <c r="S45" s="231"/>
      <c r="T45" s="242"/>
      <c r="U45" s="231"/>
      <c r="V45" s="289"/>
      <c r="W45" s="890" t="s">
        <v>464</v>
      </c>
      <c r="X45" s="239"/>
      <c r="Y45" s="212"/>
      <c r="Z45" s="212"/>
      <c r="AA45" s="212"/>
      <c r="AB45" s="212"/>
      <c r="AC45" s="212"/>
      <c r="AD45" s="212"/>
      <c r="AE45" s="212"/>
      <c r="AF45" s="212"/>
      <c r="AG45" s="212"/>
      <c r="AH45" s="212"/>
      <c r="AI45" s="212"/>
      <c r="AJ45" s="212"/>
      <c r="AK45" s="212"/>
      <c r="AL45" s="212"/>
      <c r="AM45" s="212"/>
      <c r="AN45" s="212"/>
      <c r="AO45" s="211"/>
      <c r="AP45" s="211"/>
    </row>
    <row r="46" spans="1:44" ht="13.5" customHeight="1" x14ac:dyDescent="0.2">
      <c r="A46" s="78"/>
      <c r="B46" s="231"/>
      <c r="C46" s="231"/>
      <c r="D46" s="231"/>
      <c r="E46" s="231"/>
      <c r="F46" s="231"/>
      <c r="G46" s="231"/>
      <c r="H46" s="231"/>
      <c r="I46" s="231"/>
      <c r="J46" s="242"/>
      <c r="K46" s="231"/>
      <c r="L46" s="231"/>
      <c r="M46" s="231"/>
      <c r="N46" s="231"/>
      <c r="O46" s="231"/>
      <c r="P46" s="231"/>
      <c r="Q46" s="231"/>
      <c r="R46" s="231"/>
      <c r="S46" s="231"/>
      <c r="T46" s="242"/>
      <c r="U46" s="231"/>
      <c r="V46" s="289"/>
      <c r="W46" s="231"/>
      <c r="X46" s="231"/>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3"/>
      <c r="B47" s="234"/>
      <c r="C47" s="370"/>
      <c r="D47" s="188"/>
      <c r="E47" s="188"/>
      <c r="F47" s="234"/>
      <c r="G47" s="188"/>
      <c r="H47" s="234"/>
      <c r="I47" s="234"/>
      <c r="J47" s="298"/>
      <c r="K47" s="205"/>
      <c r="L47" s="231"/>
      <c r="M47" s="245"/>
      <c r="N47" s="245"/>
      <c r="O47" s="245"/>
      <c r="P47" s="245"/>
      <c r="Q47" s="245"/>
      <c r="R47" s="245"/>
      <c r="S47" s="245"/>
      <c r="T47" s="298"/>
      <c r="U47" s="245"/>
      <c r="V47" s="289"/>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42"/>
      <c r="K48" s="290"/>
      <c r="L48" s="231"/>
      <c r="M48" s="231"/>
      <c r="N48" s="231"/>
      <c r="O48" s="231"/>
      <c r="P48" s="231"/>
      <c r="Q48" s="231"/>
      <c r="R48" s="231"/>
      <c r="S48" s="231"/>
      <c r="T48" s="242"/>
      <c r="U48" s="231"/>
      <c r="V48" s="289"/>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231"/>
      <c r="B49" s="203"/>
      <c r="C49" s="371"/>
      <c r="D49" s="290"/>
      <c r="E49" s="290"/>
      <c r="F49" s="290"/>
      <c r="G49" s="290"/>
      <c r="H49" s="290"/>
      <c r="I49" s="290"/>
      <c r="J49" s="242"/>
      <c r="K49" s="290"/>
      <c r="L49" s="231"/>
      <c r="M49" s="231"/>
      <c r="N49" s="231"/>
      <c r="O49" s="231"/>
      <c r="P49" s="231"/>
      <c r="Q49" s="231"/>
      <c r="R49" s="231"/>
      <c r="S49" s="231"/>
      <c r="T49" s="242"/>
      <c r="U49" s="231"/>
      <c r="V49" s="289"/>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231"/>
      <c r="B50" s="203"/>
      <c r="C50" s="371"/>
      <c r="D50" s="290"/>
      <c r="E50" s="290"/>
      <c r="F50" s="290"/>
      <c r="G50" s="290"/>
      <c r="H50" s="290"/>
      <c r="I50" s="290"/>
      <c r="J50" s="242"/>
      <c r="K50" s="290"/>
      <c r="L50" s="231"/>
      <c r="M50" s="231"/>
      <c r="N50" s="231"/>
      <c r="O50" s="231"/>
      <c r="P50" s="231"/>
      <c r="Q50" s="231"/>
      <c r="R50" s="231"/>
      <c r="S50" s="231"/>
      <c r="T50" s="242"/>
      <c r="U50" s="231"/>
      <c r="V50" s="289"/>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231"/>
      <c r="B51" s="203"/>
      <c r="C51" s="371"/>
      <c r="D51" s="290"/>
      <c r="E51" s="290"/>
      <c r="F51" s="290"/>
      <c r="G51" s="290"/>
      <c r="H51" s="290"/>
      <c r="I51" s="290"/>
      <c r="J51" s="242"/>
      <c r="K51" s="290"/>
      <c r="L51" s="231"/>
      <c r="M51" s="231"/>
      <c r="N51" s="231"/>
      <c r="O51" s="231"/>
      <c r="P51" s="231"/>
      <c r="Q51" s="231"/>
      <c r="R51" s="231"/>
      <c r="S51" s="231"/>
      <c r="T51" s="242"/>
      <c r="U51" s="231"/>
      <c r="V51" s="289"/>
      <c r="W51" s="212"/>
      <c r="X51" s="212"/>
      <c r="Y51" s="212"/>
      <c r="Z51" s="212"/>
      <c r="AA51" s="212"/>
      <c r="AB51" s="212"/>
      <c r="AC51" s="212"/>
      <c r="AD51" s="212"/>
      <c r="AE51" s="212"/>
      <c r="AF51" s="212"/>
      <c r="AG51" s="212"/>
      <c r="AH51" s="212"/>
      <c r="AI51" s="212"/>
      <c r="AJ51" s="212"/>
      <c r="AK51" s="212"/>
      <c r="AL51" s="212"/>
      <c r="AM51" s="212"/>
      <c r="AN51" s="212"/>
      <c r="AO51" s="243"/>
      <c r="AP51" s="243"/>
    </row>
    <row r="52" spans="1:42" ht="13.5" customHeight="1" x14ac:dyDescent="0.2">
      <c r="A52" s="231"/>
      <c r="B52" s="203"/>
      <c r="C52" s="371"/>
      <c r="D52" s="290"/>
      <c r="E52" s="290"/>
      <c r="F52" s="290"/>
      <c r="G52" s="290"/>
      <c r="H52" s="290"/>
      <c r="I52" s="290"/>
      <c r="J52" s="242"/>
      <c r="K52" s="290"/>
      <c r="L52" s="290"/>
      <c r="M52" s="231"/>
      <c r="N52" s="231"/>
      <c r="O52" s="231"/>
      <c r="P52" s="231"/>
      <c r="Q52" s="231"/>
      <c r="R52" s="231"/>
      <c r="S52" s="231"/>
      <c r="T52" s="242"/>
      <c r="U52" s="231"/>
      <c r="V52" s="289"/>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231"/>
      <c r="B53" s="203"/>
      <c r="C53" s="371"/>
      <c r="D53" s="290"/>
      <c r="E53" s="290"/>
      <c r="F53" s="290"/>
      <c r="G53" s="290"/>
      <c r="H53" s="290"/>
      <c r="I53" s="290"/>
      <c r="J53" s="242"/>
      <c r="K53" s="290"/>
      <c r="L53" s="290"/>
      <c r="M53" s="231"/>
      <c r="N53" s="231"/>
      <c r="O53" s="231"/>
      <c r="P53" s="231"/>
      <c r="Q53" s="231"/>
      <c r="R53" s="231"/>
      <c r="S53" s="231"/>
      <c r="T53" s="242"/>
      <c r="U53" s="231"/>
      <c r="V53" s="289"/>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288"/>
      <c r="B54" s="372"/>
      <c r="C54" s="373"/>
      <c r="D54" s="294"/>
      <c r="E54" s="294"/>
      <c r="F54" s="294"/>
      <c r="G54" s="294"/>
      <c r="H54" s="294"/>
      <c r="I54" s="294"/>
      <c r="J54" s="242"/>
      <c r="K54" s="290"/>
      <c r="L54" s="290"/>
      <c r="M54" s="231"/>
      <c r="N54" s="231"/>
      <c r="O54" s="231"/>
      <c r="P54" s="231"/>
      <c r="Q54" s="231"/>
      <c r="R54" s="231"/>
      <c r="S54" s="231"/>
      <c r="T54" s="242"/>
      <c r="U54" s="231"/>
      <c r="V54" s="289"/>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713"/>
      <c r="B55" s="713"/>
      <c r="C55" s="713"/>
      <c r="D55" s="713"/>
      <c r="E55" s="713"/>
      <c r="F55" s="713"/>
      <c r="G55" s="713"/>
      <c r="H55" s="713"/>
      <c r="I55" s="713"/>
      <c r="J55" s="242"/>
      <c r="K55" s="713"/>
      <c r="L55" s="713"/>
      <c r="M55" s="713"/>
      <c r="N55" s="231"/>
      <c r="O55" s="231"/>
      <c r="P55" s="231"/>
      <c r="Q55" s="231"/>
      <c r="R55" s="231"/>
      <c r="S55" s="231"/>
      <c r="T55" s="242"/>
      <c r="U55" s="231"/>
      <c r="V55" s="289"/>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231"/>
      <c r="B56" s="375"/>
      <c r="C56" s="376"/>
      <c r="D56" s="376"/>
      <c r="E56" s="376"/>
      <c r="F56" s="376"/>
      <c r="G56" s="376"/>
      <c r="H56" s="376"/>
      <c r="I56" s="231"/>
      <c r="J56" s="242"/>
      <c r="K56" s="231"/>
      <c r="L56" s="231"/>
      <c r="M56" s="231"/>
      <c r="N56" s="231"/>
      <c r="O56" s="231"/>
      <c r="P56" s="231"/>
      <c r="Q56" s="231"/>
      <c r="R56" s="231"/>
      <c r="S56" s="231"/>
      <c r="T56" s="242"/>
      <c r="U56" s="231"/>
      <c r="V56" s="289"/>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231"/>
      <c r="B57" s="375"/>
      <c r="C57" s="713"/>
      <c r="D57" s="713"/>
      <c r="E57" s="713"/>
      <c r="F57" s="713"/>
      <c r="G57" s="713"/>
      <c r="H57" s="713"/>
      <c r="I57" s="231"/>
      <c r="J57" s="420"/>
      <c r="K57" s="231"/>
      <c r="L57" s="231"/>
      <c r="M57" s="231"/>
      <c r="N57" s="289"/>
      <c r="O57" s="289"/>
      <c r="P57" s="289"/>
      <c r="Q57" s="289"/>
      <c r="R57" s="289"/>
      <c r="S57" s="289"/>
      <c r="T57" s="420"/>
      <c r="U57" s="289"/>
      <c r="V57" s="289"/>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231"/>
      <c r="B58" s="375"/>
      <c r="C58" s="713"/>
      <c r="D58" s="713"/>
      <c r="E58" s="713"/>
      <c r="F58" s="713"/>
      <c r="G58" s="713"/>
      <c r="H58" s="713"/>
      <c r="I58" s="231"/>
      <c r="J58" s="714"/>
      <c r="K58" s="713"/>
      <c r="L58" s="713"/>
      <c r="M58" s="713"/>
      <c r="N58" s="715"/>
      <c r="O58" s="715"/>
      <c r="P58" s="715"/>
      <c r="Q58" s="715"/>
      <c r="R58" s="715"/>
      <c r="S58" s="715"/>
      <c r="T58" s="714"/>
      <c r="U58" s="715"/>
      <c r="V58" s="713"/>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231"/>
      <c r="B59" s="375"/>
      <c r="C59" s="713"/>
      <c r="D59" s="713"/>
      <c r="E59" s="713"/>
      <c r="F59" s="713"/>
      <c r="G59" s="713"/>
      <c r="H59" s="713"/>
      <c r="I59" s="231"/>
      <c r="J59" s="714"/>
      <c r="K59" s="713"/>
      <c r="L59" s="713"/>
      <c r="M59" s="713"/>
      <c r="N59" s="715"/>
      <c r="O59" s="715"/>
      <c r="P59" s="715"/>
      <c r="Q59" s="715"/>
      <c r="R59" s="715"/>
      <c r="S59" s="715"/>
      <c r="T59" s="714"/>
      <c r="U59" s="715"/>
      <c r="V59" s="713"/>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231"/>
      <c r="B60" s="375"/>
      <c r="C60" s="713"/>
      <c r="D60" s="713"/>
      <c r="E60" s="713"/>
      <c r="F60" s="713"/>
      <c r="G60" s="713"/>
      <c r="H60" s="713"/>
      <c r="I60" s="289"/>
      <c r="J60" s="714"/>
      <c r="K60" s="713"/>
      <c r="L60" s="713"/>
      <c r="M60" s="713"/>
      <c r="N60" s="715"/>
      <c r="O60" s="715"/>
      <c r="P60" s="715"/>
      <c r="Q60" s="715"/>
      <c r="R60" s="715"/>
      <c r="S60" s="715"/>
      <c r="T60" s="714"/>
      <c r="U60" s="715"/>
      <c r="V60" s="713"/>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231"/>
      <c r="B61" s="375"/>
      <c r="C61" s="713"/>
      <c r="D61" s="713"/>
      <c r="E61" s="713"/>
      <c r="F61" s="713"/>
      <c r="G61" s="713"/>
      <c r="H61" s="713"/>
      <c r="I61" s="289"/>
      <c r="J61" s="714"/>
      <c r="K61" s="713"/>
      <c r="L61" s="713"/>
      <c r="M61" s="713"/>
      <c r="N61" s="715"/>
      <c r="O61" s="715"/>
      <c r="P61" s="715"/>
      <c r="Q61" s="715"/>
      <c r="R61" s="715"/>
      <c r="S61" s="715"/>
      <c r="T61" s="714"/>
      <c r="U61" s="715"/>
      <c r="V61" s="713"/>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231"/>
      <c r="B62" s="375"/>
      <c r="C62" s="713"/>
      <c r="D62" s="713"/>
      <c r="E62" s="713"/>
      <c r="F62" s="713"/>
      <c r="G62" s="713"/>
      <c r="H62" s="713"/>
      <c r="I62" s="289"/>
      <c r="J62" s="714"/>
      <c r="K62" s="713"/>
      <c r="L62" s="713"/>
      <c r="M62" s="713"/>
      <c r="N62" s="715"/>
      <c r="O62" s="715"/>
      <c r="P62" s="715"/>
      <c r="Q62" s="715"/>
      <c r="R62" s="715"/>
      <c r="S62" s="715"/>
      <c r="T62" s="714"/>
      <c r="U62" s="715"/>
      <c r="V62" s="713"/>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231"/>
      <c r="B63" s="375"/>
      <c r="C63" s="376"/>
      <c r="D63" s="376"/>
      <c r="E63" s="376"/>
      <c r="F63" s="376"/>
      <c r="G63" s="376"/>
      <c r="H63" s="376"/>
      <c r="I63" s="289"/>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231"/>
      <c r="B64" s="375"/>
      <c r="C64" s="376"/>
      <c r="D64" s="376"/>
      <c r="E64" s="376"/>
      <c r="F64" s="376"/>
      <c r="G64" s="376"/>
      <c r="H64" s="376"/>
      <c r="I64" s="376"/>
      <c r="J64" s="298"/>
      <c r="K64" s="376"/>
      <c r="L64" s="376"/>
      <c r="M64" s="245"/>
      <c r="N64" s="245"/>
      <c r="O64" s="245"/>
      <c r="P64" s="245"/>
      <c r="Q64" s="245"/>
      <c r="R64" s="245"/>
      <c r="S64" s="245"/>
      <c r="T64" s="298"/>
      <c r="U64" s="245"/>
      <c r="V64" s="231"/>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231"/>
      <c r="B65" s="375"/>
      <c r="C65" s="376"/>
      <c r="D65" s="376"/>
      <c r="E65" s="376"/>
      <c r="F65" s="376"/>
      <c r="G65" s="376"/>
      <c r="H65" s="376"/>
      <c r="I65" s="376"/>
      <c r="J65" s="298"/>
      <c r="K65" s="376"/>
      <c r="L65" s="376"/>
      <c r="M65" s="245"/>
      <c r="N65" s="245"/>
      <c r="O65" s="245"/>
      <c r="P65" s="245"/>
      <c r="Q65" s="245"/>
      <c r="R65" s="245"/>
      <c r="S65" s="245"/>
      <c r="T65" s="298"/>
      <c r="U65" s="245"/>
      <c r="V65" s="231"/>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231"/>
      <c r="B66" s="375"/>
      <c r="C66" s="376"/>
      <c r="D66" s="376"/>
      <c r="E66" s="376"/>
      <c r="F66" s="376"/>
      <c r="G66" s="376"/>
      <c r="H66" s="382"/>
      <c r="I66" s="382"/>
      <c r="J66" s="352"/>
      <c r="K66" s="382"/>
      <c r="L66" s="382"/>
      <c r="M66" s="248"/>
      <c r="N66" s="248"/>
      <c r="O66" s="248"/>
      <c r="P66" s="248"/>
      <c r="Q66" s="248"/>
      <c r="R66" s="248"/>
      <c r="S66" s="248"/>
      <c r="T66" s="352"/>
      <c r="U66" s="248"/>
      <c r="V66" s="212"/>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231"/>
      <c r="B67" s="375"/>
      <c r="C67" s="376"/>
      <c r="D67" s="376"/>
      <c r="E67" s="376"/>
      <c r="F67" s="376"/>
      <c r="G67" s="376"/>
      <c r="H67" s="382"/>
      <c r="I67" s="382"/>
      <c r="J67" s="352"/>
      <c r="K67" s="382"/>
      <c r="L67" s="382"/>
      <c r="M67" s="248"/>
      <c r="N67" s="248"/>
      <c r="O67" s="248"/>
      <c r="P67" s="248"/>
      <c r="Q67" s="248"/>
      <c r="R67" s="248"/>
      <c r="S67" s="248"/>
      <c r="T67" s="352"/>
      <c r="U67" s="248"/>
      <c r="V67" s="212"/>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231"/>
      <c r="B68" s="375"/>
      <c r="C68" s="188"/>
      <c r="D68" s="189"/>
      <c r="E68" s="188"/>
      <c r="F68" s="188"/>
      <c r="G68" s="188"/>
      <c r="H68" s="187"/>
      <c r="I68" s="187"/>
      <c r="J68" s="352"/>
      <c r="K68" s="187"/>
      <c r="L68" s="187"/>
      <c r="M68" s="248"/>
      <c r="N68" s="248"/>
      <c r="O68" s="248"/>
      <c r="P68" s="248"/>
      <c r="Q68" s="248"/>
      <c r="R68" s="248"/>
      <c r="S68" s="248"/>
      <c r="T68" s="352"/>
      <c r="U68" s="248"/>
      <c r="V68" s="212"/>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231"/>
      <c r="B69" s="231"/>
      <c r="C69" s="231"/>
      <c r="D69" s="235"/>
      <c r="E69" s="231"/>
      <c r="F69" s="231"/>
      <c r="G69" s="231"/>
      <c r="H69" s="212"/>
      <c r="I69" s="212"/>
      <c r="J69" s="352"/>
      <c r="K69" s="212"/>
      <c r="L69" s="212"/>
      <c r="M69" s="248"/>
      <c r="N69" s="248"/>
      <c r="O69" s="248"/>
      <c r="P69" s="248"/>
      <c r="Q69" s="248"/>
      <c r="R69" s="248"/>
      <c r="S69" s="248"/>
      <c r="T69" s="352"/>
      <c r="U69" s="248"/>
      <c r="V69" s="212"/>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231"/>
      <c r="B70" s="231"/>
      <c r="C70" s="231"/>
      <c r="D70" s="235"/>
      <c r="E70" s="231"/>
      <c r="F70" s="231"/>
      <c r="G70" s="231"/>
      <c r="H70" s="212"/>
      <c r="I70" s="212"/>
      <c r="J70" s="352"/>
      <c r="K70" s="212"/>
      <c r="L70" s="212"/>
      <c r="M70" s="248"/>
      <c r="N70" s="248"/>
      <c r="O70" s="248"/>
      <c r="P70" s="248"/>
      <c r="Q70" s="248"/>
      <c r="R70" s="248"/>
      <c r="S70" s="248"/>
      <c r="T70" s="352"/>
      <c r="U70" s="248"/>
      <c r="V70" s="212"/>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231"/>
      <c r="B71" s="289"/>
      <c r="C71" s="289"/>
      <c r="D71" s="425"/>
      <c r="E71" s="289"/>
      <c r="F71" s="289"/>
      <c r="G71" s="289"/>
      <c r="H71" s="211"/>
      <c r="I71" s="211"/>
      <c r="J71" s="250"/>
      <c r="K71" s="211"/>
      <c r="L71" s="211"/>
      <c r="M71" s="225"/>
      <c r="N71" s="225"/>
      <c r="O71" s="225"/>
      <c r="P71" s="225"/>
      <c r="Q71" s="225"/>
      <c r="R71" s="225"/>
      <c r="S71" s="225"/>
      <c r="T71" s="250"/>
      <c r="U71" s="225"/>
      <c r="V71" s="211"/>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231"/>
      <c r="B72" s="289"/>
      <c r="C72" s="289"/>
      <c r="D72" s="425"/>
      <c r="E72" s="289"/>
      <c r="F72" s="289"/>
      <c r="G72" s="289"/>
      <c r="H72" s="211"/>
      <c r="I72" s="211"/>
      <c r="J72" s="250"/>
      <c r="K72" s="211"/>
      <c r="L72" s="211"/>
      <c r="M72" s="225"/>
      <c r="N72" s="225"/>
      <c r="O72" s="225"/>
      <c r="P72" s="225"/>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231"/>
      <c r="B73" s="289"/>
      <c r="C73" s="289"/>
      <c r="D73" s="425"/>
      <c r="E73" s="289"/>
      <c r="F73" s="289"/>
      <c r="G73" s="289"/>
      <c r="H73" s="211"/>
      <c r="I73" s="211"/>
      <c r="J73" s="211"/>
      <c r="K73" s="211"/>
      <c r="L73" s="211"/>
      <c r="M73" s="225"/>
      <c r="N73" s="225"/>
      <c r="O73" s="225"/>
      <c r="P73" s="225"/>
      <c r="Q73" s="225"/>
      <c r="R73" s="225"/>
      <c r="S73" s="225"/>
      <c r="T73" s="225"/>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211"/>
      <c r="B74" s="211"/>
      <c r="C74" s="211"/>
      <c r="D74" s="211"/>
      <c r="E74" s="211"/>
      <c r="F74" s="211"/>
      <c r="G74" s="211"/>
      <c r="H74" s="211"/>
      <c r="I74" s="211"/>
      <c r="J74" s="211"/>
      <c r="K74" s="211"/>
      <c r="L74" s="211"/>
      <c r="M74" s="225"/>
      <c r="N74" s="225"/>
      <c r="O74" s="225"/>
      <c r="P74" s="225"/>
      <c r="Q74" s="225"/>
      <c r="R74" s="225"/>
      <c r="S74" s="225"/>
      <c r="T74" s="225"/>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211"/>
      <c r="B75" s="211"/>
      <c r="C75" s="211"/>
      <c r="D75" s="211"/>
      <c r="E75" s="211"/>
      <c r="F75" s="211"/>
      <c r="G75" s="211"/>
      <c r="H75" s="211"/>
      <c r="I75" s="211"/>
      <c r="J75" s="211"/>
      <c r="K75" s="211"/>
      <c r="L75" s="211"/>
      <c r="M75" s="225"/>
      <c r="N75" s="225"/>
      <c r="O75" s="225"/>
      <c r="P75" s="225"/>
      <c r="Q75" s="225"/>
      <c r="R75" s="225"/>
      <c r="S75" s="225"/>
      <c r="T75" s="225"/>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211"/>
      <c r="B76" s="211"/>
      <c r="C76" s="211"/>
      <c r="D76" s="211"/>
      <c r="E76" s="211"/>
      <c r="F76" s="211"/>
      <c r="G76" s="211"/>
      <c r="H76" s="211"/>
      <c r="I76" s="211"/>
      <c r="J76" s="211"/>
      <c r="K76" s="211"/>
      <c r="L76" s="211"/>
      <c r="M76" s="225"/>
      <c r="N76" s="225"/>
      <c r="O76" s="225"/>
      <c r="P76" s="225"/>
      <c r="Q76" s="225"/>
      <c r="R76" s="225"/>
      <c r="S76" s="225"/>
      <c r="T76" s="225"/>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472" right="0.70866141732283472" top="0.74803149606299213" bottom="0.74803149606299213" header="0.31496062992125984" footer="0.31496062992125984"/>
  <pageSetup paperSize="9" orientation="landscape"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4"/>
  <dimension ref="A1:AR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62</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2" t="str">
        <f>AH9</f>
        <v>Antal specialistbevis per läkare syss. inom HoS, nov. 2014</v>
      </c>
      <c r="I5" s="972"/>
      <c r="J5" s="972"/>
      <c r="K5" s="972"/>
      <c r="L5" s="972"/>
      <c r="M5" s="972"/>
      <c r="N5" s="972"/>
      <c r="O5" s="972" t="str">
        <f>AH18</f>
        <v>Regi i procent, november 2014</v>
      </c>
      <c r="P5" s="972"/>
      <c r="Q5" s="972"/>
      <c r="R5" s="972"/>
      <c r="S5" s="972"/>
      <c r="T5" s="972"/>
      <c r="U5" s="972"/>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4"/>
      <c r="P6" s="964"/>
      <c r="Q6" s="964"/>
      <c r="R6" s="964"/>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598"/>
      <c r="AH10" s="797"/>
      <c r="AI10" s="797"/>
      <c r="AJ10" s="797"/>
      <c r="AK10" s="797"/>
      <c r="AL10" s="797"/>
      <c r="AM10" s="797"/>
      <c r="AN10" s="797"/>
      <c r="AO10" s="797"/>
      <c r="AP10" s="799" t="s">
        <v>105</v>
      </c>
    </row>
    <row r="11" spans="1:43" ht="13.5" customHeight="1" x14ac:dyDescent="0.2">
      <c r="A11" s="190" t="s">
        <v>8</v>
      </c>
      <c r="B11" s="191"/>
      <c r="C11" s="192">
        <v>13</v>
      </c>
      <c r="D11" s="192">
        <v>5</v>
      </c>
      <c r="E11" s="192">
        <v>1</v>
      </c>
      <c r="F11" s="192">
        <v>6</v>
      </c>
      <c r="G11" s="192">
        <v>4</v>
      </c>
      <c r="H11" s="192">
        <v>1</v>
      </c>
      <c r="I11" s="192">
        <v>0</v>
      </c>
      <c r="J11" s="192">
        <v>3</v>
      </c>
      <c r="K11" s="192">
        <v>3</v>
      </c>
      <c r="L11" s="192">
        <v>1</v>
      </c>
      <c r="M11" s="192">
        <v>0</v>
      </c>
      <c r="N11" s="192">
        <v>1</v>
      </c>
      <c r="O11" s="192">
        <v>3</v>
      </c>
      <c r="P11" s="192">
        <v>1</v>
      </c>
      <c r="Q11" s="192">
        <v>0</v>
      </c>
      <c r="R11" s="192">
        <v>0</v>
      </c>
      <c r="S11" s="192">
        <v>1</v>
      </c>
      <c r="T11" s="192">
        <v>43</v>
      </c>
      <c r="U11" s="188"/>
      <c r="V11" s="188"/>
      <c r="W11" s="188" t="s">
        <v>14</v>
      </c>
      <c r="X11" s="192"/>
      <c r="Y11" s="251"/>
      <c r="Z11" s="251"/>
      <c r="AA11" s="251"/>
      <c r="AB11" s="251"/>
      <c r="AC11" s="251">
        <v>4</v>
      </c>
      <c r="AD11" s="188"/>
      <c r="AE11" s="188"/>
      <c r="AF11" s="187"/>
      <c r="AG11" s="598"/>
      <c r="AH11" s="192" t="s">
        <v>29</v>
      </c>
      <c r="AI11" s="217"/>
      <c r="AJ11" s="187"/>
      <c r="AK11" s="187"/>
      <c r="AL11" s="187"/>
      <c r="AM11" s="187"/>
      <c r="AN11" s="187"/>
      <c r="AO11" s="187"/>
      <c r="AP11" s="192">
        <v>9</v>
      </c>
    </row>
    <row r="12" spans="1:43" ht="13.5" customHeight="1" x14ac:dyDescent="0.2">
      <c r="A12" s="197" t="s">
        <v>113</v>
      </c>
      <c r="B12" s="198"/>
      <c r="C12" s="215">
        <v>9</v>
      </c>
      <c r="D12" s="215">
        <v>2</v>
      </c>
      <c r="E12" s="215">
        <v>1</v>
      </c>
      <c r="F12" s="215">
        <v>4</v>
      </c>
      <c r="G12" s="215">
        <v>4</v>
      </c>
      <c r="H12" s="215">
        <v>0</v>
      </c>
      <c r="I12" s="215">
        <v>0</v>
      </c>
      <c r="J12" s="215">
        <v>2</v>
      </c>
      <c r="K12" s="215">
        <v>2</v>
      </c>
      <c r="L12" s="215">
        <v>0</v>
      </c>
      <c r="M12" s="215">
        <v>0</v>
      </c>
      <c r="N12" s="215">
        <v>1</v>
      </c>
      <c r="O12" s="215">
        <v>2</v>
      </c>
      <c r="P12" s="215">
        <v>1</v>
      </c>
      <c r="Q12" s="215">
        <v>0</v>
      </c>
      <c r="R12" s="215">
        <v>0</v>
      </c>
      <c r="S12" s="215">
        <v>1</v>
      </c>
      <c r="T12" s="215">
        <v>29</v>
      </c>
      <c r="U12" s="188"/>
      <c r="V12" s="188"/>
      <c r="W12" s="201" t="s">
        <v>91</v>
      </c>
      <c r="X12" s="192"/>
      <c r="Y12" s="251"/>
      <c r="Z12" s="251"/>
      <c r="AA12" s="251"/>
      <c r="AB12" s="251"/>
      <c r="AC12" s="251">
        <v>4</v>
      </c>
      <c r="AD12" s="188"/>
      <c r="AE12" s="188"/>
      <c r="AF12" s="187"/>
      <c r="AG12" s="598"/>
      <c r="AH12" s="192" t="s">
        <v>90</v>
      </c>
      <c r="AI12" s="217"/>
      <c r="AJ12" s="187"/>
      <c r="AK12" s="187"/>
      <c r="AL12" s="187"/>
      <c r="AM12" s="187"/>
      <c r="AN12" s="187"/>
      <c r="AO12" s="187"/>
      <c r="AP12" s="192">
        <v>9</v>
      </c>
    </row>
    <row r="13" spans="1:43" ht="13.5" customHeight="1" x14ac:dyDescent="0.2">
      <c r="A13" s="202"/>
      <c r="B13" s="197" t="s">
        <v>123</v>
      </c>
      <c r="C13" s="215">
        <v>4</v>
      </c>
      <c r="D13" s="215">
        <v>3</v>
      </c>
      <c r="E13" s="215">
        <v>0</v>
      </c>
      <c r="F13" s="215">
        <v>2</v>
      </c>
      <c r="G13" s="215">
        <v>0</v>
      </c>
      <c r="H13" s="215">
        <v>1</v>
      </c>
      <c r="I13" s="215">
        <v>0</v>
      </c>
      <c r="J13" s="215">
        <v>1</v>
      </c>
      <c r="K13" s="215">
        <v>1</v>
      </c>
      <c r="L13" s="215">
        <v>1</v>
      </c>
      <c r="M13" s="215">
        <v>0</v>
      </c>
      <c r="N13" s="215">
        <v>0</v>
      </c>
      <c r="O13" s="215">
        <v>1</v>
      </c>
      <c r="P13" s="215">
        <v>0</v>
      </c>
      <c r="Q13" s="215">
        <v>0</v>
      </c>
      <c r="R13" s="215">
        <v>0</v>
      </c>
      <c r="S13" s="215">
        <v>0</v>
      </c>
      <c r="T13" s="215">
        <v>14</v>
      </c>
      <c r="U13" s="188"/>
      <c r="V13" s="188"/>
      <c r="W13" s="188" t="s">
        <v>106</v>
      </c>
      <c r="X13" s="192"/>
      <c r="Y13" s="251"/>
      <c r="Z13" s="251"/>
      <c r="AA13" s="251"/>
      <c r="AB13" s="251"/>
      <c r="AC13" s="251">
        <v>9</v>
      </c>
      <c r="AD13" s="188"/>
      <c r="AE13" s="188"/>
      <c r="AF13" s="187"/>
      <c r="AG13" s="598"/>
      <c r="AH13" s="192" t="s">
        <v>133</v>
      </c>
      <c r="AI13" s="217"/>
      <c r="AJ13" s="187"/>
      <c r="AK13" s="187"/>
      <c r="AL13" s="187"/>
      <c r="AM13" s="187"/>
      <c r="AN13" s="187"/>
      <c r="AO13" s="187"/>
      <c r="AP13" s="192"/>
    </row>
    <row r="14" spans="1:43" ht="13.5" customHeight="1" thickBot="1" x14ac:dyDescent="0.25">
      <c r="A14" s="203" t="s">
        <v>9</v>
      </c>
      <c r="B14" s="196"/>
      <c r="C14" s="192">
        <v>1</v>
      </c>
      <c r="D14" s="192">
        <v>0</v>
      </c>
      <c r="E14" s="192">
        <v>0</v>
      </c>
      <c r="F14" s="192">
        <v>0</v>
      </c>
      <c r="G14" s="192">
        <v>1</v>
      </c>
      <c r="H14" s="192">
        <v>1</v>
      </c>
      <c r="I14" s="192">
        <v>1</v>
      </c>
      <c r="J14" s="192">
        <v>0</v>
      </c>
      <c r="K14" s="192">
        <v>0</v>
      </c>
      <c r="L14" s="192">
        <v>2</v>
      </c>
      <c r="M14" s="192">
        <v>1</v>
      </c>
      <c r="N14" s="192">
        <v>0</v>
      </c>
      <c r="O14" s="192">
        <v>2</v>
      </c>
      <c r="P14" s="192">
        <v>0</v>
      </c>
      <c r="Q14" s="192">
        <v>3</v>
      </c>
      <c r="R14" s="192">
        <v>0</v>
      </c>
      <c r="S14" s="192">
        <v>0</v>
      </c>
      <c r="T14" s="192">
        <v>12</v>
      </c>
      <c r="U14" s="188"/>
      <c r="V14" s="188"/>
      <c r="W14" s="785" t="s">
        <v>0</v>
      </c>
      <c r="X14" s="788"/>
      <c r="Y14" s="816">
        <v>6</v>
      </c>
      <c r="Z14" s="816"/>
      <c r="AA14" s="816">
        <v>11</v>
      </c>
      <c r="AB14" s="816"/>
      <c r="AC14" s="816">
        <v>17</v>
      </c>
      <c r="AD14" s="188"/>
      <c r="AE14" s="188"/>
      <c r="AF14" s="187"/>
      <c r="AG14" s="231"/>
      <c r="AH14" s="215"/>
      <c r="AI14" s="217" t="s">
        <v>84</v>
      </c>
      <c r="AJ14" s="217"/>
      <c r="AK14" s="217"/>
      <c r="AL14" s="217"/>
      <c r="AM14" s="217"/>
      <c r="AN14" s="217"/>
      <c r="AO14" s="217"/>
      <c r="AP14" s="215">
        <v>5</v>
      </c>
    </row>
    <row r="15" spans="1:43" ht="13.5" customHeight="1" thickTop="1" thickBot="1" x14ac:dyDescent="0.25">
      <c r="A15" s="787" t="s">
        <v>0</v>
      </c>
      <c r="B15" s="777"/>
      <c r="C15" s="788">
        <v>14</v>
      </c>
      <c r="D15" s="788">
        <v>5</v>
      </c>
      <c r="E15" s="788">
        <v>1</v>
      </c>
      <c r="F15" s="788">
        <v>6</v>
      </c>
      <c r="G15" s="788">
        <v>5</v>
      </c>
      <c r="H15" s="788">
        <v>2</v>
      </c>
      <c r="I15" s="788">
        <v>1</v>
      </c>
      <c r="J15" s="788">
        <v>3</v>
      </c>
      <c r="K15" s="788">
        <v>3</v>
      </c>
      <c r="L15" s="788">
        <v>3</v>
      </c>
      <c r="M15" s="788">
        <v>1</v>
      </c>
      <c r="N15" s="788">
        <v>1</v>
      </c>
      <c r="O15" s="788">
        <v>5</v>
      </c>
      <c r="P15" s="788">
        <v>1</v>
      </c>
      <c r="Q15" s="788">
        <v>3</v>
      </c>
      <c r="R15" s="788">
        <v>0</v>
      </c>
      <c r="S15" s="788">
        <v>1</v>
      </c>
      <c r="T15" s="788">
        <v>55</v>
      </c>
      <c r="U15" s="78"/>
      <c r="V15" s="78"/>
      <c r="W15" s="894" t="s">
        <v>464</v>
      </c>
      <c r="X15" s="188"/>
      <c r="Y15" s="188"/>
      <c r="Z15" s="188"/>
      <c r="AA15" s="188"/>
      <c r="AB15" s="716"/>
      <c r="AC15" s="188"/>
      <c r="AD15" s="188"/>
      <c r="AE15" s="188"/>
      <c r="AF15" s="187"/>
      <c r="AG15" s="233"/>
      <c r="AH15" s="215"/>
      <c r="AI15" s="215" t="s">
        <v>1</v>
      </c>
      <c r="AJ15" s="215"/>
      <c r="AK15" s="215"/>
      <c r="AL15" s="215"/>
      <c r="AM15" s="215"/>
      <c r="AN15" s="215"/>
      <c r="AO15" s="215"/>
      <c r="AP15" s="215">
        <v>9</v>
      </c>
    </row>
    <row r="16" spans="1:43" ht="13.5" customHeight="1" thickTop="1" thickBot="1" x14ac:dyDescent="0.25">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189"/>
      <c r="AC16" s="188"/>
      <c r="AD16" s="188"/>
      <c r="AE16" s="188"/>
      <c r="AF16" s="187"/>
      <c r="AG16" s="187"/>
      <c r="AH16" s="788" t="s">
        <v>31</v>
      </c>
      <c r="AI16" s="806"/>
      <c r="AJ16" s="788"/>
      <c r="AK16" s="788"/>
      <c r="AL16" s="788"/>
      <c r="AM16" s="788"/>
      <c r="AN16" s="788"/>
      <c r="AO16" s="806"/>
      <c r="AP16" s="788">
        <v>18</v>
      </c>
    </row>
    <row r="17" spans="1:44" ht="13.5" customHeight="1" thickTop="1" x14ac:dyDescent="0.2">
      <c r="A17" s="205"/>
      <c r="B17" s="78"/>
      <c r="C17" s="229"/>
      <c r="D17" s="370"/>
      <c r="E17" s="203"/>
      <c r="F17" s="231"/>
      <c r="G17" s="289"/>
      <c r="H17" s="211"/>
      <c r="I17" s="289"/>
      <c r="J17" s="289"/>
      <c r="K17" s="289"/>
      <c r="L17" s="289"/>
      <c r="M17" s="289"/>
      <c r="N17" s="231"/>
      <c r="O17" s="231"/>
      <c r="P17" s="289"/>
      <c r="Q17" s="289"/>
      <c r="R17" s="289"/>
      <c r="S17" s="289"/>
      <c r="T17" s="289"/>
      <c r="U17" s="289"/>
      <c r="V17" s="188"/>
      <c r="W17" s="187"/>
      <c r="X17" s="187"/>
      <c r="Y17" s="251"/>
      <c r="Z17" s="251"/>
      <c r="AA17" s="251"/>
      <c r="AB17" s="251"/>
      <c r="AC17" s="251"/>
      <c r="AD17" s="187"/>
      <c r="AE17" s="187"/>
      <c r="AF17" s="187"/>
      <c r="AG17" s="187"/>
      <c r="AH17" s="893" t="s">
        <v>464</v>
      </c>
      <c r="AI17" s="217"/>
      <c r="AJ17" s="217"/>
      <c r="AK17" s="217"/>
      <c r="AL17" s="217"/>
      <c r="AM17" s="217"/>
      <c r="AN17" s="217"/>
      <c r="AO17" s="217"/>
      <c r="AP17" s="215"/>
    </row>
    <row r="18" spans="1:44" ht="13.5" customHeight="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7"/>
      <c r="X18" s="187"/>
      <c r="Y18" s="251"/>
      <c r="Z18" s="251"/>
      <c r="AA18" s="251"/>
      <c r="AB18" s="251"/>
      <c r="AC18" s="251"/>
      <c r="AD18" s="187"/>
      <c r="AE18" s="187"/>
      <c r="AF18" s="187"/>
      <c r="AG18" s="187"/>
      <c r="AH18" s="183" t="s">
        <v>141</v>
      </c>
      <c r="AI18" s="196"/>
      <c r="AJ18" s="212"/>
      <c r="AK18" s="212"/>
      <c r="AL18" s="212"/>
      <c r="AM18" s="212"/>
      <c r="AN18" s="212"/>
      <c r="AO18" s="212"/>
      <c r="AP18" s="212"/>
    </row>
    <row r="19" spans="1:44" ht="13.5" customHeight="1" thickTop="1" x14ac:dyDescent="0.2">
      <c r="A19" s="793"/>
      <c r="B19" s="793"/>
      <c r="C19" s="793"/>
      <c r="D19" s="817"/>
      <c r="E19" s="793"/>
      <c r="F19" s="795"/>
      <c r="G19" s="780" t="s">
        <v>105</v>
      </c>
      <c r="H19" s="212"/>
      <c r="I19" s="77"/>
      <c r="J19" s="77"/>
      <c r="K19" s="77"/>
      <c r="L19" s="77"/>
      <c r="M19" s="77"/>
      <c r="N19" s="77"/>
      <c r="O19" s="77"/>
      <c r="P19" s="77"/>
      <c r="Q19" s="77"/>
      <c r="R19" s="77"/>
      <c r="S19" s="77"/>
      <c r="T19" s="77"/>
      <c r="U19" s="77"/>
      <c r="V19" s="77"/>
      <c r="W19" s="217"/>
      <c r="X19" s="187"/>
      <c r="Y19" s="251"/>
      <c r="Z19" s="251"/>
      <c r="AA19" s="251"/>
      <c r="AB19" s="251"/>
      <c r="AC19" s="251"/>
      <c r="AD19" s="187"/>
      <c r="AE19" s="187"/>
      <c r="AF19" s="187"/>
      <c r="AG19" s="187"/>
      <c r="AH19" s="795"/>
      <c r="AI19" s="795"/>
      <c r="AJ19" s="795"/>
      <c r="AK19" s="795"/>
      <c r="AL19" s="795"/>
      <c r="AM19" s="795"/>
      <c r="AN19" s="795"/>
      <c r="AO19" s="795"/>
      <c r="AP19" s="780" t="s">
        <v>257</v>
      </c>
    </row>
    <row r="20" spans="1:44" ht="13.5" customHeight="1" x14ac:dyDescent="0.2">
      <c r="A20" s="231" t="s">
        <v>87</v>
      </c>
      <c r="B20" s="231"/>
      <c r="C20" s="231"/>
      <c r="D20" s="305"/>
      <c r="E20" s="172"/>
      <c r="F20" s="231"/>
      <c r="G20" s="910"/>
      <c r="H20" s="231"/>
      <c r="I20" s="77"/>
      <c r="J20" s="77"/>
      <c r="K20" s="77"/>
      <c r="L20" s="77"/>
      <c r="M20" s="77"/>
      <c r="N20" s="77"/>
      <c r="O20" s="77"/>
      <c r="P20" s="77"/>
      <c r="Q20" s="77"/>
      <c r="R20" s="77"/>
      <c r="S20" s="77"/>
      <c r="T20" s="77"/>
      <c r="U20" s="77"/>
      <c r="V20" s="77"/>
      <c r="W20" s="172"/>
      <c r="X20" s="172"/>
      <c r="Y20" s="944"/>
      <c r="Z20" s="944"/>
      <c r="AA20" s="944"/>
      <c r="AB20" s="944"/>
      <c r="AC20" s="944"/>
      <c r="AD20" s="231"/>
      <c r="AE20" s="231"/>
      <c r="AF20" s="231"/>
      <c r="AG20" s="231"/>
      <c r="AH20" s="212" t="s">
        <v>13</v>
      </c>
      <c r="AI20" s="212"/>
      <c r="AJ20" s="212"/>
      <c r="AK20" s="212"/>
      <c r="AL20" s="212"/>
      <c r="AM20" s="212"/>
      <c r="AN20" s="212"/>
      <c r="AO20" s="212"/>
      <c r="AP20" s="248">
        <v>0.66666666666666663</v>
      </c>
    </row>
    <row r="21" spans="1:44" ht="13.5" customHeight="1" thickBot="1" x14ac:dyDescent="0.25">
      <c r="A21" s="231" t="s">
        <v>95</v>
      </c>
      <c r="B21" s="188"/>
      <c r="C21" s="188"/>
      <c r="D21" s="305"/>
      <c r="E21" s="289"/>
      <c r="F21" s="188"/>
      <c r="G21" s="188">
        <v>51</v>
      </c>
      <c r="H21" s="231"/>
      <c r="I21" s="77"/>
      <c r="J21" s="77"/>
      <c r="K21" s="77"/>
      <c r="L21" s="77"/>
      <c r="M21" s="77"/>
      <c r="N21" s="77"/>
      <c r="O21" s="77"/>
      <c r="P21" s="77"/>
      <c r="Q21" s="77"/>
      <c r="R21" s="77"/>
      <c r="S21" s="77"/>
      <c r="T21" s="77"/>
      <c r="U21" s="77"/>
      <c r="V21" s="77"/>
      <c r="W21" s="172"/>
      <c r="X21" s="231"/>
      <c r="Y21" s="172"/>
      <c r="Z21" s="172"/>
      <c r="AA21" s="234"/>
      <c r="AB21" s="234"/>
      <c r="AC21" s="234"/>
      <c r="AD21" s="234"/>
      <c r="AE21" s="234"/>
      <c r="AF21" s="234"/>
      <c r="AG21" s="172"/>
      <c r="AH21" s="791" t="s">
        <v>6</v>
      </c>
      <c r="AI21" s="791"/>
      <c r="AJ21" s="791"/>
      <c r="AK21" s="791"/>
      <c r="AL21" s="791"/>
      <c r="AM21" s="791"/>
      <c r="AN21" s="791"/>
      <c r="AO21" s="791"/>
      <c r="AP21" s="809">
        <v>0.33333333333333331</v>
      </c>
    </row>
    <row r="22" spans="1:44" ht="13.5" customHeight="1" thickTop="1" x14ac:dyDescent="0.2">
      <c r="A22" s="231"/>
      <c r="B22" s="231" t="s">
        <v>24</v>
      </c>
      <c r="C22" s="231"/>
      <c r="D22" s="370"/>
      <c r="E22" s="289"/>
      <c r="F22" s="78"/>
      <c r="G22" s="189">
        <v>18</v>
      </c>
      <c r="H22" s="188"/>
      <c r="I22" s="77"/>
      <c r="J22" s="77"/>
      <c r="K22" s="77"/>
      <c r="L22" s="77"/>
      <c r="M22" s="77"/>
      <c r="N22" s="77"/>
      <c r="O22" s="77"/>
      <c r="P22" s="77"/>
      <c r="Q22" s="77"/>
      <c r="R22" s="77"/>
      <c r="S22" s="77"/>
      <c r="T22" s="77"/>
      <c r="U22" s="77"/>
      <c r="V22" s="77"/>
      <c r="W22" s="172"/>
      <c r="X22" s="172"/>
      <c r="Y22" s="172"/>
      <c r="Z22" s="172"/>
      <c r="AA22" s="172"/>
      <c r="AB22" s="231"/>
      <c r="AC22" s="231"/>
      <c r="AD22" s="231"/>
      <c r="AE22" s="231"/>
      <c r="AF22" s="231"/>
      <c r="AG22" s="231"/>
      <c r="AH22" s="889" t="s">
        <v>464</v>
      </c>
      <c r="AI22" s="75"/>
      <c r="AJ22" s="75"/>
      <c r="AK22" s="75"/>
      <c r="AL22" s="75"/>
      <c r="AM22" s="75"/>
      <c r="AN22" s="75"/>
      <c r="AO22" s="75"/>
      <c r="AP22" s="75"/>
    </row>
    <row r="23" spans="1:44" ht="13.5" customHeight="1" x14ac:dyDescent="0.2">
      <c r="A23" s="231"/>
      <c r="B23" s="231" t="s">
        <v>25</v>
      </c>
      <c r="C23" s="231"/>
      <c r="D23" s="305"/>
      <c r="E23" s="289"/>
      <c r="F23" s="188"/>
      <c r="G23" s="189">
        <v>33</v>
      </c>
      <c r="H23" s="188"/>
      <c r="I23" s="77"/>
      <c r="J23" s="77"/>
      <c r="K23" s="77"/>
      <c r="L23" s="77"/>
      <c r="M23" s="77"/>
      <c r="N23" s="77"/>
      <c r="O23" s="77"/>
      <c r="P23" s="77"/>
      <c r="Q23" s="77"/>
      <c r="R23" s="77"/>
      <c r="S23" s="77"/>
      <c r="T23" s="77"/>
      <c r="U23" s="77"/>
      <c r="V23" s="77"/>
      <c r="W23" s="172"/>
      <c r="X23" s="231"/>
      <c r="Y23" s="172"/>
      <c r="Z23" s="234"/>
      <c r="AA23" s="234"/>
      <c r="AB23" s="234"/>
      <c r="AC23" s="172"/>
      <c r="AD23" s="172"/>
      <c r="AE23" s="172"/>
      <c r="AF23" s="172"/>
      <c r="AG23" s="78"/>
      <c r="AH23" s="75"/>
      <c r="AI23" s="75"/>
      <c r="AJ23" s="75"/>
      <c r="AK23" s="75"/>
      <c r="AL23" s="75"/>
      <c r="AM23" s="75"/>
      <c r="AN23" s="75"/>
      <c r="AO23" s="75"/>
      <c r="AP23" s="75"/>
    </row>
    <row r="24" spans="1:44" ht="13.5" customHeight="1" x14ac:dyDescent="0.2">
      <c r="A24" s="231" t="s">
        <v>96</v>
      </c>
      <c r="B24" s="231"/>
      <c r="C24" s="231"/>
      <c r="D24" s="305"/>
      <c r="E24" s="289"/>
      <c r="F24" s="188"/>
      <c r="G24" s="189">
        <v>8</v>
      </c>
      <c r="H24" s="188"/>
      <c r="I24" s="77"/>
      <c r="J24" s="77"/>
      <c r="K24" s="77"/>
      <c r="L24" s="77"/>
      <c r="M24" s="77"/>
      <c r="N24" s="77"/>
      <c r="O24" s="77"/>
      <c r="P24" s="77"/>
      <c r="Q24" s="77"/>
      <c r="R24" s="77"/>
      <c r="S24" s="77"/>
      <c r="T24" s="77"/>
      <c r="U24" s="77"/>
      <c r="V24" s="77"/>
      <c r="W24" s="233"/>
      <c r="X24" s="172"/>
      <c r="Y24" s="246"/>
      <c r="Z24" s="246"/>
      <c r="AA24" s="246"/>
      <c r="AB24" s="246"/>
      <c r="AC24" s="246"/>
      <c r="AD24" s="246"/>
      <c r="AE24" s="246"/>
      <c r="AF24" s="246"/>
      <c r="AG24" s="246"/>
      <c r="AH24" s="75"/>
      <c r="AI24" s="75"/>
      <c r="AJ24" s="75"/>
      <c r="AK24" s="75"/>
      <c r="AL24" s="75"/>
      <c r="AM24" s="75"/>
      <c r="AN24" s="75"/>
      <c r="AO24" s="75"/>
      <c r="AP24" s="75"/>
    </row>
    <row r="25" spans="1:44" ht="13.5" customHeight="1" x14ac:dyDescent="0.2">
      <c r="A25" s="231" t="s">
        <v>26</v>
      </c>
      <c r="B25" s="231"/>
      <c r="C25" s="231"/>
      <c r="D25" s="305"/>
      <c r="E25" s="289"/>
      <c r="F25" s="188"/>
      <c r="G25" s="189">
        <v>20</v>
      </c>
      <c r="H25" s="238"/>
      <c r="I25" s="77"/>
      <c r="J25" s="77"/>
      <c r="K25" s="77"/>
      <c r="L25" s="77"/>
      <c r="M25" s="77"/>
      <c r="N25" s="77"/>
      <c r="O25" s="77"/>
      <c r="P25" s="77"/>
      <c r="Q25" s="77"/>
      <c r="R25" s="77"/>
      <c r="S25" s="77"/>
      <c r="T25" s="77"/>
      <c r="U25" s="77"/>
      <c r="V25" s="77"/>
      <c r="W25" s="188"/>
      <c r="X25" s="188"/>
      <c r="Y25" s="189"/>
      <c r="Z25" s="188"/>
      <c r="AA25" s="188"/>
      <c r="AB25" s="188"/>
      <c r="AC25" s="188"/>
      <c r="AD25" s="188"/>
      <c r="AE25" s="188"/>
      <c r="AF25" s="188"/>
      <c r="AG25" s="188"/>
      <c r="AH25" s="75"/>
      <c r="AI25" s="75"/>
      <c r="AJ25" s="75"/>
      <c r="AK25" s="75"/>
      <c r="AL25" s="75"/>
      <c r="AM25" s="75"/>
      <c r="AN25" s="75"/>
      <c r="AO25" s="75"/>
      <c r="AP25" s="75"/>
    </row>
    <row r="26" spans="1:44" ht="13.5" customHeight="1" x14ac:dyDescent="0.2">
      <c r="A26" s="188" t="s">
        <v>89</v>
      </c>
      <c r="B26" s="188"/>
      <c r="C26" s="188"/>
      <c r="D26" s="305"/>
      <c r="E26" s="289"/>
      <c r="F26" s="188"/>
      <c r="G26" s="189">
        <v>9</v>
      </c>
      <c r="H26" s="238"/>
      <c r="I26" s="77"/>
      <c r="J26" s="77"/>
      <c r="K26" s="77"/>
      <c r="L26" s="77"/>
      <c r="M26" s="77"/>
      <c r="N26" s="77"/>
      <c r="O26" s="77"/>
      <c r="P26" s="77"/>
      <c r="Q26" s="77"/>
      <c r="R26" s="77"/>
      <c r="S26" s="77"/>
      <c r="T26" s="77"/>
      <c r="U26" s="77"/>
      <c r="V26" s="77"/>
      <c r="W26" s="188"/>
      <c r="X26" s="188"/>
      <c r="Y26" s="189"/>
      <c r="Z26" s="188"/>
      <c r="AA26" s="188"/>
      <c r="AB26" s="188"/>
      <c r="AC26" s="188"/>
      <c r="AD26" s="188"/>
      <c r="AE26" s="188"/>
      <c r="AF26" s="188"/>
      <c r="AG26" s="188"/>
      <c r="AH26" s="75"/>
      <c r="AI26" s="75"/>
      <c r="AJ26" s="75"/>
      <c r="AK26" s="75"/>
      <c r="AL26" s="75"/>
      <c r="AM26" s="75"/>
      <c r="AN26" s="75"/>
      <c r="AO26" s="75"/>
      <c r="AP26" s="75"/>
    </row>
    <row r="27" spans="1:44" ht="13.5" customHeight="1" x14ac:dyDescent="0.2">
      <c r="A27" s="800" t="s">
        <v>94</v>
      </c>
      <c r="B27" s="801"/>
      <c r="C27" s="801"/>
      <c r="D27" s="818"/>
      <c r="E27" s="800"/>
      <c r="F27" s="801"/>
      <c r="G27" s="805">
        <v>88</v>
      </c>
      <c r="H27" s="238"/>
      <c r="I27" s="77"/>
      <c r="J27" s="77"/>
      <c r="K27" s="77"/>
      <c r="L27" s="77"/>
      <c r="M27" s="77"/>
      <c r="N27" s="77"/>
      <c r="O27" s="77"/>
      <c r="P27" s="77"/>
      <c r="Q27" s="77"/>
      <c r="R27" s="77"/>
      <c r="S27" s="77"/>
      <c r="T27" s="77"/>
      <c r="U27" s="77"/>
      <c r="V27" s="77"/>
      <c r="W27" s="241"/>
      <c r="X27" s="241"/>
      <c r="Y27" s="241"/>
      <c r="Z27" s="241"/>
      <c r="AA27" s="241"/>
      <c r="AB27" s="241"/>
      <c r="AC27" s="241"/>
      <c r="AD27" s="241"/>
      <c r="AE27" s="241"/>
      <c r="AF27" s="241"/>
      <c r="AG27" s="241"/>
      <c r="AH27" s="75"/>
      <c r="AI27" s="75"/>
      <c r="AJ27" s="75"/>
      <c r="AK27" s="75"/>
      <c r="AL27" s="75"/>
      <c r="AM27" s="75"/>
      <c r="AN27" s="75"/>
      <c r="AO27" s="75"/>
      <c r="AP27" s="75"/>
    </row>
    <row r="28" spans="1:44" ht="13.5" customHeight="1" x14ac:dyDescent="0.2">
      <c r="A28" s="192" t="s">
        <v>88</v>
      </c>
      <c r="B28" s="221"/>
      <c r="C28" s="192"/>
      <c r="D28" s="213"/>
      <c r="E28" s="211"/>
      <c r="F28" s="215"/>
      <c r="G28" s="208"/>
      <c r="H28" s="242"/>
      <c r="I28" s="77"/>
      <c r="J28" s="77"/>
      <c r="K28" s="77"/>
      <c r="L28" s="77"/>
      <c r="M28" s="77"/>
      <c r="N28" s="77"/>
      <c r="O28" s="77"/>
      <c r="P28" s="77"/>
      <c r="Q28" s="77"/>
      <c r="R28" s="77"/>
      <c r="S28" s="77"/>
      <c r="T28" s="77"/>
      <c r="U28" s="77"/>
      <c r="V28" s="77"/>
      <c r="W28" s="241"/>
      <c r="X28" s="241"/>
      <c r="Y28" s="241"/>
      <c r="Z28" s="241"/>
      <c r="AA28" s="241"/>
      <c r="AB28" s="241"/>
      <c r="AC28" s="241"/>
      <c r="AD28" s="241"/>
      <c r="AE28" s="241"/>
      <c r="AF28" s="241"/>
      <c r="AG28" s="241"/>
      <c r="AH28" s="187"/>
      <c r="AI28" s="187"/>
      <c r="AJ28" s="187"/>
      <c r="AK28" s="187"/>
      <c r="AL28" s="187"/>
      <c r="AM28" s="187"/>
      <c r="AN28" s="187"/>
      <c r="AO28" s="187"/>
      <c r="AP28" s="187"/>
    </row>
    <row r="29" spans="1:44" ht="13.5" customHeight="1" x14ac:dyDescent="0.2">
      <c r="A29" s="192" t="s">
        <v>109</v>
      </c>
      <c r="B29" s="220"/>
      <c r="C29" s="75"/>
      <c r="D29" s="75"/>
      <c r="E29" s="75"/>
      <c r="F29" s="75"/>
      <c r="G29" s="213">
        <v>24</v>
      </c>
      <c r="H29" s="242"/>
      <c r="I29" s="77"/>
      <c r="J29" s="77"/>
      <c r="K29" s="77"/>
      <c r="L29" s="77"/>
      <c r="M29" s="77"/>
      <c r="N29" s="77"/>
      <c r="O29" s="77"/>
      <c r="P29" s="77"/>
      <c r="Q29" s="77"/>
      <c r="R29" s="77"/>
      <c r="S29" s="77"/>
      <c r="T29" s="77"/>
      <c r="U29" s="77"/>
      <c r="V29" s="77"/>
      <c r="W29" s="241"/>
      <c r="X29" s="241"/>
      <c r="Y29" s="241"/>
      <c r="Z29" s="241"/>
      <c r="AA29" s="241"/>
      <c r="AB29" s="241"/>
      <c r="AC29" s="241"/>
      <c r="AD29" s="241"/>
      <c r="AE29" s="241"/>
      <c r="AF29" s="241"/>
      <c r="AG29" s="241"/>
      <c r="AH29" s="187"/>
      <c r="AI29" s="187"/>
      <c r="AJ29" s="187"/>
      <c r="AK29" s="187"/>
      <c r="AL29" s="187"/>
      <c r="AM29" s="187"/>
      <c r="AN29" s="187"/>
      <c r="AO29" s="187"/>
      <c r="AP29" s="187"/>
    </row>
    <row r="30" spans="1:44" ht="13.5" customHeight="1" x14ac:dyDescent="0.2">
      <c r="A30" s="219"/>
      <c r="B30" s="220" t="s">
        <v>84</v>
      </c>
      <c r="C30" s="220"/>
      <c r="D30" s="220"/>
      <c r="E30" s="220"/>
      <c r="F30" s="220"/>
      <c r="G30" s="222">
        <v>10</v>
      </c>
      <c r="H30" s="242"/>
      <c r="I30" s="77"/>
      <c r="J30" s="77"/>
      <c r="K30" s="77"/>
      <c r="L30" s="77"/>
      <c r="M30" s="77"/>
      <c r="N30" s="77"/>
      <c r="O30" s="77"/>
      <c r="P30" s="77"/>
      <c r="Q30" s="77"/>
      <c r="R30" s="77"/>
      <c r="S30" s="77"/>
      <c r="T30" s="77"/>
      <c r="U30" s="77"/>
      <c r="V30" s="77"/>
      <c r="W30" s="241"/>
      <c r="X30" s="241"/>
      <c r="Y30" s="241"/>
      <c r="Z30" s="241"/>
      <c r="AA30" s="241"/>
      <c r="AB30" s="241"/>
      <c r="AC30" s="241"/>
      <c r="AD30" s="241"/>
      <c r="AE30" s="241"/>
      <c r="AF30" s="241"/>
      <c r="AG30" s="241"/>
      <c r="AH30" s="212"/>
      <c r="AI30" s="212"/>
      <c r="AJ30" s="212"/>
      <c r="AK30" s="212"/>
      <c r="AL30" s="212"/>
      <c r="AM30" s="212"/>
      <c r="AN30" s="212"/>
      <c r="AO30" s="212"/>
      <c r="AP30" s="212"/>
    </row>
    <row r="31" spans="1:44" ht="13.5" customHeight="1" x14ac:dyDescent="0.2">
      <c r="A31" s="219"/>
      <c r="B31" s="220" t="s">
        <v>35</v>
      </c>
      <c r="C31" s="220"/>
      <c r="D31" s="220"/>
      <c r="E31" s="220"/>
      <c r="F31" s="220"/>
      <c r="G31" s="222">
        <v>4</v>
      </c>
      <c r="H31" s="238"/>
      <c r="I31" s="77"/>
      <c r="J31" s="77"/>
      <c r="K31" s="77"/>
      <c r="L31" s="77"/>
      <c r="M31" s="77"/>
      <c r="N31" s="77"/>
      <c r="O31" s="77"/>
      <c r="P31" s="77"/>
      <c r="Q31" s="77"/>
      <c r="R31" s="77"/>
      <c r="S31" s="77"/>
      <c r="T31" s="77"/>
      <c r="U31" s="77"/>
      <c r="V31" s="77"/>
      <c r="W31" s="241"/>
      <c r="X31" s="241"/>
      <c r="Y31" s="241"/>
      <c r="Z31" s="241"/>
      <c r="AA31" s="241"/>
      <c r="AB31" s="241"/>
      <c r="AC31" s="241"/>
      <c r="AD31" s="241"/>
      <c r="AE31" s="241"/>
      <c r="AF31" s="241"/>
      <c r="AG31" s="241"/>
      <c r="AH31" s="172"/>
      <c r="AI31" s="203"/>
      <c r="AJ31" s="231"/>
      <c r="AK31" s="231"/>
      <c r="AL31" s="231"/>
      <c r="AM31" s="231"/>
      <c r="AN31" s="231"/>
      <c r="AO31" s="231"/>
      <c r="AP31" s="231"/>
    </row>
    <row r="32" spans="1:44" ht="13.5" customHeight="1" thickBot="1" x14ac:dyDescent="0.25">
      <c r="A32" s="219"/>
      <c r="B32" s="220" t="s">
        <v>64</v>
      </c>
      <c r="C32" s="220"/>
      <c r="D32" s="220"/>
      <c r="E32" s="220"/>
      <c r="F32" s="220"/>
      <c r="G32" s="222">
        <v>2</v>
      </c>
      <c r="H32" s="187"/>
      <c r="I32" s="183" t="s">
        <v>147</v>
      </c>
      <c r="J32" s="212"/>
      <c r="K32" s="212"/>
      <c r="L32" s="212"/>
      <c r="M32" s="212"/>
      <c r="N32" s="212"/>
      <c r="O32" s="212"/>
      <c r="P32" s="718"/>
      <c r="Q32" s="718"/>
      <c r="R32" s="718"/>
      <c r="S32" s="718"/>
      <c r="T32" s="718"/>
      <c r="U32" s="718"/>
      <c r="V32" s="75"/>
      <c r="W32" s="187"/>
      <c r="X32" s="75"/>
      <c r="Y32" s="208"/>
      <c r="Z32" s="75"/>
      <c r="AA32" s="75"/>
      <c r="AB32" s="75"/>
      <c r="AC32" s="75"/>
      <c r="AD32" s="75"/>
      <c r="AE32" s="75"/>
      <c r="AF32" s="75"/>
      <c r="AG32" s="75"/>
      <c r="AH32" s="188"/>
      <c r="AI32" s="188"/>
      <c r="AJ32" s="188"/>
      <c r="AK32" s="188"/>
      <c r="AL32" s="188"/>
      <c r="AM32" s="188"/>
      <c r="AN32" s="188"/>
      <c r="AO32" s="188"/>
      <c r="AP32" s="229"/>
      <c r="AR32" s="135"/>
    </row>
    <row r="33" spans="1:44" ht="13.5" customHeight="1" thickTop="1" x14ac:dyDescent="0.2">
      <c r="A33" s="219"/>
      <c r="B33" s="220" t="s">
        <v>32</v>
      </c>
      <c r="C33" s="220"/>
      <c r="D33" s="220"/>
      <c r="E33" s="220"/>
      <c r="F33" s="220"/>
      <c r="G33" s="222">
        <v>2</v>
      </c>
      <c r="H33" s="187"/>
      <c r="I33" s="795"/>
      <c r="J33" s="795"/>
      <c r="K33" s="795"/>
      <c r="L33" s="795"/>
      <c r="M33" s="795"/>
      <c r="N33" s="795"/>
      <c r="O33" s="795"/>
      <c r="P33" s="795"/>
      <c r="Q33" s="795"/>
      <c r="R33" s="795"/>
      <c r="S33" s="795"/>
      <c r="T33" s="795"/>
      <c r="U33" s="780" t="s">
        <v>105</v>
      </c>
      <c r="V33" s="75"/>
      <c r="W33" s="317"/>
      <c r="X33" s="240"/>
      <c r="Y33" s="241"/>
      <c r="Z33" s="241"/>
      <c r="AA33" s="241"/>
      <c r="AB33" s="241"/>
      <c r="AC33" s="241"/>
      <c r="AD33" s="241"/>
      <c r="AE33" s="241"/>
      <c r="AF33" s="241"/>
      <c r="AG33" s="241"/>
      <c r="AH33" s="231"/>
      <c r="AI33" s="231"/>
      <c r="AJ33" s="231"/>
      <c r="AK33" s="231"/>
      <c r="AL33" s="231"/>
      <c r="AM33" s="231"/>
      <c r="AN33" s="231"/>
      <c r="AO33" s="231"/>
      <c r="AP33" s="245"/>
      <c r="AR33" s="135"/>
    </row>
    <row r="34" spans="1:44" ht="13.5" customHeight="1" x14ac:dyDescent="0.2">
      <c r="A34" s="192" t="s">
        <v>125</v>
      </c>
      <c r="B34" s="187"/>
      <c r="C34" s="187"/>
      <c r="D34" s="187"/>
      <c r="E34" s="211"/>
      <c r="F34" s="192"/>
      <c r="G34" s="213">
        <v>0</v>
      </c>
      <c r="H34" s="187"/>
      <c r="I34" s="192" t="s">
        <v>97</v>
      </c>
      <c r="J34" s="226"/>
      <c r="K34" s="75"/>
      <c r="L34" s="192"/>
      <c r="M34" s="192"/>
      <c r="N34" s="192"/>
      <c r="O34" s="192"/>
      <c r="P34" s="318"/>
      <c r="Q34" s="318"/>
      <c r="R34" s="318"/>
      <c r="S34" s="318"/>
      <c r="T34" s="195"/>
      <c r="U34" s="195">
        <v>18</v>
      </c>
      <c r="V34" s="75"/>
      <c r="W34" s="255"/>
      <c r="X34" s="241"/>
      <c r="Y34" s="241"/>
      <c r="Z34" s="241"/>
      <c r="AA34" s="241"/>
      <c r="AB34" s="241"/>
      <c r="AC34" s="241"/>
      <c r="AD34" s="241"/>
      <c r="AE34" s="241"/>
      <c r="AF34" s="241"/>
      <c r="AG34" s="241"/>
      <c r="AH34" s="231"/>
      <c r="AI34" s="231"/>
      <c r="AJ34" s="231"/>
      <c r="AK34" s="231"/>
      <c r="AL34" s="231"/>
      <c r="AM34" s="231"/>
      <c r="AN34" s="231"/>
      <c r="AO34" s="231"/>
      <c r="AP34" s="245"/>
      <c r="AR34" s="135"/>
    </row>
    <row r="35" spans="1:44" ht="13.5" customHeight="1" thickBot="1" x14ac:dyDescent="0.25">
      <c r="A35" s="776" t="s">
        <v>0</v>
      </c>
      <c r="B35" s="776"/>
      <c r="C35" s="776"/>
      <c r="D35" s="776"/>
      <c r="E35" s="776"/>
      <c r="F35" s="776"/>
      <c r="G35" s="808">
        <v>112</v>
      </c>
      <c r="H35" s="212"/>
      <c r="I35" s="215" t="s">
        <v>30</v>
      </c>
      <c r="J35" s="226" t="s">
        <v>98</v>
      </c>
      <c r="K35" s="220"/>
      <c r="L35" s="215"/>
      <c r="M35" s="215"/>
      <c r="N35" s="215"/>
      <c r="O35" s="215"/>
      <c r="P35" s="321"/>
      <c r="Q35" s="321"/>
      <c r="R35" s="321"/>
      <c r="S35" s="321"/>
      <c r="T35" s="195"/>
      <c r="U35" s="257">
        <v>17</v>
      </c>
      <c r="V35" s="75"/>
      <c r="AO35" s="211"/>
      <c r="AP35" s="212"/>
    </row>
    <row r="36" spans="1:44" ht="13.5" customHeight="1" thickTop="1" thickBot="1" x14ac:dyDescent="0.25">
      <c r="A36" s="892" t="s">
        <v>464</v>
      </c>
      <c r="B36" s="211"/>
      <c r="C36" s="211"/>
      <c r="D36" s="228"/>
      <c r="E36" s="211"/>
      <c r="F36" s="211"/>
      <c r="G36" s="181"/>
      <c r="H36" s="212"/>
      <c r="I36" s="192" t="s">
        <v>99</v>
      </c>
      <c r="J36" s="226"/>
      <c r="K36" s="75"/>
      <c r="L36" s="192"/>
      <c r="M36" s="192"/>
      <c r="N36" s="192"/>
      <c r="O36" s="192"/>
      <c r="P36" s="322"/>
      <c r="Q36" s="322"/>
      <c r="R36" s="322"/>
      <c r="S36" s="322"/>
      <c r="T36" s="195"/>
      <c r="U36" s="195">
        <v>33</v>
      </c>
      <c r="V36" s="75"/>
      <c r="W36" s="183" t="s">
        <v>153</v>
      </c>
      <c r="X36" s="183"/>
      <c r="Y36" s="183"/>
      <c r="Z36" s="183"/>
      <c r="AA36" s="183"/>
      <c r="AB36" s="212"/>
      <c r="AC36" s="212"/>
      <c r="AD36" s="212"/>
      <c r="AE36" s="212"/>
      <c r="AF36" s="212"/>
      <c r="AG36" s="196"/>
      <c r="AH36" s="212"/>
      <c r="AI36" s="183"/>
      <c r="AJ36" s="187"/>
      <c r="AK36" s="187"/>
      <c r="AL36" s="212"/>
      <c r="AM36" s="212"/>
      <c r="AN36" s="212"/>
      <c r="AO36" s="212"/>
      <c r="AP36" s="212"/>
    </row>
    <row r="37" spans="1:44" ht="13.5" customHeight="1" thickTop="1" x14ac:dyDescent="0.2">
      <c r="A37" s="187"/>
      <c r="B37" s="75"/>
      <c r="C37" s="208"/>
      <c r="D37" s="208"/>
      <c r="E37" s="75"/>
      <c r="F37" s="75"/>
      <c r="G37" s="208"/>
      <c r="H37" s="212"/>
      <c r="I37" s="215" t="s">
        <v>30</v>
      </c>
      <c r="J37" s="226" t="s">
        <v>128</v>
      </c>
      <c r="K37" s="220"/>
      <c r="L37" s="215"/>
      <c r="M37" s="215"/>
      <c r="N37" s="215"/>
      <c r="O37" s="215"/>
      <c r="P37" s="321"/>
      <c r="Q37" s="321"/>
      <c r="R37" s="321"/>
      <c r="S37" s="321"/>
      <c r="T37" s="195"/>
      <c r="U37" s="257">
        <v>19</v>
      </c>
      <c r="V37" s="75"/>
      <c r="W37" s="835" t="s">
        <v>37</v>
      </c>
      <c r="X37" s="837"/>
      <c r="Y37" s="835">
        <v>1995</v>
      </c>
      <c r="Z37" s="840">
        <v>2000</v>
      </c>
      <c r="AA37" s="840">
        <v>2001</v>
      </c>
      <c r="AB37" s="840">
        <v>2002</v>
      </c>
      <c r="AC37" s="835">
        <v>2003</v>
      </c>
      <c r="AD37" s="835">
        <v>2004</v>
      </c>
      <c r="AE37" s="835">
        <v>2005</v>
      </c>
      <c r="AF37" s="835">
        <v>2006</v>
      </c>
      <c r="AG37" s="835">
        <v>2007</v>
      </c>
      <c r="AH37" s="835">
        <v>2008</v>
      </c>
      <c r="AI37" s="835">
        <v>2009</v>
      </c>
      <c r="AJ37" s="835">
        <v>2010</v>
      </c>
      <c r="AK37" s="835">
        <v>2011</v>
      </c>
      <c r="AL37" s="835">
        <v>2012</v>
      </c>
      <c r="AM37" s="835">
        <v>2013</v>
      </c>
      <c r="AN37" s="835">
        <v>2014</v>
      </c>
      <c r="AO37" s="243"/>
      <c r="AP37" s="243"/>
    </row>
    <row r="38" spans="1:44" ht="13.5" customHeight="1" thickBot="1" x14ac:dyDescent="0.25">
      <c r="A38" s="187"/>
      <c r="B38" s="187"/>
      <c r="C38" s="181"/>
      <c r="D38" s="181"/>
      <c r="E38" s="187"/>
      <c r="F38" s="187"/>
      <c r="G38" s="181"/>
      <c r="H38" s="212"/>
      <c r="I38" s="215"/>
      <c r="J38" s="226" t="s">
        <v>183</v>
      </c>
      <c r="K38" s="220"/>
      <c r="L38" s="217"/>
      <c r="M38" s="217"/>
      <c r="N38" s="217"/>
      <c r="O38" s="217"/>
      <c r="P38" s="321"/>
      <c r="Q38" s="321"/>
      <c r="R38" s="321"/>
      <c r="S38" s="321"/>
      <c r="T38" s="195"/>
      <c r="U38" s="257">
        <v>6</v>
      </c>
      <c r="V38" s="75"/>
      <c r="W38" s="836" t="s">
        <v>21</v>
      </c>
      <c r="X38" s="838"/>
      <c r="Y38" s="839">
        <v>0.31683182657168957</v>
      </c>
      <c r="Z38" s="839">
        <v>0.23641215509718114</v>
      </c>
      <c r="AA38" s="839">
        <v>0.26938663357401532</v>
      </c>
      <c r="AB38" s="839">
        <v>0.25728891094861639</v>
      </c>
      <c r="AC38" s="839">
        <v>0.25631104660492615</v>
      </c>
      <c r="AD38" s="839">
        <v>0.22200310515743185</v>
      </c>
      <c r="AE38" s="839">
        <v>0.2101150955199812</v>
      </c>
      <c r="AF38" s="839">
        <v>0.21958874322225619</v>
      </c>
      <c r="AG38" s="839">
        <v>0.21799638649189748</v>
      </c>
      <c r="AH38" s="839">
        <v>0.18380413139789745</v>
      </c>
      <c r="AI38" s="839">
        <v>0.17146006496836186</v>
      </c>
      <c r="AJ38" s="839">
        <v>0.19132002312846502</v>
      </c>
      <c r="AK38" s="839">
        <v>0.21105718013888616</v>
      </c>
      <c r="AL38" s="839">
        <v>0.18855180481787573</v>
      </c>
      <c r="AM38" s="839">
        <v>0.18684625221192228</v>
      </c>
      <c r="AN38" s="839">
        <v>0.1848512548165305</v>
      </c>
      <c r="AO38" s="243"/>
      <c r="AP38" s="243"/>
    </row>
    <row r="39" spans="1:44" ht="13.5" customHeight="1" thickTop="1" x14ac:dyDescent="0.2">
      <c r="A39" s="187"/>
      <c r="B39" s="75"/>
      <c r="C39" s="208"/>
      <c r="D39" s="208"/>
      <c r="E39" s="75"/>
      <c r="F39" s="75"/>
      <c r="G39" s="75"/>
      <c r="H39" s="212"/>
      <c r="I39" s="215"/>
      <c r="J39" s="226" t="s">
        <v>103</v>
      </c>
      <c r="K39" s="220"/>
      <c r="L39" s="217"/>
      <c r="M39" s="217"/>
      <c r="N39" s="217"/>
      <c r="O39" s="217"/>
      <c r="P39" s="321"/>
      <c r="Q39" s="321"/>
      <c r="R39" s="321"/>
      <c r="S39" s="321"/>
      <c r="T39" s="195"/>
      <c r="U39" s="257">
        <v>5</v>
      </c>
      <c r="V39" s="75"/>
      <c r="W39" s="890" t="s">
        <v>464</v>
      </c>
      <c r="X39" s="239"/>
      <c r="Y39" s="212"/>
      <c r="Z39" s="212"/>
      <c r="AA39" s="212"/>
      <c r="AB39" s="212"/>
      <c r="AC39" s="212"/>
      <c r="AD39" s="212"/>
      <c r="AE39" s="212"/>
      <c r="AF39" s="212"/>
      <c r="AG39" s="212"/>
      <c r="AH39" s="212"/>
      <c r="AI39" s="212"/>
      <c r="AJ39" s="212"/>
      <c r="AK39" s="212"/>
      <c r="AL39" s="212"/>
      <c r="AM39" s="212"/>
      <c r="AN39" s="212"/>
      <c r="AO39" s="243"/>
      <c r="AP39" s="243"/>
    </row>
    <row r="40" spans="1:44" ht="13.5" customHeight="1" thickBot="1" x14ac:dyDescent="0.25">
      <c r="A40" s="187"/>
      <c r="B40" s="75"/>
      <c r="C40" s="208"/>
      <c r="D40" s="208"/>
      <c r="E40" s="75"/>
      <c r="F40" s="75"/>
      <c r="G40" s="75"/>
      <c r="H40" s="212"/>
      <c r="I40" s="776" t="s">
        <v>0</v>
      </c>
      <c r="J40" s="867"/>
      <c r="K40" s="776"/>
      <c r="L40" s="776"/>
      <c r="M40" s="776"/>
      <c r="N40" s="776"/>
      <c r="O40" s="776"/>
      <c r="P40" s="833"/>
      <c r="Q40" s="833"/>
      <c r="R40" s="833"/>
      <c r="S40" s="833"/>
      <c r="T40" s="811"/>
      <c r="U40" s="786">
        <v>51</v>
      </c>
      <c r="V40" s="75"/>
      <c r="W40" s="231"/>
      <c r="X40" s="239"/>
      <c r="Y40" s="212"/>
      <c r="Z40" s="212"/>
      <c r="AA40" s="212"/>
      <c r="AB40" s="212"/>
      <c r="AC40" s="212"/>
      <c r="AD40" s="212"/>
      <c r="AE40" s="212"/>
      <c r="AF40" s="212"/>
      <c r="AG40" s="212"/>
      <c r="AH40" s="212"/>
      <c r="AI40" s="212"/>
      <c r="AJ40" s="212"/>
      <c r="AK40" s="212"/>
      <c r="AL40" s="212"/>
      <c r="AM40" s="212"/>
      <c r="AN40" s="212"/>
      <c r="AO40" s="243"/>
      <c r="AP40" s="243"/>
    </row>
    <row r="41" spans="1:44" ht="13.5" customHeight="1" thickTop="1" x14ac:dyDescent="0.2">
      <c r="A41" s="187"/>
      <c r="B41" s="187"/>
      <c r="C41" s="181"/>
      <c r="D41" s="181"/>
      <c r="E41" s="187"/>
      <c r="F41" s="187"/>
      <c r="G41" s="187"/>
      <c r="H41" s="212"/>
      <c r="I41" s="889" t="s">
        <v>464</v>
      </c>
      <c r="J41" s="202"/>
      <c r="K41" s="75"/>
      <c r="L41" s="75"/>
      <c r="M41" s="75"/>
      <c r="N41" s="75"/>
      <c r="O41" s="75"/>
      <c r="P41" s="75"/>
      <c r="Q41" s="75"/>
      <c r="R41" s="75"/>
      <c r="S41" s="75"/>
      <c r="T41" s="220"/>
      <c r="U41" s="187"/>
      <c r="V41" s="75"/>
      <c r="W41" s="231"/>
      <c r="X41" s="231"/>
      <c r="Y41" s="212"/>
      <c r="Z41" s="212"/>
      <c r="AA41" s="212"/>
      <c r="AB41" s="212"/>
      <c r="AC41" s="212"/>
      <c r="AD41" s="212"/>
      <c r="AE41" s="212"/>
      <c r="AF41" s="212"/>
      <c r="AG41" s="212"/>
      <c r="AH41" s="212"/>
      <c r="AI41" s="212"/>
      <c r="AJ41" s="212"/>
      <c r="AK41" s="212"/>
      <c r="AL41" s="212"/>
      <c r="AM41" s="212"/>
      <c r="AN41" s="212"/>
      <c r="AO41" s="243"/>
      <c r="AP41" s="243"/>
    </row>
    <row r="42" spans="1:44" ht="13.5" customHeight="1" x14ac:dyDescent="0.2">
      <c r="A42" s="187"/>
      <c r="B42" s="183"/>
      <c r="C42" s="217"/>
      <c r="D42" s="217"/>
      <c r="E42" s="187"/>
      <c r="F42" s="212"/>
      <c r="G42" s="217"/>
      <c r="H42" s="212"/>
      <c r="I42" s="75"/>
      <c r="J42" s="202"/>
      <c r="K42" s="75"/>
      <c r="L42" s="75"/>
      <c r="M42" s="75"/>
      <c r="N42" s="75"/>
      <c r="O42" s="75"/>
      <c r="P42" s="75"/>
      <c r="Q42" s="75"/>
      <c r="R42" s="75"/>
      <c r="S42" s="75"/>
      <c r="T42" s="220"/>
      <c r="U42" s="187"/>
      <c r="V42" s="75"/>
      <c r="W42" s="231"/>
      <c r="X42" s="231"/>
      <c r="Y42" s="212"/>
      <c r="Z42" s="212"/>
      <c r="AA42" s="212"/>
      <c r="AB42" s="212"/>
      <c r="AC42" s="212"/>
      <c r="AD42" s="212"/>
      <c r="AE42" s="212"/>
      <c r="AF42" s="212"/>
      <c r="AG42" s="212"/>
      <c r="AH42" s="212"/>
      <c r="AI42" s="212"/>
      <c r="AJ42" s="212"/>
      <c r="AK42" s="212"/>
      <c r="AL42" s="212"/>
      <c r="AM42" s="212"/>
      <c r="AN42" s="212"/>
      <c r="AO42" s="243"/>
      <c r="AP42" s="243"/>
    </row>
    <row r="43" spans="1:44" ht="13.5" customHeight="1" x14ac:dyDescent="0.2">
      <c r="A43" s="187"/>
      <c r="B43" s="217"/>
      <c r="C43" s="217"/>
      <c r="D43" s="217"/>
      <c r="E43" s="187"/>
      <c r="F43" s="212"/>
      <c r="G43" s="217"/>
      <c r="H43" s="212"/>
      <c r="I43" s="75"/>
      <c r="J43" s="202"/>
      <c r="K43" s="75"/>
      <c r="L43" s="75"/>
      <c r="M43" s="75"/>
      <c r="N43" s="75"/>
      <c r="O43" s="75"/>
      <c r="P43" s="75"/>
      <c r="Q43" s="75"/>
      <c r="R43" s="75"/>
      <c r="S43" s="75"/>
      <c r="T43" s="220"/>
      <c r="U43" s="316"/>
      <c r="V43" s="75"/>
      <c r="W43" s="212"/>
      <c r="X43" s="212"/>
      <c r="Y43" s="212"/>
      <c r="Z43" s="212"/>
      <c r="AA43" s="212"/>
      <c r="AB43" s="212"/>
      <c r="AC43" s="212"/>
      <c r="AD43" s="212"/>
      <c r="AE43" s="212"/>
      <c r="AF43" s="212"/>
      <c r="AG43" s="212"/>
      <c r="AH43" s="212"/>
      <c r="AI43" s="212"/>
      <c r="AJ43" s="212"/>
      <c r="AK43" s="212"/>
      <c r="AL43" s="212"/>
      <c r="AM43" s="212"/>
      <c r="AN43" s="212"/>
      <c r="AO43" s="243"/>
      <c r="AP43" s="243"/>
    </row>
    <row r="44" spans="1:44" ht="13.5" customHeight="1" x14ac:dyDescent="0.2">
      <c r="A44" s="167"/>
      <c r="B44" s="187"/>
      <c r="C44" s="181"/>
      <c r="D44" s="181"/>
      <c r="E44" s="187"/>
      <c r="F44" s="187"/>
      <c r="G44" s="187"/>
      <c r="H44" s="212"/>
      <c r="I44" s="187"/>
      <c r="J44" s="218"/>
      <c r="K44" s="187"/>
      <c r="L44" s="187"/>
      <c r="M44" s="187"/>
      <c r="N44" s="187"/>
      <c r="O44" s="187"/>
      <c r="P44" s="187"/>
      <c r="Q44" s="187"/>
      <c r="R44" s="187"/>
      <c r="S44" s="187"/>
      <c r="T44" s="217"/>
      <c r="U44" s="187"/>
      <c r="V44" s="187"/>
      <c r="W44" s="212"/>
      <c r="X44" s="212"/>
      <c r="Y44" s="212"/>
      <c r="Z44" s="212"/>
      <c r="AA44" s="212"/>
      <c r="AB44" s="212"/>
      <c r="AC44" s="212"/>
      <c r="AD44" s="212"/>
      <c r="AE44" s="212"/>
      <c r="AF44" s="212"/>
      <c r="AG44" s="212"/>
      <c r="AH44" s="212"/>
      <c r="AI44" s="212"/>
      <c r="AJ44" s="212"/>
      <c r="AK44" s="212"/>
      <c r="AL44" s="212"/>
      <c r="AM44" s="212"/>
      <c r="AN44" s="212"/>
      <c r="AO44" s="243"/>
      <c r="AP44" s="243"/>
    </row>
    <row r="45" spans="1:44" ht="13.5" customHeight="1" x14ac:dyDescent="0.2">
      <c r="A45" s="187"/>
      <c r="B45" s="217"/>
      <c r="C45" s="187"/>
      <c r="D45" s="181"/>
      <c r="E45" s="206"/>
      <c r="F45" s="187"/>
      <c r="G45" s="187"/>
      <c r="H45" s="335"/>
      <c r="I45" s="187"/>
      <c r="J45" s="220"/>
      <c r="K45" s="187"/>
      <c r="L45" s="75"/>
      <c r="M45" s="75"/>
      <c r="N45" s="75"/>
      <c r="O45" s="75"/>
      <c r="P45" s="75"/>
      <c r="Q45" s="75"/>
      <c r="R45" s="75"/>
      <c r="S45" s="75"/>
      <c r="T45" s="220"/>
      <c r="U45" s="187"/>
      <c r="V45" s="187"/>
      <c r="W45" s="212"/>
      <c r="X45" s="212"/>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78"/>
      <c r="B46" s="231"/>
      <c r="C46" s="231"/>
      <c r="D46" s="231"/>
      <c r="E46" s="231"/>
      <c r="F46" s="231"/>
      <c r="G46" s="231"/>
      <c r="H46" s="231"/>
      <c r="I46" s="231"/>
      <c r="J46" s="217"/>
      <c r="K46" s="231"/>
      <c r="L46" s="231"/>
      <c r="M46" s="187"/>
      <c r="N46" s="187"/>
      <c r="O46" s="187"/>
      <c r="P46" s="187"/>
      <c r="Q46" s="187"/>
      <c r="R46" s="187"/>
      <c r="S46" s="187"/>
      <c r="T46" s="217"/>
      <c r="U46" s="192"/>
      <c r="V46" s="187"/>
      <c r="W46" s="212"/>
      <c r="X46" s="212"/>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3"/>
      <c r="B47" s="234"/>
      <c r="C47" s="370"/>
      <c r="D47" s="188"/>
      <c r="E47" s="188"/>
      <c r="F47" s="234"/>
      <c r="G47" s="188"/>
      <c r="H47" s="234"/>
      <c r="I47" s="205"/>
      <c r="J47" s="298"/>
      <c r="K47" s="205"/>
      <c r="L47" s="234"/>
      <c r="M47" s="245"/>
      <c r="N47" s="245"/>
      <c r="O47" s="245"/>
      <c r="P47" s="245"/>
      <c r="Q47" s="245"/>
      <c r="R47" s="245"/>
      <c r="S47" s="245"/>
      <c r="T47" s="298"/>
      <c r="U47" s="245"/>
      <c r="V47" s="187"/>
      <c r="W47" s="212"/>
      <c r="X47" s="212"/>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20"/>
      <c r="K48" s="290"/>
      <c r="L48" s="290"/>
      <c r="M48" s="75"/>
      <c r="N48" s="75"/>
      <c r="O48" s="75"/>
      <c r="P48" s="75"/>
      <c r="Q48" s="75"/>
      <c r="R48" s="75"/>
      <c r="S48" s="75"/>
      <c r="T48" s="220"/>
      <c r="U48" s="187"/>
      <c r="V48" s="187"/>
      <c r="W48" s="187"/>
      <c r="X48" s="75"/>
      <c r="Y48" s="208"/>
      <c r="Z48" s="75"/>
      <c r="AA48" s="75"/>
      <c r="AB48" s="75"/>
      <c r="AC48" s="75"/>
      <c r="AD48" s="75"/>
      <c r="AE48" s="75"/>
      <c r="AF48" s="75"/>
      <c r="AG48" s="75"/>
      <c r="AH48" s="75"/>
      <c r="AI48" s="75"/>
      <c r="AJ48" s="75"/>
      <c r="AK48" s="75"/>
      <c r="AL48" s="75"/>
      <c r="AM48" s="75"/>
      <c r="AN48" s="75"/>
      <c r="AO48" s="75"/>
      <c r="AP48" s="75"/>
    </row>
    <row r="49" spans="1:43" ht="13.5" customHeight="1" x14ac:dyDescent="0.2">
      <c r="A49" s="231"/>
      <c r="B49" s="203"/>
      <c r="C49" s="371"/>
      <c r="D49" s="290"/>
      <c r="E49" s="290"/>
      <c r="F49" s="290"/>
      <c r="G49" s="290"/>
      <c r="H49" s="290"/>
      <c r="I49" s="290"/>
      <c r="J49" s="220"/>
      <c r="K49" s="290"/>
      <c r="L49" s="290"/>
      <c r="M49" s="75"/>
      <c r="N49" s="75"/>
      <c r="O49" s="75"/>
      <c r="P49" s="75"/>
      <c r="Q49" s="75"/>
      <c r="R49" s="75"/>
      <c r="S49" s="75"/>
      <c r="T49" s="220"/>
      <c r="U49" s="187"/>
      <c r="V49" s="187"/>
      <c r="W49" s="187"/>
      <c r="X49" s="75"/>
      <c r="Y49" s="208"/>
      <c r="Z49" s="75"/>
      <c r="AA49" s="75"/>
      <c r="AB49" s="75"/>
      <c r="AC49" s="75"/>
      <c r="AD49" s="75"/>
      <c r="AE49" s="75"/>
      <c r="AF49" s="75"/>
      <c r="AG49" s="75"/>
      <c r="AH49" s="75"/>
      <c r="AI49" s="75"/>
      <c r="AJ49" s="75"/>
      <c r="AK49" s="75"/>
      <c r="AL49" s="75"/>
      <c r="AM49" s="75"/>
      <c r="AN49" s="75"/>
      <c r="AO49" s="75"/>
      <c r="AP49" s="75"/>
    </row>
    <row r="50" spans="1:43" ht="13.5" customHeight="1" x14ac:dyDescent="0.2">
      <c r="A50" s="231"/>
      <c r="B50" s="203"/>
      <c r="C50" s="371"/>
      <c r="D50" s="290"/>
      <c r="E50" s="290"/>
      <c r="F50" s="290"/>
      <c r="G50" s="290"/>
      <c r="H50" s="290"/>
      <c r="I50" s="290"/>
      <c r="J50" s="220"/>
      <c r="K50" s="290"/>
      <c r="L50" s="290"/>
      <c r="M50" s="75"/>
      <c r="N50" s="75"/>
      <c r="O50" s="75"/>
      <c r="P50" s="75"/>
      <c r="Q50" s="75"/>
      <c r="R50" s="75"/>
      <c r="S50" s="75"/>
      <c r="T50" s="220"/>
      <c r="U50" s="187"/>
      <c r="V50" s="187"/>
      <c r="W50" s="187"/>
      <c r="X50" s="75"/>
      <c r="Y50" s="208"/>
      <c r="Z50" s="75"/>
      <c r="AA50" s="75"/>
      <c r="AB50" s="75"/>
      <c r="AC50" s="75"/>
      <c r="AD50" s="75"/>
      <c r="AE50" s="75"/>
      <c r="AF50" s="75"/>
      <c r="AG50" s="75"/>
      <c r="AH50" s="75"/>
      <c r="AI50" s="75"/>
      <c r="AJ50" s="75"/>
      <c r="AK50" s="75"/>
      <c r="AL50" s="75"/>
      <c r="AM50" s="75"/>
      <c r="AN50" s="75"/>
      <c r="AO50" s="75"/>
      <c r="AP50" s="75"/>
    </row>
    <row r="51" spans="1:43" ht="13.5" customHeight="1" x14ac:dyDescent="0.2">
      <c r="A51" s="231"/>
      <c r="B51" s="203"/>
      <c r="C51" s="371"/>
      <c r="D51" s="290"/>
      <c r="E51" s="290"/>
      <c r="F51" s="290"/>
      <c r="G51" s="290"/>
      <c r="H51" s="290"/>
      <c r="I51" s="290"/>
      <c r="J51" s="220"/>
      <c r="K51" s="290"/>
      <c r="L51" s="290"/>
      <c r="M51" s="75"/>
      <c r="N51" s="75"/>
      <c r="O51" s="75"/>
      <c r="P51" s="75"/>
      <c r="Q51" s="75"/>
      <c r="R51" s="75"/>
      <c r="S51" s="75"/>
      <c r="T51" s="220"/>
      <c r="U51" s="187"/>
      <c r="V51" s="187"/>
      <c r="W51" s="187"/>
      <c r="X51" s="75"/>
      <c r="Y51" s="208"/>
      <c r="Z51" s="75"/>
      <c r="AA51" s="75"/>
      <c r="AB51" s="75"/>
      <c r="AC51" s="75"/>
      <c r="AD51" s="75"/>
      <c r="AE51" s="75"/>
      <c r="AF51" s="75"/>
      <c r="AG51" s="75"/>
      <c r="AH51" s="75"/>
      <c r="AI51" s="75"/>
      <c r="AJ51" s="75"/>
      <c r="AK51" s="75"/>
      <c r="AL51" s="75"/>
      <c r="AM51" s="75"/>
      <c r="AN51" s="75"/>
      <c r="AO51" s="75"/>
      <c r="AP51" s="75"/>
    </row>
    <row r="52" spans="1:43" ht="13.5" customHeight="1" x14ac:dyDescent="0.2">
      <c r="A52" s="231"/>
      <c r="B52" s="203"/>
      <c r="C52" s="371"/>
      <c r="D52" s="290"/>
      <c r="E52" s="290"/>
      <c r="F52" s="290"/>
      <c r="G52" s="290"/>
      <c r="H52" s="290"/>
      <c r="I52" s="290"/>
      <c r="J52" s="220"/>
      <c r="K52" s="290"/>
      <c r="L52" s="290"/>
      <c r="M52" s="290"/>
      <c r="N52" s="75"/>
      <c r="O52" s="75"/>
      <c r="P52" s="75"/>
      <c r="Q52" s="75"/>
      <c r="R52" s="75"/>
      <c r="S52" s="75"/>
      <c r="T52" s="220"/>
      <c r="U52" s="187"/>
      <c r="V52" s="187"/>
      <c r="W52" s="187"/>
      <c r="X52" s="75"/>
      <c r="Y52" s="208"/>
      <c r="Z52" s="75"/>
      <c r="AA52" s="75"/>
      <c r="AB52" s="75"/>
      <c r="AC52" s="75"/>
      <c r="AD52" s="75"/>
      <c r="AE52" s="75"/>
      <c r="AF52" s="75"/>
      <c r="AG52" s="75"/>
      <c r="AH52" s="75"/>
      <c r="AI52" s="75"/>
      <c r="AJ52" s="75"/>
      <c r="AK52" s="75"/>
      <c r="AL52" s="75"/>
      <c r="AM52" s="75"/>
      <c r="AN52" s="75"/>
      <c r="AO52" s="75"/>
      <c r="AP52" s="75"/>
    </row>
    <row r="53" spans="1:43" ht="13.5" customHeight="1" x14ac:dyDescent="0.2">
      <c r="A53" s="231"/>
      <c r="B53" s="203"/>
      <c r="C53" s="371"/>
      <c r="D53" s="290"/>
      <c r="E53" s="290"/>
      <c r="F53" s="290"/>
      <c r="G53" s="290"/>
      <c r="H53" s="290"/>
      <c r="I53" s="290"/>
      <c r="J53" s="220"/>
      <c r="K53" s="290"/>
      <c r="L53" s="290"/>
      <c r="M53" s="290"/>
      <c r="N53" s="75"/>
      <c r="O53" s="75"/>
      <c r="P53" s="75"/>
      <c r="Q53" s="75"/>
      <c r="R53" s="75"/>
      <c r="S53" s="75"/>
      <c r="T53" s="217"/>
      <c r="U53" s="187"/>
      <c r="V53" s="187"/>
      <c r="W53" s="187"/>
      <c r="X53" s="75"/>
      <c r="Y53" s="208"/>
      <c r="Z53" s="75"/>
      <c r="AA53" s="75"/>
      <c r="AB53" s="75"/>
      <c r="AC53" s="75"/>
      <c r="AD53" s="75"/>
      <c r="AE53" s="75"/>
      <c r="AF53" s="75"/>
      <c r="AG53" s="75"/>
      <c r="AH53" s="75"/>
      <c r="AI53" s="75"/>
      <c r="AJ53" s="75"/>
      <c r="AK53" s="75"/>
      <c r="AL53" s="75"/>
      <c r="AM53" s="75"/>
      <c r="AN53" s="75"/>
      <c r="AO53" s="75"/>
      <c r="AP53" s="75"/>
    </row>
    <row r="54" spans="1:43" ht="13.5" customHeight="1" x14ac:dyDescent="0.2">
      <c r="A54" s="471"/>
      <c r="B54" s="376"/>
      <c r="C54" s="371"/>
      <c r="D54" s="290"/>
      <c r="E54" s="290"/>
      <c r="F54" s="290"/>
      <c r="G54" s="290"/>
      <c r="H54" s="290"/>
      <c r="I54" s="290"/>
      <c r="J54" s="220"/>
      <c r="K54" s="290"/>
      <c r="L54" s="290"/>
      <c r="M54" s="290"/>
      <c r="N54" s="75"/>
      <c r="O54" s="75"/>
      <c r="P54" s="75"/>
      <c r="Q54" s="75"/>
      <c r="R54" s="75"/>
      <c r="S54" s="75"/>
      <c r="T54" s="220"/>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717"/>
      <c r="B55" s="717"/>
      <c r="C55" s="717"/>
      <c r="D55" s="598"/>
      <c r="E55" s="717"/>
      <c r="F55" s="717"/>
      <c r="G55" s="717"/>
      <c r="H55" s="717"/>
      <c r="I55" s="717"/>
      <c r="J55" s="220"/>
      <c r="K55" s="717"/>
      <c r="L55" s="717"/>
      <c r="M55" s="717"/>
      <c r="N55" s="75"/>
      <c r="O55" s="75"/>
      <c r="P55" s="75"/>
      <c r="Q55" s="75"/>
      <c r="R55" s="75"/>
      <c r="S55" s="75"/>
      <c r="T55" s="220"/>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75"/>
      <c r="M56" s="75"/>
      <c r="N56" s="75"/>
      <c r="O56" s="75"/>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718"/>
      <c r="D57" s="718"/>
      <c r="E57" s="718"/>
      <c r="F57" s="718"/>
      <c r="G57" s="718"/>
      <c r="H57" s="718"/>
      <c r="I57" s="188"/>
      <c r="J57" s="220"/>
      <c r="K57" s="187"/>
      <c r="L57" s="75"/>
      <c r="M57" s="75"/>
      <c r="N57" s="75"/>
      <c r="O57" s="75"/>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718"/>
      <c r="D58" s="718"/>
      <c r="E58" s="718"/>
      <c r="F58" s="718"/>
      <c r="G58" s="718"/>
      <c r="H58" s="718"/>
      <c r="I58" s="188"/>
      <c r="J58" s="719"/>
      <c r="K58" s="717"/>
      <c r="L58" s="717"/>
      <c r="M58" s="717"/>
      <c r="N58" s="720"/>
      <c r="O58" s="720"/>
      <c r="P58" s="720"/>
      <c r="Q58" s="720"/>
      <c r="R58" s="720"/>
      <c r="S58" s="720"/>
      <c r="T58" s="719"/>
      <c r="U58" s="720"/>
      <c r="V58" s="717"/>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718"/>
      <c r="D59" s="326"/>
      <c r="E59" s="718"/>
      <c r="F59" s="718"/>
      <c r="G59" s="718"/>
      <c r="H59" s="718"/>
      <c r="I59" s="188"/>
      <c r="J59" s="719"/>
      <c r="K59" s="717"/>
      <c r="L59" s="717"/>
      <c r="M59" s="717"/>
      <c r="N59" s="720"/>
      <c r="O59" s="720"/>
      <c r="P59" s="720"/>
      <c r="Q59" s="720"/>
      <c r="R59" s="720"/>
      <c r="S59" s="720"/>
      <c r="T59" s="719"/>
      <c r="U59" s="720"/>
      <c r="V59" s="717"/>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718"/>
      <c r="D60" s="718"/>
      <c r="E60" s="718"/>
      <c r="F60" s="718"/>
      <c r="G60" s="718"/>
      <c r="H60" s="718"/>
      <c r="I60" s="188"/>
      <c r="J60" s="719"/>
      <c r="K60" s="717"/>
      <c r="L60" s="717"/>
      <c r="M60" s="717"/>
      <c r="N60" s="720"/>
      <c r="O60" s="720"/>
      <c r="P60" s="720"/>
      <c r="Q60" s="720"/>
      <c r="R60" s="720"/>
      <c r="S60" s="720"/>
      <c r="T60" s="719"/>
      <c r="U60" s="720"/>
      <c r="V60" s="717"/>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718"/>
      <c r="D61" s="718"/>
      <c r="E61" s="718"/>
      <c r="F61" s="718"/>
      <c r="G61" s="718"/>
      <c r="H61" s="718"/>
      <c r="I61" s="188"/>
      <c r="J61" s="719"/>
      <c r="K61" s="717"/>
      <c r="L61" s="717"/>
      <c r="M61" s="717"/>
      <c r="N61" s="720"/>
      <c r="O61" s="720"/>
      <c r="P61" s="720"/>
      <c r="Q61" s="720"/>
      <c r="R61" s="720"/>
      <c r="S61" s="720"/>
      <c r="T61" s="719"/>
      <c r="U61" s="720"/>
      <c r="V61" s="717"/>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718"/>
      <c r="D62" s="718"/>
      <c r="E62" s="718"/>
      <c r="F62" s="718"/>
      <c r="G62" s="718"/>
      <c r="H62" s="718"/>
      <c r="I62" s="75"/>
      <c r="J62" s="721"/>
      <c r="K62" s="718"/>
      <c r="L62" s="718"/>
      <c r="M62" s="718"/>
      <c r="N62" s="722"/>
      <c r="O62" s="722"/>
      <c r="P62" s="722"/>
      <c r="Q62" s="722"/>
      <c r="R62" s="722"/>
      <c r="S62" s="722"/>
      <c r="T62" s="721"/>
      <c r="U62" s="722"/>
      <c r="V62" s="718"/>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75"/>
      <c r="C63" s="208"/>
      <c r="D63" s="208"/>
      <c r="E63" s="75"/>
      <c r="F63" s="75"/>
      <c r="G63" s="75"/>
      <c r="H63" s="75"/>
      <c r="I63" s="75"/>
      <c r="J63" s="250"/>
      <c r="K63" s="75"/>
      <c r="L63" s="75"/>
      <c r="M63" s="75"/>
      <c r="N63" s="225"/>
      <c r="O63" s="225"/>
      <c r="P63" s="225"/>
      <c r="Q63" s="225"/>
      <c r="R63" s="225"/>
      <c r="S63" s="225"/>
      <c r="T63" s="250"/>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208"/>
      <c r="D64" s="208"/>
      <c r="E64" s="75"/>
      <c r="F64" s="75"/>
      <c r="G64" s="75"/>
      <c r="H64" s="75"/>
      <c r="I64" s="75"/>
      <c r="J64" s="250"/>
      <c r="K64" s="75"/>
      <c r="L64" s="75"/>
      <c r="M64" s="225"/>
      <c r="N64" s="225"/>
      <c r="O64" s="225"/>
      <c r="P64" s="225"/>
      <c r="Q64" s="225"/>
      <c r="R64" s="225"/>
      <c r="S64" s="225"/>
      <c r="T64" s="250"/>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208"/>
      <c r="D65" s="208"/>
      <c r="E65" s="75"/>
      <c r="F65" s="75"/>
      <c r="G65" s="75"/>
      <c r="H65" s="75"/>
      <c r="I65" s="75"/>
      <c r="J65" s="250"/>
      <c r="K65" s="75"/>
      <c r="L65" s="75"/>
      <c r="M65" s="225"/>
      <c r="N65" s="225"/>
      <c r="O65" s="225"/>
      <c r="P65" s="225"/>
      <c r="Q65" s="225"/>
      <c r="R65" s="225"/>
      <c r="S65" s="225"/>
      <c r="T65" s="250"/>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187"/>
      <c r="B66" s="75"/>
      <c r="C66" s="208"/>
      <c r="D66" s="208"/>
      <c r="E66" s="75"/>
      <c r="F66" s="75"/>
      <c r="G66" s="75"/>
      <c r="H66" s="75"/>
      <c r="I66" s="75"/>
      <c r="J66" s="250"/>
      <c r="K66" s="75"/>
      <c r="L66" s="75"/>
      <c r="M66" s="225"/>
      <c r="N66" s="225"/>
      <c r="O66" s="225"/>
      <c r="P66" s="225"/>
      <c r="Q66" s="225"/>
      <c r="R66" s="225"/>
      <c r="S66" s="225"/>
      <c r="T66" s="250"/>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75"/>
      <c r="C67" s="208"/>
      <c r="D67" s="208"/>
      <c r="E67" s="75"/>
      <c r="F67" s="75"/>
      <c r="G67" s="75"/>
      <c r="H67" s="75"/>
      <c r="I67" s="75"/>
      <c r="J67" s="250"/>
      <c r="K67" s="75"/>
      <c r="L67" s="75"/>
      <c r="M67" s="225"/>
      <c r="N67" s="225"/>
      <c r="O67" s="225"/>
      <c r="P67" s="225"/>
      <c r="Q67" s="225"/>
      <c r="R67" s="225"/>
      <c r="S67" s="225"/>
      <c r="T67" s="250"/>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75"/>
      <c r="J69" s="250"/>
      <c r="K69" s="75"/>
      <c r="L69" s="75"/>
      <c r="M69" s="225"/>
      <c r="N69" s="225"/>
      <c r="O69" s="225"/>
      <c r="P69" s="225"/>
      <c r="Q69" s="225"/>
      <c r="R69" s="225"/>
      <c r="S69" s="225"/>
      <c r="T69" s="250"/>
      <c r="U69" s="225"/>
      <c r="V69" s="75"/>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187"/>
      <c r="W75" s="212"/>
      <c r="X75" s="212"/>
      <c r="Y75" s="212"/>
      <c r="Z75" s="212"/>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187"/>
      <c r="W76" s="212"/>
      <c r="X76" s="212"/>
      <c r="Y76" s="212"/>
      <c r="Z76" s="212"/>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7">
    <mergeCell ref="B5:G5"/>
    <mergeCell ref="B6:G6"/>
    <mergeCell ref="B7:G7"/>
    <mergeCell ref="H5:N5"/>
    <mergeCell ref="H6:N6"/>
    <mergeCell ref="H7:O7"/>
    <mergeCell ref="O5:U5"/>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5:U5" location="Socialmedicin!AH18" display="Socialmedicin!AH18"/>
  </hyperlinks>
  <pageMargins left="0.70866141732283472" right="0.70866141732283472" top="0.74803149606299213" bottom="0.74803149606299213" header="0.31496062992125984" footer="0.31496062992125984"/>
  <pageSetup paperSize="9" orientation="landscape"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5"/>
  <dimension ref="A1:AR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16384" width="9.140625" style="139"/>
  </cols>
  <sheetData>
    <row r="1" spans="1:43" s="166" customFormat="1" ht="14.25" customHeight="1" x14ac:dyDescent="0.2">
      <c r="A1" s="156" t="s">
        <v>82</v>
      </c>
      <c r="B1" s="126"/>
      <c r="C1" s="126"/>
      <c r="D1" s="164"/>
      <c r="E1" s="126"/>
      <c r="F1" s="165"/>
      <c r="G1" s="165"/>
      <c r="H1" s="165"/>
      <c r="I1" s="165"/>
      <c r="J1" s="165"/>
      <c r="K1" s="165"/>
      <c r="L1" s="165"/>
      <c r="M1" s="165"/>
      <c r="N1" s="165"/>
      <c r="O1" s="165"/>
      <c r="P1" s="165"/>
      <c r="Q1" s="165"/>
      <c r="R1" s="165"/>
      <c r="S1" s="165"/>
      <c r="T1" s="165"/>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56"/>
      <c r="B2" s="126"/>
      <c r="C2" s="126"/>
      <c r="D2" s="164"/>
      <c r="E2" s="126"/>
      <c r="F2" s="165"/>
      <c r="G2" s="165"/>
      <c r="H2" s="165"/>
      <c r="I2" s="165"/>
      <c r="J2" s="165"/>
      <c r="K2" s="165"/>
      <c r="L2" s="165"/>
      <c r="M2" s="165"/>
      <c r="N2" s="165"/>
      <c r="O2" s="165"/>
      <c r="P2" s="165"/>
      <c r="Q2" s="165"/>
      <c r="R2" s="165"/>
      <c r="S2" s="165"/>
      <c r="T2" s="165"/>
      <c r="U2" s="165"/>
      <c r="V2" s="165"/>
      <c r="W2" s="156"/>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56"/>
      <c r="B3" s="126"/>
      <c r="C3" s="126"/>
      <c r="D3" s="164"/>
      <c r="E3" s="126"/>
      <c r="F3" s="165"/>
      <c r="G3" s="165"/>
      <c r="H3" s="165"/>
      <c r="I3" s="165"/>
      <c r="J3" s="165"/>
      <c r="K3" s="165"/>
      <c r="L3" s="165"/>
      <c r="M3" s="165"/>
      <c r="N3" s="165"/>
      <c r="O3" s="165"/>
      <c r="P3" s="165"/>
      <c r="Q3" s="165"/>
      <c r="R3" s="165"/>
      <c r="S3" s="165"/>
      <c r="T3" s="165"/>
      <c r="U3" s="165"/>
      <c r="V3" s="165"/>
      <c r="W3" s="156"/>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56"/>
      <c r="B4" s="183" t="s">
        <v>488</v>
      </c>
      <c r="C4" s="126"/>
      <c r="D4" s="164"/>
      <c r="E4" s="126"/>
      <c r="F4" s="165"/>
      <c r="G4" s="165"/>
      <c r="H4" s="165"/>
      <c r="I4" s="165"/>
      <c r="J4" s="165"/>
      <c r="K4" s="165"/>
      <c r="L4" s="165"/>
      <c r="M4" s="165"/>
      <c r="N4" s="165"/>
      <c r="O4" s="165"/>
      <c r="P4" s="165"/>
      <c r="Q4" s="165"/>
      <c r="R4" s="165"/>
      <c r="S4" s="165"/>
      <c r="T4" s="165"/>
      <c r="U4" s="165"/>
      <c r="V4" s="165"/>
      <c r="W4" s="156"/>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56"/>
      <c r="B5" s="971" t="str">
        <f>A9</f>
        <v>Antal utfärdade specialistbevis 1995-2015</v>
      </c>
      <c r="C5" s="971"/>
      <c r="D5" s="971"/>
      <c r="E5" s="971"/>
      <c r="F5" s="971"/>
      <c r="G5" s="971"/>
      <c r="H5" s="971" t="str">
        <f>AH9</f>
        <v>Sjukvårdsregion, antal november 2014</v>
      </c>
      <c r="I5" s="971"/>
      <c r="J5" s="971"/>
      <c r="K5" s="971"/>
      <c r="L5" s="971"/>
      <c r="M5" s="971"/>
      <c r="N5" s="971"/>
      <c r="O5" s="971" t="str">
        <f>AH19</f>
        <v>Antal specialistbevis per läkare syss. inom HoS, nov. 2014</v>
      </c>
      <c r="P5" s="971"/>
      <c r="Q5" s="971"/>
      <c r="R5" s="971"/>
      <c r="S5" s="971"/>
      <c r="T5" s="971"/>
      <c r="U5" s="971"/>
      <c r="V5" s="165"/>
      <c r="W5" s="156" t="s">
        <v>136</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56"/>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AH28</f>
        <v>Regi i procent, november 2014</v>
      </c>
      <c r="P6" s="971"/>
      <c r="Q6" s="971"/>
      <c r="R6" s="971"/>
      <c r="S6" s="165"/>
      <c r="T6" s="165"/>
      <c r="U6" s="165"/>
      <c r="V6" s="165"/>
      <c r="W6" s="156"/>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5"/>
      <c r="U7" s="165"/>
      <c r="V7" s="165"/>
      <c r="W7" s="156"/>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78"/>
      <c r="B8" s="183"/>
      <c r="C8" s="183"/>
      <c r="D8" s="354"/>
      <c r="E8" s="183"/>
      <c r="F8" s="212"/>
      <c r="G8" s="212"/>
      <c r="H8" s="212"/>
      <c r="I8" s="212"/>
      <c r="J8" s="212"/>
      <c r="K8" s="212"/>
      <c r="L8" s="212"/>
      <c r="M8" s="212"/>
      <c r="N8" s="212"/>
      <c r="O8" s="212"/>
      <c r="P8" s="212"/>
      <c r="Q8" s="212"/>
      <c r="R8" s="212"/>
      <c r="S8" s="212"/>
      <c r="T8" s="212"/>
      <c r="U8" s="212"/>
      <c r="V8" s="212"/>
      <c r="W8" s="78"/>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155</v>
      </c>
      <c r="B9" s="849"/>
      <c r="C9" s="849"/>
      <c r="D9" s="772"/>
      <c r="E9" s="849"/>
      <c r="F9" s="212"/>
      <c r="G9" s="212"/>
      <c r="H9" s="212"/>
      <c r="I9" s="212"/>
      <c r="J9" s="212"/>
      <c r="K9" s="212"/>
      <c r="L9" s="212"/>
      <c r="M9" s="212"/>
      <c r="N9" s="212"/>
      <c r="O9" s="212"/>
      <c r="P9" s="212"/>
      <c r="Q9" s="212"/>
      <c r="R9" s="212"/>
      <c r="S9" s="212"/>
      <c r="T9" s="231"/>
      <c r="U9" s="231"/>
      <c r="V9" s="231"/>
      <c r="W9" s="183" t="s">
        <v>143</v>
      </c>
      <c r="X9" s="192"/>
      <c r="Y9" s="192"/>
      <c r="Z9" s="192"/>
      <c r="AA9" s="192"/>
      <c r="AB9" s="192"/>
      <c r="AC9" s="192"/>
      <c r="AD9" s="192"/>
      <c r="AE9" s="192"/>
      <c r="AF9" s="212"/>
      <c r="AG9" s="183"/>
      <c r="AH9" s="271" t="s">
        <v>142</v>
      </c>
      <c r="AI9" s="212"/>
      <c r="AJ9" s="192"/>
      <c r="AK9" s="212"/>
      <c r="AL9" s="192"/>
      <c r="AM9" s="192"/>
      <c r="AN9" s="192"/>
      <c r="AO9" s="212"/>
      <c r="AP9" s="192"/>
    </row>
    <row r="10" spans="1:43" ht="13.5" customHeight="1" thickTop="1" x14ac:dyDescent="0.2">
      <c r="A10" s="779"/>
      <c r="B10" s="779"/>
      <c r="C10" s="784" t="s">
        <v>148</v>
      </c>
      <c r="D10" s="784">
        <v>2000</v>
      </c>
      <c r="E10" s="784">
        <v>2001</v>
      </c>
      <c r="F10" s="784">
        <v>2002</v>
      </c>
      <c r="G10" s="784">
        <v>2000</v>
      </c>
      <c r="H10" s="784">
        <v>2004</v>
      </c>
      <c r="I10" s="784">
        <v>2005</v>
      </c>
      <c r="J10" s="784">
        <v>2006</v>
      </c>
      <c r="K10" s="784">
        <v>2007</v>
      </c>
      <c r="L10" s="784">
        <v>2008</v>
      </c>
      <c r="M10" s="784">
        <v>2009</v>
      </c>
      <c r="N10" s="784">
        <v>2010</v>
      </c>
      <c r="O10" s="784">
        <v>2011</v>
      </c>
      <c r="P10" s="784">
        <v>2012</v>
      </c>
      <c r="Q10" s="784">
        <v>2010</v>
      </c>
      <c r="R10" s="784">
        <v>2014</v>
      </c>
      <c r="S10" s="784">
        <v>2015</v>
      </c>
      <c r="T10" s="784" t="s">
        <v>0</v>
      </c>
      <c r="U10" s="231"/>
      <c r="V10" s="231"/>
      <c r="W10" s="782" t="s">
        <v>100</v>
      </c>
      <c r="X10" s="783"/>
      <c r="Y10" s="784" t="s">
        <v>101</v>
      </c>
      <c r="Z10" s="784"/>
      <c r="AA10" s="784" t="s">
        <v>15</v>
      </c>
      <c r="AB10" s="784"/>
      <c r="AC10" s="784" t="s">
        <v>0</v>
      </c>
      <c r="AD10" s="192"/>
      <c r="AE10" s="192"/>
      <c r="AF10" s="212"/>
      <c r="AG10" s="259"/>
      <c r="AH10" s="782" t="s">
        <v>37</v>
      </c>
      <c r="AI10" s="779"/>
      <c r="AJ10" s="781"/>
      <c r="AK10" s="779"/>
      <c r="AL10" s="784" t="s">
        <v>86</v>
      </c>
      <c r="AM10" s="779"/>
      <c r="AN10" s="784" t="s">
        <v>115</v>
      </c>
      <c r="AO10" s="779"/>
      <c r="AP10" s="784" t="s">
        <v>0</v>
      </c>
    </row>
    <row r="11" spans="1:43" ht="13.5" customHeight="1" x14ac:dyDescent="0.2">
      <c r="A11" s="190" t="s">
        <v>8</v>
      </c>
      <c r="B11" s="191"/>
      <c r="C11" s="192">
        <v>32</v>
      </c>
      <c r="D11" s="192">
        <v>2</v>
      </c>
      <c r="E11" s="192">
        <v>1</v>
      </c>
      <c r="F11" s="192">
        <v>11</v>
      </c>
      <c r="G11" s="192">
        <v>7</v>
      </c>
      <c r="H11" s="192">
        <v>3</v>
      </c>
      <c r="I11" s="192">
        <v>3</v>
      </c>
      <c r="J11" s="192">
        <v>11</v>
      </c>
      <c r="K11" s="192">
        <v>2</v>
      </c>
      <c r="L11" s="192">
        <v>2</v>
      </c>
      <c r="M11" s="192">
        <v>1</v>
      </c>
      <c r="N11" s="192">
        <v>6</v>
      </c>
      <c r="O11" s="192">
        <v>2</v>
      </c>
      <c r="P11" s="192">
        <v>4</v>
      </c>
      <c r="Q11" s="192">
        <v>3</v>
      </c>
      <c r="R11" s="192">
        <v>1</v>
      </c>
      <c r="S11" s="192">
        <v>1</v>
      </c>
      <c r="T11" s="192">
        <v>92</v>
      </c>
      <c r="U11" s="188"/>
      <c r="V11" s="188"/>
      <c r="W11" s="188" t="s">
        <v>14</v>
      </c>
      <c r="X11" s="192"/>
      <c r="Y11" s="312">
        <v>9</v>
      </c>
      <c r="Z11" s="312"/>
      <c r="AA11" s="312">
        <v>38</v>
      </c>
      <c r="AB11" s="312"/>
      <c r="AC11" s="312">
        <v>47</v>
      </c>
      <c r="AD11" s="192"/>
      <c r="AE11" s="192"/>
      <c r="AF11" s="212"/>
      <c r="AG11" s="212"/>
      <c r="AH11" s="196" t="s">
        <v>2</v>
      </c>
      <c r="AI11" s="211"/>
      <c r="AJ11" s="75"/>
      <c r="AK11" s="211"/>
      <c r="AL11" s="195"/>
      <c r="AM11" s="195"/>
      <c r="AN11" s="195"/>
      <c r="AO11" s="195"/>
      <c r="AP11" s="195">
        <v>26</v>
      </c>
    </row>
    <row r="12" spans="1:43" ht="13.5" customHeight="1" x14ac:dyDescent="0.2">
      <c r="A12" s="197" t="s">
        <v>113</v>
      </c>
      <c r="B12" s="198"/>
      <c r="C12" s="215">
        <v>32</v>
      </c>
      <c r="D12" s="215">
        <v>2</v>
      </c>
      <c r="E12" s="215">
        <v>1</v>
      </c>
      <c r="F12" s="215">
        <v>11</v>
      </c>
      <c r="G12" s="215">
        <v>7</v>
      </c>
      <c r="H12" s="215">
        <v>3</v>
      </c>
      <c r="I12" s="215">
        <v>3</v>
      </c>
      <c r="J12" s="215">
        <v>11</v>
      </c>
      <c r="K12" s="215">
        <v>2</v>
      </c>
      <c r="L12" s="215">
        <v>2</v>
      </c>
      <c r="M12" s="215">
        <v>1</v>
      </c>
      <c r="N12" s="215">
        <v>6</v>
      </c>
      <c r="O12" s="215">
        <v>2</v>
      </c>
      <c r="P12" s="215">
        <v>4</v>
      </c>
      <c r="Q12" s="215">
        <v>3</v>
      </c>
      <c r="R12" s="215">
        <v>1</v>
      </c>
      <c r="S12" s="215">
        <v>1</v>
      </c>
      <c r="T12" s="215">
        <v>92</v>
      </c>
      <c r="U12" s="188"/>
      <c r="V12" s="188"/>
      <c r="W12" s="188" t="s">
        <v>119</v>
      </c>
      <c r="X12" s="192"/>
      <c r="Y12" s="195">
        <v>5</v>
      </c>
      <c r="Z12" s="195"/>
      <c r="AA12" s="195">
        <v>83</v>
      </c>
      <c r="AB12" s="195"/>
      <c r="AC12" s="195">
        <v>88</v>
      </c>
      <c r="AD12" s="192"/>
      <c r="AE12" s="192"/>
      <c r="AF12" s="212"/>
      <c r="AG12" s="212"/>
      <c r="AH12" s="196" t="s">
        <v>3</v>
      </c>
      <c r="AI12" s="211"/>
      <c r="AJ12" s="75"/>
      <c r="AK12" s="211"/>
      <c r="AL12" s="195"/>
      <c r="AM12" s="195"/>
      <c r="AN12" s="195"/>
      <c r="AO12" s="195"/>
      <c r="AP12" s="195">
        <v>14</v>
      </c>
    </row>
    <row r="13" spans="1:43" ht="13.5" customHeight="1" thickBot="1" x14ac:dyDescent="0.25">
      <c r="A13" s="198"/>
      <c r="B13" s="197" t="s">
        <v>123</v>
      </c>
      <c r="C13" s="215">
        <v>0</v>
      </c>
      <c r="D13" s="215">
        <v>0</v>
      </c>
      <c r="E13" s="215">
        <v>0</v>
      </c>
      <c r="F13" s="215">
        <v>0</v>
      </c>
      <c r="G13" s="215">
        <v>0</v>
      </c>
      <c r="H13" s="215">
        <v>0</v>
      </c>
      <c r="I13" s="215">
        <v>0</v>
      </c>
      <c r="J13" s="215">
        <v>0</v>
      </c>
      <c r="K13" s="215">
        <v>0</v>
      </c>
      <c r="L13" s="215">
        <v>0</v>
      </c>
      <c r="M13" s="215">
        <v>0</v>
      </c>
      <c r="N13" s="215">
        <v>0</v>
      </c>
      <c r="O13" s="215">
        <v>0</v>
      </c>
      <c r="P13" s="215">
        <v>0</v>
      </c>
      <c r="Q13" s="215">
        <v>0</v>
      </c>
      <c r="R13" s="215">
        <v>0</v>
      </c>
      <c r="S13" s="215">
        <v>0</v>
      </c>
      <c r="T13" s="215">
        <v>0</v>
      </c>
      <c r="U13" s="188"/>
      <c r="V13" s="188"/>
      <c r="W13" s="785" t="s">
        <v>0</v>
      </c>
      <c r="X13" s="788"/>
      <c r="Y13" s="832">
        <v>14</v>
      </c>
      <c r="Z13" s="832"/>
      <c r="AA13" s="832">
        <v>121</v>
      </c>
      <c r="AB13" s="832"/>
      <c r="AC13" s="832">
        <v>135</v>
      </c>
      <c r="AD13" s="192"/>
      <c r="AE13" s="192"/>
      <c r="AF13" s="212"/>
      <c r="AG13" s="212"/>
      <c r="AH13" s="196" t="s">
        <v>4</v>
      </c>
      <c r="AI13" s="211"/>
      <c r="AJ13" s="75"/>
      <c r="AK13" s="211"/>
      <c r="AL13" s="195"/>
      <c r="AM13" s="195"/>
      <c r="AN13" s="195"/>
      <c r="AO13" s="195"/>
      <c r="AP13" s="195">
        <v>33</v>
      </c>
    </row>
    <row r="14" spans="1:43" ht="13.5" customHeight="1" thickTop="1" x14ac:dyDescent="0.2">
      <c r="A14" s="203" t="s">
        <v>9</v>
      </c>
      <c r="B14" s="196"/>
      <c r="C14" s="192">
        <v>9</v>
      </c>
      <c r="D14" s="192">
        <v>2</v>
      </c>
      <c r="E14" s="192">
        <v>1</v>
      </c>
      <c r="F14" s="192">
        <v>1</v>
      </c>
      <c r="G14" s="192">
        <v>1</v>
      </c>
      <c r="H14" s="192">
        <v>1</v>
      </c>
      <c r="I14" s="192">
        <v>2</v>
      </c>
      <c r="J14" s="192">
        <v>2</v>
      </c>
      <c r="K14" s="192">
        <v>2</v>
      </c>
      <c r="L14" s="192">
        <v>2</v>
      </c>
      <c r="M14" s="192">
        <v>3</v>
      </c>
      <c r="N14" s="192">
        <v>0</v>
      </c>
      <c r="O14" s="192">
        <v>2</v>
      </c>
      <c r="P14" s="192">
        <v>4</v>
      </c>
      <c r="Q14" s="192">
        <v>1</v>
      </c>
      <c r="R14" s="192">
        <v>4</v>
      </c>
      <c r="S14" s="192">
        <v>3</v>
      </c>
      <c r="T14" s="192">
        <v>40</v>
      </c>
      <c r="U14" s="188"/>
      <c r="V14" s="188"/>
      <c r="W14" s="892" t="s">
        <v>464</v>
      </c>
      <c r="X14" s="183"/>
      <c r="Y14" s="211"/>
      <c r="Z14" s="211"/>
      <c r="AA14" s="211"/>
      <c r="AB14" s="211"/>
      <c r="AC14" s="211"/>
      <c r="AD14" s="192"/>
      <c r="AE14" s="192"/>
      <c r="AF14" s="212"/>
      <c r="AG14" s="212"/>
      <c r="AH14" s="196" t="s">
        <v>11</v>
      </c>
      <c r="AI14" s="211"/>
      <c r="AJ14" s="75"/>
      <c r="AK14" s="211"/>
      <c r="AL14" s="195"/>
      <c r="AM14" s="195"/>
      <c r="AN14" s="195"/>
      <c r="AO14" s="195"/>
      <c r="AP14" s="195">
        <v>27</v>
      </c>
    </row>
    <row r="15" spans="1:43" ht="13.5" customHeight="1" thickBot="1" x14ac:dyDescent="0.25">
      <c r="A15" s="787" t="s">
        <v>0</v>
      </c>
      <c r="B15" s="777"/>
      <c r="C15" s="788">
        <v>41</v>
      </c>
      <c r="D15" s="788">
        <v>4</v>
      </c>
      <c r="E15" s="788">
        <v>2</v>
      </c>
      <c r="F15" s="788">
        <v>12</v>
      </c>
      <c r="G15" s="788">
        <v>8</v>
      </c>
      <c r="H15" s="788">
        <v>4</v>
      </c>
      <c r="I15" s="788">
        <v>5</v>
      </c>
      <c r="J15" s="788">
        <v>13</v>
      </c>
      <c r="K15" s="788">
        <v>4</v>
      </c>
      <c r="L15" s="788">
        <v>4</v>
      </c>
      <c r="M15" s="788">
        <v>4</v>
      </c>
      <c r="N15" s="788">
        <v>6</v>
      </c>
      <c r="O15" s="788">
        <v>4</v>
      </c>
      <c r="P15" s="788">
        <v>8</v>
      </c>
      <c r="Q15" s="788">
        <v>4</v>
      </c>
      <c r="R15" s="788">
        <v>5</v>
      </c>
      <c r="S15" s="788">
        <v>4</v>
      </c>
      <c r="T15" s="788">
        <v>132</v>
      </c>
      <c r="U15" s="78"/>
      <c r="V15" s="78"/>
      <c r="W15" s="203"/>
      <c r="X15" s="192"/>
      <c r="Y15" s="192"/>
      <c r="Z15" s="192"/>
      <c r="AA15" s="192"/>
      <c r="AB15" s="723"/>
      <c r="AC15" s="192"/>
      <c r="AD15" s="192"/>
      <c r="AE15" s="192"/>
      <c r="AF15" s="212"/>
      <c r="AG15" s="212"/>
      <c r="AH15" s="196" t="s">
        <v>10</v>
      </c>
      <c r="AI15" s="211"/>
      <c r="AJ15" s="75"/>
      <c r="AK15" s="211"/>
      <c r="AL15" s="195"/>
      <c r="AM15" s="195"/>
      <c r="AN15" s="195"/>
      <c r="AO15" s="195"/>
      <c r="AP15" s="195">
        <v>24</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31"/>
      <c r="U16" s="231"/>
      <c r="V16" s="231"/>
      <c r="W16" s="203"/>
      <c r="X16" s="192"/>
      <c r="Y16" s="192"/>
      <c r="Z16" s="192"/>
      <c r="AA16" s="192"/>
      <c r="AB16" s="723"/>
      <c r="AC16" s="192"/>
      <c r="AD16" s="192"/>
      <c r="AE16" s="192"/>
      <c r="AF16" s="212"/>
      <c r="AG16" s="212"/>
      <c r="AH16" s="196" t="s">
        <v>5</v>
      </c>
      <c r="AI16" s="211"/>
      <c r="AJ16" s="75"/>
      <c r="AK16" s="211"/>
      <c r="AL16" s="195"/>
      <c r="AM16" s="195"/>
      <c r="AN16" s="195"/>
      <c r="AO16" s="195"/>
      <c r="AP16" s="195">
        <v>11</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289"/>
      <c r="U17" s="289"/>
      <c r="V17" s="231"/>
      <c r="W17" s="203"/>
      <c r="X17" s="192"/>
      <c r="Y17" s="192"/>
      <c r="Z17" s="192"/>
      <c r="AA17" s="192"/>
      <c r="AB17" s="723"/>
      <c r="AC17" s="206"/>
      <c r="AD17" s="192"/>
      <c r="AE17" s="192"/>
      <c r="AF17" s="212"/>
      <c r="AG17" s="233"/>
      <c r="AH17" s="789" t="s">
        <v>21</v>
      </c>
      <c r="AI17" s="792"/>
      <c r="AJ17" s="776"/>
      <c r="AK17" s="792"/>
      <c r="AL17" s="786">
        <v>71</v>
      </c>
      <c r="AM17" s="786"/>
      <c r="AN17" s="786">
        <v>64</v>
      </c>
      <c r="AO17" s="786"/>
      <c r="AP17" s="786">
        <v>135</v>
      </c>
    </row>
    <row r="18" spans="1:44" ht="13.5" customHeight="1" thickTop="1" thickBot="1" x14ac:dyDescent="0.25">
      <c r="A18" s="172" t="s">
        <v>145</v>
      </c>
      <c r="B18" s="231"/>
      <c r="C18" s="231"/>
      <c r="D18" s="305"/>
      <c r="E18" s="172"/>
      <c r="F18" s="212"/>
      <c r="G18" s="214"/>
      <c r="H18" s="211"/>
      <c r="I18" s="289"/>
      <c r="J18" s="289"/>
      <c r="K18" s="289"/>
      <c r="L18" s="289"/>
      <c r="M18" s="289"/>
      <c r="N18" s="289"/>
      <c r="O18" s="289"/>
      <c r="P18" s="289"/>
      <c r="Q18" s="289"/>
      <c r="R18" s="289"/>
      <c r="S18" s="289"/>
      <c r="T18" s="289"/>
      <c r="U18" s="289"/>
      <c r="V18" s="231"/>
      <c r="W18" s="203"/>
      <c r="X18" s="206"/>
      <c r="Y18" s="192"/>
      <c r="Z18" s="192"/>
      <c r="AA18" s="192"/>
      <c r="AB18" s="723"/>
      <c r="AC18" s="192"/>
      <c r="AD18" s="206"/>
      <c r="AE18" s="206"/>
      <c r="AF18" s="212"/>
      <c r="AG18" s="233"/>
      <c r="AH18" s="900" t="s">
        <v>464</v>
      </c>
      <c r="AI18" s="192"/>
      <c r="AJ18" s="192"/>
      <c r="AK18" s="192"/>
      <c r="AL18" s="192"/>
      <c r="AM18" s="192"/>
      <c r="AN18" s="192"/>
      <c r="AO18" s="206"/>
      <c r="AP18" s="211"/>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289"/>
      <c r="U19" s="289"/>
      <c r="V19" s="289"/>
      <c r="W19" s="192"/>
      <c r="X19" s="192"/>
      <c r="Y19" s="192"/>
      <c r="Z19" s="192"/>
      <c r="AA19" s="192"/>
      <c r="AB19" s="192"/>
      <c r="AC19" s="192"/>
      <c r="AD19" s="192"/>
      <c r="AE19" s="192"/>
      <c r="AF19" s="212"/>
      <c r="AG19" s="212"/>
      <c r="AH19" s="206" t="s">
        <v>144</v>
      </c>
      <c r="AI19" s="798"/>
      <c r="AJ19" s="192"/>
      <c r="AK19" s="192"/>
      <c r="AL19" s="192"/>
      <c r="AM19" s="192"/>
      <c r="AN19" s="192"/>
      <c r="AO19" s="192"/>
      <c r="AP19" s="192"/>
    </row>
    <row r="20" spans="1:44" ht="13.5" customHeight="1" thickTop="1" x14ac:dyDescent="0.2">
      <c r="A20" s="231" t="s">
        <v>87</v>
      </c>
      <c r="B20" s="231"/>
      <c r="C20" s="231"/>
      <c r="D20" s="305"/>
      <c r="E20" s="172"/>
      <c r="F20" s="231"/>
      <c r="G20" s="910"/>
      <c r="H20" s="231"/>
      <c r="I20" s="289"/>
      <c r="J20" s="289"/>
      <c r="K20" s="289"/>
      <c r="L20" s="289"/>
      <c r="M20" s="289"/>
      <c r="N20" s="289"/>
      <c r="O20" s="289"/>
      <c r="P20" s="289"/>
      <c r="Q20" s="289"/>
      <c r="R20" s="289"/>
      <c r="S20" s="289"/>
      <c r="T20" s="289"/>
      <c r="U20" s="289"/>
      <c r="V20" s="289"/>
      <c r="W20" s="231"/>
      <c r="X20" s="231"/>
      <c r="Y20" s="231"/>
      <c r="Z20" s="231"/>
      <c r="AA20" s="231"/>
      <c r="AB20" s="231"/>
      <c r="AC20" s="231"/>
      <c r="AD20" s="231"/>
      <c r="AE20" s="231"/>
      <c r="AF20" s="231"/>
      <c r="AG20" s="231"/>
      <c r="AH20" s="797"/>
      <c r="AI20" s="797"/>
      <c r="AJ20" s="797"/>
      <c r="AK20" s="797"/>
      <c r="AL20" s="797"/>
      <c r="AM20" s="797"/>
      <c r="AN20" s="797"/>
      <c r="AO20" s="797"/>
      <c r="AP20" s="799" t="s">
        <v>105</v>
      </c>
    </row>
    <row r="21" spans="1:44" ht="13.5" customHeight="1" x14ac:dyDescent="0.2">
      <c r="A21" s="231" t="s">
        <v>95</v>
      </c>
      <c r="B21" s="188"/>
      <c r="C21" s="188"/>
      <c r="D21" s="305"/>
      <c r="E21" s="289"/>
      <c r="F21" s="77"/>
      <c r="G21" s="188">
        <v>148</v>
      </c>
      <c r="H21" s="231"/>
      <c r="I21" s="289"/>
      <c r="J21" s="289"/>
      <c r="K21" s="289"/>
      <c r="L21" s="289"/>
      <c r="M21" s="289"/>
      <c r="N21" s="289"/>
      <c r="O21" s="289"/>
      <c r="P21" s="289"/>
      <c r="Q21" s="289"/>
      <c r="R21" s="289"/>
      <c r="S21" s="289"/>
      <c r="T21" s="289"/>
      <c r="U21" s="289"/>
      <c r="V21" s="289"/>
      <c r="W21" s="231"/>
      <c r="X21" s="231"/>
      <c r="Y21" s="231"/>
      <c r="Z21" s="188"/>
      <c r="AA21" s="188"/>
      <c r="AB21" s="188"/>
      <c r="AC21" s="231"/>
      <c r="AD21" s="231"/>
      <c r="AE21" s="231"/>
      <c r="AF21" s="231"/>
      <c r="AG21" s="231"/>
      <c r="AH21" s="192" t="s">
        <v>29</v>
      </c>
      <c r="AI21" s="217"/>
      <c r="AJ21" s="187"/>
      <c r="AK21" s="187"/>
      <c r="AL21" s="187"/>
      <c r="AM21" s="187"/>
      <c r="AN21" s="187"/>
      <c r="AO21" s="187"/>
      <c r="AP21" s="192">
        <v>107</v>
      </c>
    </row>
    <row r="22" spans="1:44" ht="13.5" customHeight="1" x14ac:dyDescent="0.2">
      <c r="A22" s="231"/>
      <c r="B22" s="231" t="s">
        <v>24</v>
      </c>
      <c r="C22" s="231"/>
      <c r="D22" s="370"/>
      <c r="E22" s="289"/>
      <c r="F22" s="76"/>
      <c r="G22" s="189">
        <v>135</v>
      </c>
      <c r="H22" s="231"/>
      <c r="I22" s="289"/>
      <c r="J22" s="289"/>
      <c r="K22" s="289"/>
      <c r="L22" s="289"/>
      <c r="M22" s="289"/>
      <c r="N22" s="289"/>
      <c r="O22" s="289"/>
      <c r="P22" s="289"/>
      <c r="Q22" s="289"/>
      <c r="R22" s="289"/>
      <c r="S22" s="289"/>
      <c r="T22" s="289"/>
      <c r="U22" s="289"/>
      <c r="V22" s="289"/>
      <c r="W22" s="238"/>
      <c r="X22" s="188"/>
      <c r="Y22" s="231"/>
      <c r="Z22" s="188"/>
      <c r="AA22" s="231"/>
      <c r="AB22" s="231"/>
      <c r="AC22" s="231"/>
      <c r="AD22" s="231"/>
      <c r="AE22" s="231"/>
      <c r="AF22" s="231"/>
      <c r="AG22" s="231"/>
      <c r="AH22" s="192" t="s">
        <v>90</v>
      </c>
      <c r="AI22" s="217"/>
      <c r="AJ22" s="187"/>
      <c r="AK22" s="187"/>
      <c r="AL22" s="187"/>
      <c r="AM22" s="187"/>
      <c r="AN22" s="187"/>
      <c r="AO22" s="187"/>
      <c r="AP22" s="192">
        <v>28</v>
      </c>
    </row>
    <row r="23" spans="1:44" ht="13.5" customHeight="1" x14ac:dyDescent="0.2">
      <c r="A23" s="231"/>
      <c r="B23" s="231" t="s">
        <v>25</v>
      </c>
      <c r="C23" s="231"/>
      <c r="D23" s="305"/>
      <c r="E23" s="289"/>
      <c r="F23" s="77"/>
      <c r="G23" s="189">
        <v>13</v>
      </c>
      <c r="H23" s="231"/>
      <c r="I23" s="289"/>
      <c r="J23" s="289"/>
      <c r="K23" s="289"/>
      <c r="L23" s="289"/>
      <c r="M23" s="289"/>
      <c r="N23" s="289"/>
      <c r="O23" s="289"/>
      <c r="P23" s="289"/>
      <c r="Q23" s="289"/>
      <c r="R23" s="289"/>
      <c r="S23" s="289"/>
      <c r="T23" s="289"/>
      <c r="U23" s="289"/>
      <c r="V23" s="289"/>
      <c r="W23" s="188"/>
      <c r="X23" s="194"/>
      <c r="Y23" s="194"/>
      <c r="Z23" s="194"/>
      <c r="AA23" s="242"/>
      <c r="AB23" s="242"/>
      <c r="AC23" s="238"/>
      <c r="AD23" s="238"/>
      <c r="AE23" s="238"/>
      <c r="AF23" s="231"/>
      <c r="AG23" s="231"/>
      <c r="AH23" s="192" t="s">
        <v>133</v>
      </c>
      <c r="AI23" s="217"/>
      <c r="AJ23" s="187"/>
      <c r="AK23" s="187"/>
      <c r="AL23" s="187"/>
      <c r="AM23" s="187"/>
      <c r="AN23" s="187"/>
      <c r="AO23" s="187"/>
      <c r="AP23" s="192"/>
    </row>
    <row r="24" spans="1:44" ht="13.5" customHeight="1" x14ac:dyDescent="0.2">
      <c r="A24" s="231" t="s">
        <v>96</v>
      </c>
      <c r="B24" s="231"/>
      <c r="C24" s="231"/>
      <c r="D24" s="305"/>
      <c r="E24" s="289"/>
      <c r="F24" s="77"/>
      <c r="G24" s="189">
        <v>34</v>
      </c>
      <c r="H24" s="231"/>
      <c r="I24" s="289"/>
      <c r="J24" s="289"/>
      <c r="K24" s="289"/>
      <c r="L24" s="289"/>
      <c r="M24" s="289"/>
      <c r="N24" s="289"/>
      <c r="O24" s="289"/>
      <c r="P24" s="289"/>
      <c r="Q24" s="289"/>
      <c r="R24" s="289"/>
      <c r="S24" s="289"/>
      <c r="T24" s="289"/>
      <c r="U24" s="289"/>
      <c r="V24" s="289"/>
      <c r="W24" s="188"/>
      <c r="X24" s="527"/>
      <c r="Y24" s="528"/>
      <c r="Z24" s="529"/>
      <c r="AA24" s="242"/>
      <c r="AB24" s="315"/>
      <c r="AC24" s="238"/>
      <c r="AD24" s="238"/>
      <c r="AE24" s="238"/>
      <c r="AF24" s="231"/>
      <c r="AG24" s="231"/>
      <c r="AH24" s="215"/>
      <c r="AI24" s="217" t="s">
        <v>33</v>
      </c>
      <c r="AJ24" s="217"/>
      <c r="AK24" s="217"/>
      <c r="AL24" s="217"/>
      <c r="AM24" s="217"/>
      <c r="AN24" s="217"/>
      <c r="AO24" s="217"/>
      <c r="AP24" s="215">
        <v>24</v>
      </c>
    </row>
    <row r="25" spans="1:44" ht="13.5" customHeight="1" x14ac:dyDescent="0.2">
      <c r="A25" s="231" t="s">
        <v>26</v>
      </c>
      <c r="B25" s="231"/>
      <c r="C25" s="231"/>
      <c r="D25" s="305"/>
      <c r="E25" s="289"/>
      <c r="F25" s="77"/>
      <c r="G25" s="189">
        <v>22</v>
      </c>
      <c r="H25" s="238"/>
      <c r="I25" s="289"/>
      <c r="J25" s="289"/>
      <c r="K25" s="289"/>
      <c r="L25" s="289"/>
      <c r="M25" s="289"/>
      <c r="N25" s="289"/>
      <c r="O25" s="289"/>
      <c r="P25" s="289"/>
      <c r="Q25" s="289"/>
      <c r="R25" s="289"/>
      <c r="S25" s="289"/>
      <c r="T25" s="289"/>
      <c r="U25" s="289"/>
      <c r="V25" s="289"/>
      <c r="W25" s="188"/>
      <c r="X25" s="528"/>
      <c r="Y25" s="528"/>
      <c r="Z25" s="530"/>
      <c r="AA25" s="242"/>
      <c r="AB25" s="242"/>
      <c r="AC25" s="242"/>
      <c r="AD25" s="242"/>
      <c r="AE25" s="242"/>
      <c r="AF25" s="289"/>
      <c r="AG25" s="231"/>
      <c r="AH25" s="215"/>
      <c r="AI25" s="215" t="s">
        <v>1</v>
      </c>
      <c r="AJ25" s="215"/>
      <c r="AK25" s="215"/>
      <c r="AL25" s="215"/>
      <c r="AM25" s="215"/>
      <c r="AN25" s="215"/>
      <c r="AO25" s="215"/>
      <c r="AP25" s="215">
        <v>4</v>
      </c>
    </row>
    <row r="26" spans="1:44" ht="13.5" customHeight="1" thickBot="1" x14ac:dyDescent="0.25">
      <c r="A26" s="188" t="s">
        <v>89</v>
      </c>
      <c r="B26" s="188"/>
      <c r="C26" s="231"/>
      <c r="D26" s="305"/>
      <c r="E26" s="289"/>
      <c r="F26" s="77"/>
      <c r="G26" s="189">
        <v>10</v>
      </c>
      <c r="H26" s="238"/>
      <c r="I26" s="289"/>
      <c r="J26" s="289"/>
      <c r="K26" s="289"/>
      <c r="L26" s="289"/>
      <c r="M26" s="289"/>
      <c r="N26" s="289"/>
      <c r="O26" s="289"/>
      <c r="P26" s="289"/>
      <c r="Q26" s="289"/>
      <c r="R26" s="289"/>
      <c r="S26" s="289"/>
      <c r="T26" s="289"/>
      <c r="U26" s="289"/>
      <c r="V26" s="289"/>
      <c r="W26" s="188"/>
      <c r="X26" s="188"/>
      <c r="Y26" s="231"/>
      <c r="Z26" s="231"/>
      <c r="AA26" s="242"/>
      <c r="AB26" s="242"/>
      <c r="AC26" s="242"/>
      <c r="AD26" s="242"/>
      <c r="AE26" s="242"/>
      <c r="AF26" s="289"/>
      <c r="AG26" s="231"/>
      <c r="AH26" s="788" t="s">
        <v>31</v>
      </c>
      <c r="AI26" s="806"/>
      <c r="AJ26" s="788"/>
      <c r="AK26" s="788"/>
      <c r="AL26" s="788"/>
      <c r="AM26" s="788"/>
      <c r="AN26" s="788"/>
      <c r="AO26" s="806"/>
      <c r="AP26" s="788">
        <v>135</v>
      </c>
    </row>
    <row r="27" spans="1:44" ht="13.5" customHeight="1" thickTop="1" x14ac:dyDescent="0.2">
      <c r="A27" s="800" t="s">
        <v>94</v>
      </c>
      <c r="B27" s="801"/>
      <c r="C27" s="802"/>
      <c r="D27" s="803"/>
      <c r="E27" s="829"/>
      <c r="F27" s="802"/>
      <c r="G27" s="805">
        <v>214</v>
      </c>
      <c r="H27" s="242"/>
      <c r="I27" s="289"/>
      <c r="J27" s="289"/>
      <c r="K27" s="289"/>
      <c r="L27" s="289"/>
      <c r="M27" s="289"/>
      <c r="N27" s="289"/>
      <c r="O27" s="289"/>
      <c r="P27" s="289"/>
      <c r="Q27" s="289"/>
      <c r="R27" s="289"/>
      <c r="S27" s="289"/>
      <c r="T27" s="289"/>
      <c r="U27" s="289"/>
      <c r="V27" s="289"/>
      <c r="W27" s="188"/>
      <c r="X27" s="188"/>
      <c r="Y27" s="231"/>
      <c r="Z27" s="231"/>
      <c r="AA27" s="242"/>
      <c r="AB27" s="242"/>
      <c r="AC27" s="242"/>
      <c r="AD27" s="242"/>
      <c r="AE27" s="242"/>
      <c r="AF27" s="289"/>
      <c r="AG27" s="231"/>
      <c r="AH27" s="891" t="s">
        <v>464</v>
      </c>
      <c r="AI27" s="211"/>
      <c r="AJ27" s="211"/>
      <c r="AK27" s="211"/>
      <c r="AL27" s="211"/>
      <c r="AM27" s="211"/>
      <c r="AN27" s="211"/>
      <c r="AO27" s="211"/>
      <c r="AP27" s="211"/>
    </row>
    <row r="28" spans="1:44" ht="13.5" customHeight="1" thickBot="1" x14ac:dyDescent="0.25">
      <c r="A28" s="192" t="s">
        <v>88</v>
      </c>
      <c r="B28" s="221"/>
      <c r="C28" s="167"/>
      <c r="D28" s="210"/>
      <c r="E28" s="183"/>
      <c r="F28" s="167"/>
      <c r="G28" s="181"/>
      <c r="H28" s="242"/>
      <c r="I28" s="289"/>
      <c r="J28" s="289"/>
      <c r="K28" s="289"/>
      <c r="L28" s="289"/>
      <c r="M28" s="289"/>
      <c r="N28" s="289"/>
      <c r="O28" s="289"/>
      <c r="P28" s="289"/>
      <c r="Q28" s="289"/>
      <c r="R28" s="289"/>
      <c r="S28" s="289"/>
      <c r="T28" s="289"/>
      <c r="U28" s="289"/>
      <c r="V28" s="289"/>
      <c r="W28" s="203"/>
      <c r="X28" s="231"/>
      <c r="Y28" s="188"/>
      <c r="Z28" s="188"/>
      <c r="AA28" s="188"/>
      <c r="AB28" s="188"/>
      <c r="AC28" s="188"/>
      <c r="AD28" s="231"/>
      <c r="AE28" s="231"/>
      <c r="AF28" s="289"/>
      <c r="AG28" s="289"/>
      <c r="AH28" s="183" t="s">
        <v>141</v>
      </c>
      <c r="AI28" s="196"/>
      <c r="AJ28" s="212"/>
      <c r="AK28" s="212"/>
      <c r="AL28" s="212"/>
      <c r="AM28" s="212"/>
      <c r="AN28" s="212"/>
      <c r="AO28" s="212"/>
      <c r="AP28" s="212"/>
    </row>
    <row r="29" spans="1:44" ht="13.5" customHeight="1" thickTop="1" x14ac:dyDescent="0.2">
      <c r="A29" s="187" t="s">
        <v>109</v>
      </c>
      <c r="B29" s="220"/>
      <c r="C29" s="75"/>
      <c r="D29" s="75"/>
      <c r="E29" s="75"/>
      <c r="F29" s="75"/>
      <c r="G29" s="213">
        <v>40</v>
      </c>
      <c r="H29" s="242"/>
      <c r="I29" s="289"/>
      <c r="J29" s="925"/>
      <c r="K29" s="289"/>
      <c r="L29" s="289"/>
      <c r="M29" s="289"/>
      <c r="N29" s="289"/>
      <c r="O29" s="289"/>
      <c r="P29" s="289"/>
      <c r="Q29" s="289"/>
      <c r="R29" s="289"/>
      <c r="S29" s="289"/>
      <c r="T29" s="420"/>
      <c r="U29" s="231"/>
      <c r="V29" s="289"/>
      <c r="W29" s="203"/>
      <c r="X29" s="231"/>
      <c r="Y29" s="189"/>
      <c r="Z29" s="235"/>
      <c r="AA29" s="189"/>
      <c r="AB29" s="235"/>
      <c r="AC29" s="189"/>
      <c r="AD29" s="231"/>
      <c r="AE29" s="231"/>
      <c r="AF29" s="289"/>
      <c r="AG29" s="231"/>
      <c r="AH29" s="793"/>
      <c r="AI29" s="793"/>
      <c r="AJ29" s="793"/>
      <c r="AK29" s="793"/>
      <c r="AL29" s="793"/>
      <c r="AM29" s="793"/>
      <c r="AN29" s="793"/>
      <c r="AO29" s="793"/>
      <c r="AP29" s="784" t="s">
        <v>257</v>
      </c>
    </row>
    <row r="30" spans="1:44" ht="13.5" customHeight="1" x14ac:dyDescent="0.2">
      <c r="A30" s="215"/>
      <c r="B30" s="220" t="s">
        <v>33</v>
      </c>
      <c r="C30" s="220"/>
      <c r="D30" s="220"/>
      <c r="E30" s="220"/>
      <c r="F30" s="220"/>
      <c r="G30" s="222">
        <v>22</v>
      </c>
      <c r="H30" s="242"/>
      <c r="I30" s="289"/>
      <c r="J30" s="926"/>
      <c r="K30" s="289"/>
      <c r="L30" s="289"/>
      <c r="M30" s="289"/>
      <c r="N30" s="289"/>
      <c r="O30" s="289"/>
      <c r="P30" s="289"/>
      <c r="Q30" s="289"/>
      <c r="R30" s="289"/>
      <c r="S30" s="289"/>
      <c r="T30" s="289"/>
      <c r="U30" s="855"/>
      <c r="V30" s="289"/>
      <c r="W30" s="203"/>
      <c r="X30" s="231"/>
      <c r="Y30" s="188"/>
      <c r="Z30" s="188"/>
      <c r="AA30" s="188"/>
      <c r="AB30" s="188"/>
      <c r="AC30" s="78"/>
      <c r="AD30" s="231"/>
      <c r="AE30" s="231"/>
      <c r="AF30" s="289"/>
      <c r="AG30" s="231"/>
      <c r="AH30" s="212" t="s">
        <v>13</v>
      </c>
      <c r="AI30" s="212"/>
      <c r="AJ30" s="211"/>
      <c r="AK30" s="212"/>
      <c r="AL30" s="211"/>
      <c r="AM30" s="212"/>
      <c r="AN30" s="212"/>
      <c r="AO30" s="211"/>
      <c r="AP30" s="225">
        <v>0.91851851851851851</v>
      </c>
    </row>
    <row r="31" spans="1:44" ht="13.5" customHeight="1" thickBot="1" x14ac:dyDescent="0.25">
      <c r="A31" s="192"/>
      <c r="B31" s="220" t="s">
        <v>49</v>
      </c>
      <c r="C31" s="220"/>
      <c r="D31" s="220"/>
      <c r="E31" s="220"/>
      <c r="F31" s="220"/>
      <c r="G31" s="222">
        <v>4</v>
      </c>
      <c r="H31" s="242"/>
      <c r="I31" s="231"/>
      <c r="J31" s="203"/>
      <c r="K31" s="231"/>
      <c r="L31" s="231"/>
      <c r="M31" s="231"/>
      <c r="N31" s="231"/>
      <c r="O31" s="231"/>
      <c r="P31" s="231"/>
      <c r="Q31" s="231"/>
      <c r="R31" s="231"/>
      <c r="S31" s="231"/>
      <c r="T31" s="231"/>
      <c r="U31" s="231"/>
      <c r="V31" s="289"/>
      <c r="W31" s="231"/>
      <c r="X31" s="231"/>
      <c r="Y31" s="231"/>
      <c r="Z31" s="231"/>
      <c r="AA31" s="231"/>
      <c r="AB31" s="231"/>
      <c r="AC31" s="172"/>
      <c r="AD31" s="231"/>
      <c r="AE31" s="231"/>
      <c r="AF31" s="231"/>
      <c r="AG31" s="231"/>
      <c r="AH31" s="791" t="s">
        <v>6</v>
      </c>
      <c r="AI31" s="791"/>
      <c r="AJ31" s="791"/>
      <c r="AK31" s="791"/>
      <c r="AL31" s="791"/>
      <c r="AM31" s="791"/>
      <c r="AN31" s="791"/>
      <c r="AO31" s="791"/>
      <c r="AP31" s="809">
        <v>8.1481481481481488E-2</v>
      </c>
    </row>
    <row r="32" spans="1:44" ht="13.5" customHeight="1" thickTop="1" thickBot="1" x14ac:dyDescent="0.25">
      <c r="A32" s="219"/>
      <c r="B32" s="220" t="s">
        <v>84</v>
      </c>
      <c r="C32" s="220"/>
      <c r="D32" s="220"/>
      <c r="E32" s="220"/>
      <c r="F32" s="220"/>
      <c r="G32" s="222">
        <v>3</v>
      </c>
      <c r="H32" s="211"/>
      <c r="I32" s="183" t="s">
        <v>147</v>
      </c>
      <c r="J32" s="217"/>
      <c r="K32" s="187"/>
      <c r="L32" s="187"/>
      <c r="M32" s="187"/>
      <c r="N32" s="187"/>
      <c r="O32" s="187"/>
      <c r="P32" s="187"/>
      <c r="Q32" s="187"/>
      <c r="R32" s="187"/>
      <c r="S32" s="187"/>
      <c r="T32" s="217"/>
      <c r="U32" s="192"/>
      <c r="V32" s="211"/>
      <c r="W32" s="172"/>
      <c r="X32" s="172"/>
      <c r="Y32" s="172"/>
      <c r="Z32" s="172"/>
      <c r="AA32" s="172"/>
      <c r="AB32" s="231"/>
      <c r="AC32" s="231"/>
      <c r="AD32" s="231"/>
      <c r="AE32" s="231"/>
      <c r="AF32" s="231"/>
      <c r="AG32" s="231"/>
      <c r="AH32" s="892" t="s">
        <v>464</v>
      </c>
      <c r="AI32" s="212"/>
      <c r="AJ32" s="212"/>
      <c r="AK32" s="212"/>
      <c r="AL32" s="212"/>
      <c r="AM32" s="212"/>
      <c r="AN32" s="212"/>
      <c r="AO32" s="212"/>
      <c r="AP32" s="212"/>
      <c r="AR32" s="170"/>
    </row>
    <row r="33" spans="1:44" ht="13.5" customHeight="1" thickTop="1" x14ac:dyDescent="0.2">
      <c r="A33" s="219"/>
      <c r="B33" s="220" t="s">
        <v>112</v>
      </c>
      <c r="C33" s="220"/>
      <c r="D33" s="220"/>
      <c r="E33" s="220"/>
      <c r="F33" s="220"/>
      <c r="G33" s="222">
        <v>3</v>
      </c>
      <c r="H33" s="211"/>
      <c r="I33" s="793"/>
      <c r="J33" s="826"/>
      <c r="K33" s="793"/>
      <c r="L33" s="793"/>
      <c r="M33" s="793"/>
      <c r="N33" s="793"/>
      <c r="O33" s="793"/>
      <c r="P33" s="793"/>
      <c r="Q33" s="793"/>
      <c r="R33" s="793"/>
      <c r="S33" s="793"/>
      <c r="T33" s="826"/>
      <c r="U33" s="784" t="s">
        <v>105</v>
      </c>
      <c r="V33" s="211"/>
      <c r="W33" s="172"/>
      <c r="X33" s="231"/>
      <c r="Y33" s="172"/>
      <c r="Z33" s="234"/>
      <c r="AA33" s="234"/>
      <c r="AB33" s="234"/>
      <c r="AC33" s="172"/>
      <c r="AD33" s="172"/>
      <c r="AE33" s="172"/>
      <c r="AF33" s="172"/>
      <c r="AG33" s="78"/>
      <c r="AH33" s="212"/>
      <c r="AI33" s="212"/>
      <c r="AJ33" s="212"/>
      <c r="AK33" s="212"/>
      <c r="AL33" s="212"/>
      <c r="AM33" s="212"/>
      <c r="AN33" s="212"/>
      <c r="AO33" s="212"/>
      <c r="AP33" s="212"/>
      <c r="AQ33" s="163"/>
      <c r="AR33" s="170"/>
    </row>
    <row r="34" spans="1:44" ht="13.5" customHeight="1" x14ac:dyDescent="0.2">
      <c r="A34" s="192" t="s">
        <v>125</v>
      </c>
      <c r="B34" s="187"/>
      <c r="C34" s="187"/>
      <c r="D34" s="187"/>
      <c r="E34" s="211"/>
      <c r="F34" s="192"/>
      <c r="G34" s="213">
        <v>0</v>
      </c>
      <c r="H34" s="211"/>
      <c r="I34" s="192" t="s">
        <v>97</v>
      </c>
      <c r="J34" s="218"/>
      <c r="K34" s="75"/>
      <c r="L34" s="167"/>
      <c r="M34" s="167"/>
      <c r="N34" s="167"/>
      <c r="O34" s="167"/>
      <c r="P34" s="167"/>
      <c r="Q34" s="319"/>
      <c r="R34" s="319"/>
      <c r="S34" s="320"/>
      <c r="T34" s="195"/>
      <c r="U34" s="195">
        <v>135</v>
      </c>
      <c r="V34" s="211"/>
      <c r="W34" s="231"/>
      <c r="X34" s="231"/>
      <c r="Y34" s="243"/>
      <c r="Z34" s="243"/>
      <c r="AA34" s="243"/>
      <c r="AB34" s="243"/>
      <c r="AC34" s="243"/>
      <c r="AD34" s="243"/>
      <c r="AE34" s="243"/>
      <c r="AF34" s="243"/>
      <c r="AG34" s="243"/>
      <c r="AH34" s="211"/>
      <c r="AI34" s="211"/>
      <c r="AJ34" s="211"/>
      <c r="AK34" s="211"/>
      <c r="AL34" s="211"/>
      <c r="AM34" s="211"/>
      <c r="AN34" s="211"/>
      <c r="AO34" s="211"/>
      <c r="AP34" s="211"/>
      <c r="AR34" s="170"/>
    </row>
    <row r="35" spans="1:44" ht="13.5" customHeight="1" thickBot="1" x14ac:dyDescent="0.25">
      <c r="A35" s="819" t="s">
        <v>0</v>
      </c>
      <c r="B35" s="776"/>
      <c r="C35" s="776"/>
      <c r="D35" s="776"/>
      <c r="E35" s="792"/>
      <c r="F35" s="788"/>
      <c r="G35" s="808">
        <v>254</v>
      </c>
      <c r="H35" s="211"/>
      <c r="I35" s="215" t="s">
        <v>30</v>
      </c>
      <c r="J35" s="218" t="s">
        <v>98</v>
      </c>
      <c r="K35" s="220"/>
      <c r="L35" s="217"/>
      <c r="M35" s="217"/>
      <c r="N35" s="217"/>
      <c r="O35" s="217"/>
      <c r="P35" s="217"/>
      <c r="Q35" s="202"/>
      <c r="R35" s="202"/>
      <c r="S35" s="218"/>
      <c r="T35" s="195"/>
      <c r="U35" s="195">
        <v>130</v>
      </c>
      <c r="V35" s="211"/>
      <c r="W35" s="212"/>
      <c r="X35" s="211"/>
      <c r="Y35" s="211"/>
      <c r="Z35" s="211"/>
      <c r="AA35" s="211"/>
      <c r="AB35" s="211"/>
      <c r="AC35" s="211"/>
      <c r="AD35" s="211"/>
      <c r="AE35" s="211"/>
      <c r="AF35" s="211"/>
      <c r="AG35" s="211"/>
      <c r="AH35" s="211"/>
      <c r="AI35" s="211"/>
      <c r="AJ35" s="211"/>
      <c r="AK35" s="211"/>
      <c r="AL35" s="211"/>
      <c r="AM35" s="211"/>
      <c r="AN35" s="211"/>
      <c r="AO35" s="211"/>
      <c r="AP35" s="212"/>
    </row>
    <row r="36" spans="1:44" ht="13.5" customHeight="1" thickTop="1" thickBot="1" x14ac:dyDescent="0.25">
      <c r="A36" s="896" t="s">
        <v>464</v>
      </c>
      <c r="B36" s="211"/>
      <c r="C36" s="211"/>
      <c r="D36" s="228"/>
      <c r="E36" s="211"/>
      <c r="F36" s="211"/>
      <c r="G36" s="181"/>
      <c r="H36" s="211"/>
      <c r="I36" s="192" t="s">
        <v>99</v>
      </c>
      <c r="J36" s="218"/>
      <c r="K36" s="75"/>
      <c r="L36" s="187"/>
      <c r="M36" s="187"/>
      <c r="N36" s="187"/>
      <c r="O36" s="187"/>
      <c r="P36" s="187"/>
      <c r="Q36" s="323"/>
      <c r="R36" s="323"/>
      <c r="S36" s="323"/>
      <c r="T36" s="195"/>
      <c r="U36" s="195">
        <v>13</v>
      </c>
      <c r="V36" s="211"/>
      <c r="W36" s="183" t="s">
        <v>153</v>
      </c>
      <c r="X36" s="183"/>
      <c r="Y36" s="183"/>
      <c r="Z36" s="183"/>
      <c r="AA36" s="183"/>
      <c r="AB36" s="212"/>
      <c r="AC36" s="212"/>
      <c r="AD36" s="212"/>
      <c r="AE36" s="212"/>
      <c r="AF36" s="212"/>
      <c r="AG36" s="196"/>
      <c r="AH36" s="212"/>
      <c r="AI36" s="183"/>
      <c r="AJ36" s="187"/>
      <c r="AK36" s="187"/>
      <c r="AL36" s="212"/>
      <c r="AM36" s="212"/>
      <c r="AN36" s="212"/>
      <c r="AO36" s="212"/>
      <c r="AP36" s="243"/>
    </row>
    <row r="37" spans="1:44" ht="13.5" customHeight="1" thickTop="1" thickBot="1" x14ac:dyDescent="0.25">
      <c r="A37" s="212"/>
      <c r="B37" s="211"/>
      <c r="C37" s="211"/>
      <c r="D37" s="228"/>
      <c r="E37" s="211"/>
      <c r="F37" s="211"/>
      <c r="G37" s="228"/>
      <c r="H37" s="211"/>
      <c r="I37" s="869" t="s">
        <v>0</v>
      </c>
      <c r="J37" s="881"/>
      <c r="K37" s="882"/>
      <c r="L37" s="870"/>
      <c r="M37" s="870"/>
      <c r="N37" s="870"/>
      <c r="O37" s="870"/>
      <c r="P37" s="870"/>
      <c r="Q37" s="883"/>
      <c r="R37" s="883"/>
      <c r="S37" s="883"/>
      <c r="T37" s="884"/>
      <c r="U37" s="870">
        <v>148</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x14ac:dyDescent="0.2">
      <c r="A38" s="205"/>
      <c r="B38" s="231"/>
      <c r="C38" s="231"/>
      <c r="D38" s="235"/>
      <c r="E38" s="231"/>
      <c r="F38" s="231"/>
      <c r="G38" s="235"/>
      <c r="H38" s="211"/>
      <c r="I38" s="891" t="s">
        <v>464</v>
      </c>
      <c r="J38" s="191"/>
      <c r="K38" s="211"/>
      <c r="L38" s="211"/>
      <c r="M38" s="211"/>
      <c r="N38" s="211"/>
      <c r="O38" s="211"/>
      <c r="P38" s="211"/>
      <c r="Q38" s="211"/>
      <c r="R38" s="211"/>
      <c r="S38" s="211"/>
      <c r="T38" s="211"/>
      <c r="U38" s="211"/>
      <c r="V38" s="211"/>
      <c r="W38" s="212" t="s">
        <v>2</v>
      </c>
      <c r="X38" s="212"/>
      <c r="Y38" s="230">
        <v>1.1772118689864093</v>
      </c>
      <c r="Z38" s="230">
        <v>1.2762407053782379</v>
      </c>
      <c r="AA38" s="230">
        <v>1.2656265325946292</v>
      </c>
      <c r="AB38" s="230">
        <v>1.3104181387030425</v>
      </c>
      <c r="AC38" s="230">
        <v>1.5643095476590367</v>
      </c>
      <c r="AD38" s="230">
        <v>1.3472472887943743</v>
      </c>
      <c r="AE38" s="230">
        <v>1.3879186309570624</v>
      </c>
      <c r="AF38" s="230">
        <v>1.4701931022595347</v>
      </c>
      <c r="AG38" s="230">
        <v>1.2979952463420248</v>
      </c>
      <c r="AH38" s="230">
        <v>1.2777128546758885</v>
      </c>
      <c r="AI38" s="230">
        <v>1.1583374961087101</v>
      </c>
      <c r="AJ38" s="230">
        <v>1.0913658253501506</v>
      </c>
      <c r="AK38" s="230">
        <v>1.1653767499879966</v>
      </c>
      <c r="AL38" s="230">
        <v>1.238172585666639</v>
      </c>
      <c r="AM38" s="230">
        <v>1.2633104418473389</v>
      </c>
      <c r="AN38" s="230">
        <v>1.1538176497710781</v>
      </c>
      <c r="AO38" s="243"/>
      <c r="AP38" s="243"/>
    </row>
    <row r="39" spans="1:44" ht="13.5" customHeight="1" x14ac:dyDescent="0.2">
      <c r="A39" s="212"/>
      <c r="B39" s="211"/>
      <c r="C39" s="211"/>
      <c r="D39" s="228"/>
      <c r="E39" s="211"/>
      <c r="F39" s="211"/>
      <c r="G39" s="211"/>
      <c r="H39" s="211"/>
      <c r="I39" s="215"/>
      <c r="J39" s="218"/>
      <c r="K39" s="75"/>
      <c r="L39" s="187"/>
      <c r="M39" s="217"/>
      <c r="N39" s="217"/>
      <c r="O39" s="217"/>
      <c r="P39" s="217"/>
      <c r="Q39" s="202"/>
      <c r="R39" s="202"/>
      <c r="S39" s="202"/>
      <c r="T39" s="217"/>
      <c r="U39" s="187"/>
      <c r="V39" s="211"/>
      <c r="W39" s="231" t="s">
        <v>3</v>
      </c>
      <c r="X39" s="231"/>
      <c r="Y39" s="230">
        <v>0.70749234392213545</v>
      </c>
      <c r="Z39" s="230">
        <v>0.92348894121992886</v>
      </c>
      <c r="AA39" s="230">
        <v>0.82061045211532857</v>
      </c>
      <c r="AB39" s="230">
        <v>0.92201778469860252</v>
      </c>
      <c r="AC39" s="230">
        <v>0.91977516607051613</v>
      </c>
      <c r="AD39" s="230">
        <v>0.81627072434843739</v>
      </c>
      <c r="AE39" s="230">
        <v>1.1221753062263387</v>
      </c>
      <c r="AF39" s="230">
        <v>1.3225508139282913</v>
      </c>
      <c r="AG39" s="230">
        <v>1.2148577097907407</v>
      </c>
      <c r="AH39" s="230">
        <v>1.3111936602777914</v>
      </c>
      <c r="AI39" s="230">
        <v>1.3045607443622906</v>
      </c>
      <c r="AJ39" s="230">
        <v>1.2997985312276599</v>
      </c>
      <c r="AK39" s="230">
        <v>1.2974077792570444</v>
      </c>
      <c r="AL39" s="230">
        <v>1.2926191446838553</v>
      </c>
      <c r="AM39" s="230">
        <v>1.3831299638311514</v>
      </c>
      <c r="AN39" s="230">
        <v>1.3714048377285226</v>
      </c>
      <c r="AO39" s="243"/>
      <c r="AP39" s="243"/>
    </row>
    <row r="40" spans="1:44" ht="13.5" customHeight="1" x14ac:dyDescent="0.2">
      <c r="A40" s="231"/>
      <c r="B40" s="231"/>
      <c r="C40" s="231"/>
      <c r="D40" s="235"/>
      <c r="E40" s="231"/>
      <c r="F40" s="231"/>
      <c r="G40" s="231"/>
      <c r="H40" s="211"/>
      <c r="I40" s="215"/>
      <c r="J40" s="218"/>
      <c r="K40" s="75"/>
      <c r="L40" s="187"/>
      <c r="M40" s="217"/>
      <c r="N40" s="217"/>
      <c r="O40" s="217"/>
      <c r="P40" s="217"/>
      <c r="Q40" s="202"/>
      <c r="R40" s="202"/>
      <c r="S40" s="202"/>
      <c r="T40" s="217"/>
      <c r="U40" s="187"/>
      <c r="V40" s="211"/>
      <c r="W40" s="231" t="s">
        <v>4</v>
      </c>
      <c r="X40" s="231"/>
      <c r="Y40" s="230">
        <v>1.5031829899812854</v>
      </c>
      <c r="Z40" s="230">
        <v>1.7358603326776327</v>
      </c>
      <c r="AA40" s="230">
        <v>1.912589714339302</v>
      </c>
      <c r="AB40" s="230">
        <v>1.8405111222087114</v>
      </c>
      <c r="AC40" s="230">
        <v>2.1955409782476778</v>
      </c>
      <c r="AD40" s="230">
        <v>2.0595613013277507</v>
      </c>
      <c r="AE40" s="230">
        <v>1.8659602502312889</v>
      </c>
      <c r="AF40" s="230">
        <v>2.0827927990116852</v>
      </c>
      <c r="AG40" s="230">
        <v>2.0611392800146047</v>
      </c>
      <c r="AH40" s="230">
        <v>2.038572114197315</v>
      </c>
      <c r="AI40" s="230">
        <v>2.0727309785190222</v>
      </c>
      <c r="AJ40" s="230">
        <v>2.1676197538610729</v>
      </c>
      <c r="AK40" s="230">
        <v>2.1527171539266408</v>
      </c>
      <c r="AL40" s="230">
        <v>2.0816630800174409</v>
      </c>
      <c r="AM40" s="230">
        <v>1.7308041260137068</v>
      </c>
      <c r="AN40" s="230">
        <v>1.8224200744541437</v>
      </c>
      <c r="AO40" s="243"/>
      <c r="AP40" s="243"/>
    </row>
    <row r="41" spans="1:44" ht="13.5" customHeight="1" x14ac:dyDescent="0.2">
      <c r="A41" s="231"/>
      <c r="B41" s="231"/>
      <c r="C41" s="231"/>
      <c r="D41" s="235"/>
      <c r="E41" s="231"/>
      <c r="F41" s="231"/>
      <c r="G41" s="231"/>
      <c r="H41" s="211"/>
      <c r="I41" s="211"/>
      <c r="J41" s="198"/>
      <c r="K41" s="211"/>
      <c r="L41" s="211"/>
      <c r="M41" s="211"/>
      <c r="N41" s="211"/>
      <c r="O41" s="211"/>
      <c r="P41" s="211"/>
      <c r="Q41" s="211"/>
      <c r="R41" s="211"/>
      <c r="S41" s="211"/>
      <c r="T41" s="262"/>
      <c r="U41" s="211"/>
      <c r="V41" s="211"/>
      <c r="W41" s="231" t="s">
        <v>11</v>
      </c>
      <c r="X41" s="231"/>
      <c r="Y41" s="230">
        <v>1.3749381277842498</v>
      </c>
      <c r="Z41" s="230">
        <v>1.3018678083427409</v>
      </c>
      <c r="AA41" s="230">
        <v>1.2964235378657536</v>
      </c>
      <c r="AB41" s="230">
        <v>1.4748365235890886</v>
      </c>
      <c r="AC41" s="230">
        <v>1.4677615352296405</v>
      </c>
      <c r="AD41" s="230">
        <v>1.4608527971678935</v>
      </c>
      <c r="AE41" s="230">
        <v>1.515856158590084</v>
      </c>
      <c r="AF41" s="230">
        <v>1.4455523666402654</v>
      </c>
      <c r="AG41" s="230">
        <v>1.5575530841048713</v>
      </c>
      <c r="AH41" s="230">
        <v>1.6061466637954316</v>
      </c>
      <c r="AI41" s="230">
        <v>1.594721118714584</v>
      </c>
      <c r="AJ41" s="230">
        <v>1.6426728869213318</v>
      </c>
      <c r="AK41" s="230">
        <v>1.5739181935616253</v>
      </c>
      <c r="AL41" s="230">
        <v>1.564908945483209</v>
      </c>
      <c r="AM41" s="230">
        <v>1.6084374030629243</v>
      </c>
      <c r="AN41" s="230">
        <v>1.5343053631359835</v>
      </c>
      <c r="AO41" s="243"/>
      <c r="AP41" s="243"/>
    </row>
    <row r="42" spans="1:44" ht="13.5" customHeight="1" x14ac:dyDescent="0.2">
      <c r="A42" s="188"/>
      <c r="B42" s="238"/>
      <c r="C42" s="238"/>
      <c r="D42" s="238"/>
      <c r="E42" s="231"/>
      <c r="F42" s="231"/>
      <c r="G42" s="238"/>
      <c r="H42" s="231"/>
      <c r="I42" s="420"/>
      <c r="J42" s="231"/>
      <c r="K42" s="231"/>
      <c r="L42" s="231"/>
      <c r="M42" s="231"/>
      <c r="N42" s="289"/>
      <c r="O42" s="289"/>
      <c r="P42" s="289"/>
      <c r="Q42" s="289"/>
      <c r="R42" s="289"/>
      <c r="S42" s="420"/>
      <c r="T42" s="289"/>
      <c r="U42" s="289"/>
      <c r="V42" s="289"/>
      <c r="W42" s="231" t="s">
        <v>10</v>
      </c>
      <c r="X42" s="231"/>
      <c r="Y42" s="230">
        <v>1.1812020425551146</v>
      </c>
      <c r="Z42" s="230">
        <v>1.3066723393668493</v>
      </c>
      <c r="AA42" s="230">
        <v>1.3061275668672008</v>
      </c>
      <c r="AB42" s="230">
        <v>1.4085660640960163</v>
      </c>
      <c r="AC42" s="230">
        <v>1.4051390619291622</v>
      </c>
      <c r="AD42" s="230">
        <v>1.4031696042282178</v>
      </c>
      <c r="AE42" s="230">
        <v>1.5054854178163297</v>
      </c>
      <c r="AF42" s="230">
        <v>1.2945412818858464</v>
      </c>
      <c r="AG42" s="230">
        <v>1.3419431026447119</v>
      </c>
      <c r="AH42" s="230">
        <v>1.2840952983621108</v>
      </c>
      <c r="AI42" s="230">
        <v>1.3292793720893255</v>
      </c>
      <c r="AJ42" s="230">
        <v>1.3734195501694901</v>
      </c>
      <c r="AK42" s="230">
        <v>1.4200950550768652</v>
      </c>
      <c r="AL42" s="230">
        <v>1.3127070037967525</v>
      </c>
      <c r="AM42" s="230">
        <v>1.1532336672028367</v>
      </c>
      <c r="AN42" s="230">
        <v>1.1932853831490204</v>
      </c>
      <c r="AO42" s="243"/>
      <c r="AP42" s="243"/>
    </row>
    <row r="43" spans="1:44" ht="13.5" customHeight="1" x14ac:dyDescent="0.2">
      <c r="A43" s="188"/>
      <c r="C43" s="238"/>
      <c r="D43" s="238"/>
      <c r="E43" s="231"/>
      <c r="F43" s="231"/>
      <c r="G43" s="238"/>
      <c r="H43" s="200"/>
      <c r="I43" s="421"/>
      <c r="J43" s="238"/>
      <c r="K43" s="238"/>
      <c r="L43" s="238"/>
      <c r="M43" s="238"/>
      <c r="N43" s="238"/>
      <c r="O43" s="598"/>
      <c r="P43" s="201"/>
      <c r="Q43" s="201"/>
      <c r="R43" s="201"/>
      <c r="S43" s="421"/>
      <c r="T43" s="188"/>
      <c r="U43" s="231"/>
      <c r="V43" s="289"/>
      <c r="W43" s="231" t="s">
        <v>5</v>
      </c>
      <c r="X43" s="231"/>
      <c r="Y43" s="230">
        <v>0.86922791916614961</v>
      </c>
      <c r="Z43" s="230">
        <v>1.0131176218302083</v>
      </c>
      <c r="AA43" s="230">
        <v>1.0190044326692822</v>
      </c>
      <c r="AB43" s="230">
        <v>1.0211780991337005</v>
      </c>
      <c r="AC43" s="230">
        <v>1.0217461641946086</v>
      </c>
      <c r="AD43" s="230">
        <v>1.0215350948381832</v>
      </c>
      <c r="AE43" s="230">
        <v>1.0224948875255624</v>
      </c>
      <c r="AF43" s="230">
        <v>1.249192283625701</v>
      </c>
      <c r="AG43" s="230">
        <v>1.1379917404559476</v>
      </c>
      <c r="AH43" s="230">
        <v>1.3670524412708576</v>
      </c>
      <c r="AI43" s="230">
        <v>1.2538355970765114</v>
      </c>
      <c r="AJ43" s="230">
        <v>1.2539842499578207</v>
      </c>
      <c r="AK43" s="230">
        <v>1.1408961054370546</v>
      </c>
      <c r="AL43" s="230">
        <v>1.0265769362381658</v>
      </c>
      <c r="AM43" s="230">
        <v>1.2518407749577218</v>
      </c>
      <c r="AN43" s="230">
        <v>1.2478276455080473</v>
      </c>
      <c r="AO43" s="243"/>
      <c r="AP43" s="243"/>
    </row>
    <row r="44" spans="1:44" ht="13.5" customHeight="1" thickBot="1" x14ac:dyDescent="0.25">
      <c r="A44" s="78"/>
      <c r="B44" s="231"/>
      <c r="C44" s="231"/>
      <c r="D44" s="235"/>
      <c r="E44" s="231"/>
      <c r="F44" s="231"/>
      <c r="G44" s="231"/>
      <c r="H44" s="194"/>
      <c r="I44" s="421"/>
      <c r="J44" s="188"/>
      <c r="K44" s="188"/>
      <c r="L44" s="188"/>
      <c r="M44" s="188"/>
      <c r="N44" s="188"/>
      <c r="O44" s="598"/>
      <c r="P44" s="201"/>
      <c r="Q44" s="201"/>
      <c r="R44" s="201"/>
      <c r="S44" s="421"/>
      <c r="T44" s="188"/>
      <c r="U44" s="231"/>
      <c r="V44" s="289"/>
      <c r="W44" s="812" t="s">
        <v>21</v>
      </c>
      <c r="X44" s="813"/>
      <c r="Y44" s="814">
        <v>1.1881193496438358</v>
      </c>
      <c r="Z44" s="814">
        <v>1.3058957138701435</v>
      </c>
      <c r="AA44" s="814">
        <v>1.3244842817389086</v>
      </c>
      <c r="AB44" s="814">
        <v>1.3871228242447144</v>
      </c>
      <c r="AC44" s="814">
        <v>1.5044344039854363</v>
      </c>
      <c r="AD44" s="814">
        <v>1.4208198730075638</v>
      </c>
      <c r="AE44" s="814">
        <v>1.4597469794019748</v>
      </c>
      <c r="AF44" s="814">
        <v>1.5041828910724551</v>
      </c>
      <c r="AG44" s="814">
        <v>1.4714756088203083</v>
      </c>
      <c r="AH44" s="814">
        <v>1.4920570666417559</v>
      </c>
      <c r="AI44" s="814">
        <v>1.4681268062915984</v>
      </c>
      <c r="AJ44" s="814">
        <v>1.4880446243325058</v>
      </c>
      <c r="AK44" s="814">
        <v>1.4879531199791476</v>
      </c>
      <c r="AL44" s="814">
        <v>1.4560389372047069</v>
      </c>
      <c r="AM44" s="814">
        <v>1.4013468915894169</v>
      </c>
      <c r="AN44" s="814">
        <v>1.3863844111239787</v>
      </c>
      <c r="AO44" s="243"/>
      <c r="AP44" s="243"/>
    </row>
    <row r="45" spans="1:44" ht="13.5" customHeight="1" thickTop="1" x14ac:dyDescent="0.2">
      <c r="A45" s="231"/>
      <c r="B45" s="183" t="s">
        <v>139</v>
      </c>
      <c r="C45" s="231"/>
      <c r="D45" s="235"/>
      <c r="E45" s="231"/>
      <c r="F45" s="231"/>
      <c r="G45" s="231"/>
      <c r="H45" s="172"/>
      <c r="I45" s="231"/>
      <c r="J45" s="242"/>
      <c r="K45" s="231"/>
      <c r="L45" s="231"/>
      <c r="M45" s="231"/>
      <c r="N45" s="231"/>
      <c r="O45" s="231"/>
      <c r="P45" s="231"/>
      <c r="Q45" s="231"/>
      <c r="R45" s="231"/>
      <c r="S45" s="231"/>
      <c r="T45" s="242"/>
      <c r="U45" s="231"/>
      <c r="V45" s="289"/>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78"/>
      <c r="B46" s="231"/>
      <c r="C46" s="231"/>
      <c r="D46" s="231"/>
      <c r="E46" s="231"/>
      <c r="F46" s="231"/>
      <c r="G46" s="231"/>
      <c r="H46" s="231"/>
      <c r="I46" s="231"/>
      <c r="J46" s="242"/>
      <c r="K46" s="231"/>
      <c r="L46" s="231"/>
      <c r="M46" s="231"/>
      <c r="N46" s="231"/>
      <c r="O46" s="231"/>
      <c r="P46" s="231"/>
      <c r="Q46" s="231"/>
      <c r="R46" s="231"/>
      <c r="S46" s="231"/>
      <c r="T46" s="242"/>
      <c r="U46" s="231"/>
      <c r="V46" s="289"/>
      <c r="W46" s="231"/>
      <c r="X46" s="231"/>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3"/>
      <c r="B47" s="234"/>
      <c r="C47" s="370"/>
      <c r="D47" s="188"/>
      <c r="E47" s="188"/>
      <c r="F47" s="234"/>
      <c r="G47" s="188"/>
      <c r="H47" s="234"/>
      <c r="I47" s="234"/>
      <c r="J47" s="298"/>
      <c r="K47" s="205"/>
      <c r="L47" s="231"/>
      <c r="M47" s="245"/>
      <c r="N47" s="245"/>
      <c r="O47" s="245"/>
      <c r="P47" s="245"/>
      <c r="Q47" s="245"/>
      <c r="R47" s="245"/>
      <c r="S47" s="245"/>
      <c r="T47" s="298"/>
      <c r="U47" s="245"/>
      <c r="V47" s="289"/>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231"/>
      <c r="B48" s="203"/>
      <c r="C48" s="371"/>
      <c r="D48" s="290"/>
      <c r="E48" s="290"/>
      <c r="F48" s="290"/>
      <c r="G48" s="290"/>
      <c r="H48" s="290"/>
      <c r="I48" s="290"/>
      <c r="J48" s="242"/>
      <c r="K48" s="290"/>
      <c r="L48" s="231"/>
      <c r="M48" s="231"/>
      <c r="N48" s="231"/>
      <c r="O48" s="231"/>
      <c r="P48" s="231"/>
      <c r="Q48" s="231"/>
      <c r="R48" s="231"/>
      <c r="S48" s="231"/>
      <c r="T48" s="242"/>
      <c r="U48" s="231"/>
      <c r="V48" s="289"/>
      <c r="W48" s="231"/>
      <c r="X48" s="231"/>
      <c r="Y48" s="212"/>
      <c r="Z48" s="212"/>
      <c r="AA48" s="212"/>
      <c r="AB48" s="212"/>
      <c r="AC48" s="212"/>
      <c r="AD48" s="212"/>
      <c r="AE48" s="212"/>
      <c r="AF48" s="212"/>
      <c r="AG48" s="212"/>
      <c r="AH48" s="212"/>
      <c r="AI48" s="212"/>
      <c r="AJ48" s="212"/>
      <c r="AK48" s="212"/>
      <c r="AL48" s="212"/>
      <c r="AM48" s="212"/>
      <c r="AN48" s="212"/>
      <c r="AO48" s="243"/>
      <c r="AP48" s="243"/>
    </row>
    <row r="49" spans="1:42" ht="13.5" customHeight="1" x14ac:dyDescent="0.2">
      <c r="A49" s="231"/>
      <c r="B49" s="203"/>
      <c r="C49" s="371"/>
      <c r="D49" s="290"/>
      <c r="E49" s="290"/>
      <c r="F49" s="290"/>
      <c r="G49" s="290"/>
      <c r="H49" s="290"/>
      <c r="I49" s="290"/>
      <c r="J49" s="242"/>
      <c r="K49" s="290"/>
      <c r="L49" s="231"/>
      <c r="M49" s="231"/>
      <c r="N49" s="231"/>
      <c r="O49" s="231"/>
      <c r="P49" s="231"/>
      <c r="Q49" s="231"/>
      <c r="R49" s="231"/>
      <c r="S49" s="231"/>
      <c r="T49" s="242"/>
      <c r="U49" s="231"/>
      <c r="V49" s="289"/>
      <c r="W49" s="212"/>
      <c r="X49" s="212"/>
      <c r="Y49" s="212"/>
      <c r="Z49" s="212"/>
      <c r="AA49" s="212"/>
      <c r="AB49" s="212"/>
      <c r="AC49" s="212"/>
      <c r="AD49" s="212"/>
      <c r="AE49" s="212"/>
      <c r="AF49" s="212"/>
      <c r="AG49" s="212"/>
      <c r="AH49" s="212"/>
      <c r="AI49" s="212"/>
      <c r="AJ49" s="212"/>
      <c r="AK49" s="212"/>
      <c r="AL49" s="212"/>
      <c r="AM49" s="212"/>
      <c r="AN49" s="212"/>
      <c r="AO49" s="243"/>
      <c r="AP49" s="243"/>
    </row>
    <row r="50" spans="1:42" ht="13.5" customHeight="1" x14ac:dyDescent="0.2">
      <c r="A50" s="231"/>
      <c r="B50" s="203"/>
      <c r="C50" s="371"/>
      <c r="D50" s="290"/>
      <c r="E50" s="290"/>
      <c r="F50" s="290"/>
      <c r="G50" s="290"/>
      <c r="H50" s="290"/>
      <c r="I50" s="290"/>
      <c r="J50" s="242"/>
      <c r="K50" s="290"/>
      <c r="L50" s="231"/>
      <c r="M50" s="231"/>
      <c r="N50" s="231"/>
      <c r="O50" s="231"/>
      <c r="P50" s="231"/>
      <c r="Q50" s="231"/>
      <c r="R50" s="231"/>
      <c r="S50" s="231"/>
      <c r="T50" s="242"/>
      <c r="U50" s="231"/>
      <c r="V50" s="289"/>
      <c r="W50" s="212"/>
      <c r="X50" s="212"/>
      <c r="Y50" s="212"/>
      <c r="Z50" s="212"/>
      <c r="AA50" s="212"/>
      <c r="AB50" s="212"/>
      <c r="AC50" s="212"/>
      <c r="AD50" s="212"/>
      <c r="AE50" s="212"/>
      <c r="AF50" s="212"/>
      <c r="AG50" s="212"/>
      <c r="AH50" s="212"/>
      <c r="AI50" s="212"/>
      <c r="AJ50" s="212"/>
      <c r="AK50" s="212"/>
      <c r="AL50" s="212"/>
      <c r="AM50" s="212"/>
      <c r="AN50" s="212"/>
      <c r="AO50" s="243"/>
      <c r="AP50" s="243"/>
    </row>
    <row r="51" spans="1:42" ht="13.5" customHeight="1" x14ac:dyDescent="0.2">
      <c r="A51" s="231"/>
      <c r="B51" s="203"/>
      <c r="C51" s="371"/>
      <c r="D51" s="290"/>
      <c r="E51" s="290"/>
      <c r="F51" s="290"/>
      <c r="G51" s="290"/>
      <c r="H51" s="290"/>
      <c r="I51" s="290"/>
      <c r="J51" s="242"/>
      <c r="K51" s="290"/>
      <c r="L51" s="231"/>
      <c r="M51" s="231"/>
      <c r="N51" s="231"/>
      <c r="O51" s="231"/>
      <c r="P51" s="231"/>
      <c r="Q51" s="231"/>
      <c r="R51" s="231"/>
      <c r="S51" s="231"/>
      <c r="T51" s="242"/>
      <c r="U51" s="231"/>
      <c r="V51" s="289"/>
      <c r="W51" s="212"/>
      <c r="X51" s="212"/>
      <c r="Y51" s="212"/>
      <c r="Z51" s="212"/>
      <c r="AA51" s="212"/>
      <c r="AB51" s="212"/>
      <c r="AC51" s="212"/>
      <c r="AD51" s="212"/>
      <c r="AE51" s="212"/>
      <c r="AF51" s="212"/>
      <c r="AG51" s="212"/>
      <c r="AH51" s="212"/>
      <c r="AI51" s="212"/>
      <c r="AJ51" s="212"/>
      <c r="AK51" s="212"/>
      <c r="AL51" s="212"/>
      <c r="AM51" s="212"/>
      <c r="AN51" s="212"/>
      <c r="AO51" s="243"/>
      <c r="AP51" s="243"/>
    </row>
    <row r="52" spans="1:42" ht="13.5" customHeight="1" x14ac:dyDescent="0.2">
      <c r="A52" s="231"/>
      <c r="B52" s="203"/>
      <c r="C52" s="371"/>
      <c r="D52" s="290"/>
      <c r="E52" s="290"/>
      <c r="F52" s="290"/>
      <c r="G52" s="290"/>
      <c r="H52" s="290"/>
      <c r="I52" s="290"/>
      <c r="J52" s="242"/>
      <c r="K52" s="290"/>
      <c r="L52" s="290"/>
      <c r="M52" s="231"/>
      <c r="N52" s="231"/>
      <c r="O52" s="231"/>
      <c r="P52" s="231"/>
      <c r="Q52" s="231"/>
      <c r="R52" s="231"/>
      <c r="S52" s="231"/>
      <c r="T52" s="242"/>
      <c r="U52" s="231"/>
      <c r="V52" s="289"/>
      <c r="W52" s="212"/>
      <c r="X52" s="212"/>
      <c r="Y52" s="212"/>
      <c r="Z52" s="212"/>
      <c r="AA52" s="212"/>
      <c r="AB52" s="212"/>
      <c r="AC52" s="212"/>
      <c r="AD52" s="212"/>
      <c r="AE52" s="212"/>
      <c r="AF52" s="212"/>
      <c r="AG52" s="212"/>
      <c r="AH52" s="212"/>
      <c r="AI52" s="212"/>
      <c r="AJ52" s="212"/>
      <c r="AK52" s="212"/>
      <c r="AL52" s="212"/>
      <c r="AM52" s="212"/>
      <c r="AN52" s="212"/>
      <c r="AO52" s="243"/>
      <c r="AP52" s="243"/>
    </row>
    <row r="53" spans="1:42" ht="13.5" customHeight="1" x14ac:dyDescent="0.2">
      <c r="A53" s="231"/>
      <c r="B53" s="203"/>
      <c r="C53" s="371"/>
      <c r="D53" s="290"/>
      <c r="E53" s="290"/>
      <c r="F53" s="290"/>
      <c r="G53" s="290"/>
      <c r="H53" s="290"/>
      <c r="I53" s="290"/>
      <c r="J53" s="242"/>
      <c r="K53" s="290"/>
      <c r="L53" s="290"/>
      <c r="M53" s="231"/>
      <c r="N53" s="231"/>
      <c r="O53" s="231"/>
      <c r="P53" s="231"/>
      <c r="Q53" s="231"/>
      <c r="R53" s="231"/>
      <c r="S53" s="231"/>
      <c r="T53" s="242"/>
      <c r="U53" s="231"/>
      <c r="V53" s="289"/>
      <c r="W53" s="212"/>
      <c r="X53" s="212"/>
      <c r="Y53" s="212"/>
      <c r="Z53" s="212"/>
      <c r="AA53" s="212"/>
      <c r="AB53" s="212"/>
      <c r="AC53" s="212"/>
      <c r="AD53" s="212"/>
      <c r="AE53" s="212"/>
      <c r="AF53" s="212"/>
      <c r="AG53" s="212"/>
      <c r="AH53" s="212"/>
      <c r="AI53" s="212"/>
      <c r="AJ53" s="212"/>
      <c r="AK53" s="212"/>
      <c r="AL53" s="212"/>
      <c r="AM53" s="212"/>
      <c r="AN53" s="212"/>
      <c r="AO53" s="243"/>
      <c r="AP53" s="243"/>
    </row>
    <row r="54" spans="1:42" ht="13.5" customHeight="1" x14ac:dyDescent="0.2">
      <c r="A54" s="288"/>
      <c r="B54" s="372"/>
      <c r="C54" s="373"/>
      <c r="D54" s="294"/>
      <c r="E54" s="294"/>
      <c r="F54" s="294"/>
      <c r="G54" s="294"/>
      <c r="H54" s="294"/>
      <c r="I54" s="294"/>
      <c r="J54" s="242"/>
      <c r="K54" s="290"/>
      <c r="L54" s="290"/>
      <c r="M54" s="231"/>
      <c r="N54" s="231"/>
      <c r="O54" s="231"/>
      <c r="P54" s="231"/>
      <c r="Q54" s="231"/>
      <c r="R54" s="231"/>
      <c r="S54" s="231"/>
      <c r="T54" s="242"/>
      <c r="U54" s="231"/>
      <c r="V54" s="289"/>
      <c r="W54" s="212"/>
      <c r="X54" s="212"/>
      <c r="Y54" s="212"/>
      <c r="Z54" s="212"/>
      <c r="AA54" s="212"/>
      <c r="AB54" s="212"/>
      <c r="AC54" s="212"/>
      <c r="AD54" s="212"/>
      <c r="AE54" s="212"/>
      <c r="AF54" s="212"/>
      <c r="AG54" s="212"/>
      <c r="AH54" s="212"/>
      <c r="AI54" s="212"/>
      <c r="AJ54" s="212"/>
      <c r="AK54" s="212"/>
      <c r="AL54" s="212"/>
      <c r="AM54" s="212"/>
      <c r="AN54" s="212"/>
      <c r="AO54" s="243"/>
      <c r="AP54" s="243"/>
    </row>
    <row r="55" spans="1:42" ht="13.5" customHeight="1" x14ac:dyDescent="0.2">
      <c r="A55" s="724"/>
      <c r="B55" s="724"/>
      <c r="C55" s="724"/>
      <c r="D55" s="724"/>
      <c r="E55" s="724"/>
      <c r="F55" s="724"/>
      <c r="G55" s="724"/>
      <c r="H55" s="724"/>
      <c r="I55" s="724"/>
      <c r="J55" s="242"/>
      <c r="K55" s="724"/>
      <c r="L55" s="724"/>
      <c r="M55" s="724"/>
      <c r="N55" s="231"/>
      <c r="O55" s="231"/>
      <c r="P55" s="231"/>
      <c r="Q55" s="231"/>
      <c r="R55" s="231"/>
      <c r="S55" s="231"/>
      <c r="T55" s="242"/>
      <c r="U55" s="231"/>
      <c r="V55" s="289"/>
      <c r="W55" s="212"/>
      <c r="X55" s="212"/>
      <c r="Y55" s="212"/>
      <c r="Z55" s="212"/>
      <c r="AA55" s="212"/>
      <c r="AB55" s="212"/>
      <c r="AC55" s="212"/>
      <c r="AD55" s="212"/>
      <c r="AE55" s="212"/>
      <c r="AF55" s="212"/>
      <c r="AG55" s="212"/>
      <c r="AH55" s="212"/>
      <c r="AI55" s="212"/>
      <c r="AJ55" s="212"/>
      <c r="AK55" s="212"/>
      <c r="AL55" s="212"/>
      <c r="AM55" s="212"/>
      <c r="AN55" s="212"/>
      <c r="AO55" s="243"/>
      <c r="AP55" s="243"/>
    </row>
    <row r="56" spans="1:42" ht="13.5" customHeight="1" x14ac:dyDescent="0.2">
      <c r="A56" s="231"/>
      <c r="B56" s="375"/>
      <c r="C56" s="376"/>
      <c r="D56" s="376"/>
      <c r="E56" s="376"/>
      <c r="F56" s="376"/>
      <c r="G56" s="376"/>
      <c r="H56" s="376"/>
      <c r="I56" s="231"/>
      <c r="J56" s="242"/>
      <c r="K56" s="231"/>
      <c r="L56" s="231"/>
      <c r="M56" s="231"/>
      <c r="N56" s="231"/>
      <c r="O56" s="231"/>
      <c r="P56" s="231"/>
      <c r="Q56" s="231"/>
      <c r="R56" s="231"/>
      <c r="S56" s="231"/>
      <c r="T56" s="242"/>
      <c r="U56" s="231"/>
      <c r="V56" s="289"/>
      <c r="W56" s="212"/>
      <c r="X56" s="187"/>
      <c r="Y56" s="212"/>
      <c r="Z56" s="212"/>
      <c r="AA56" s="212"/>
      <c r="AB56" s="212"/>
      <c r="AC56" s="212"/>
      <c r="AD56" s="212"/>
      <c r="AE56" s="212"/>
      <c r="AF56" s="212"/>
      <c r="AG56" s="212"/>
      <c r="AH56" s="212"/>
      <c r="AI56" s="212"/>
      <c r="AJ56" s="212"/>
      <c r="AK56" s="212"/>
      <c r="AL56" s="212"/>
      <c r="AM56" s="212"/>
      <c r="AN56" s="212"/>
      <c r="AO56" s="243"/>
      <c r="AP56" s="243"/>
    </row>
    <row r="57" spans="1:42" ht="13.5" customHeight="1" x14ac:dyDescent="0.2">
      <c r="A57" s="231"/>
      <c r="B57" s="375"/>
      <c r="C57" s="724"/>
      <c r="D57" s="724"/>
      <c r="E57" s="724"/>
      <c r="F57" s="724"/>
      <c r="G57" s="724"/>
      <c r="H57" s="724"/>
      <c r="I57" s="231"/>
      <c r="J57" s="420"/>
      <c r="K57" s="231"/>
      <c r="L57" s="231"/>
      <c r="M57" s="231"/>
      <c r="N57" s="231"/>
      <c r="O57" s="289"/>
      <c r="P57" s="289"/>
      <c r="Q57" s="289"/>
      <c r="R57" s="289"/>
      <c r="S57" s="289"/>
      <c r="T57" s="420"/>
      <c r="U57" s="289"/>
      <c r="V57" s="289"/>
      <c r="W57" s="212"/>
      <c r="X57" s="187"/>
      <c r="Y57" s="212"/>
      <c r="Z57" s="212"/>
      <c r="AA57" s="212"/>
      <c r="AB57" s="212"/>
      <c r="AC57" s="212"/>
      <c r="AD57" s="212"/>
      <c r="AE57" s="212"/>
      <c r="AF57" s="212"/>
      <c r="AG57" s="212"/>
      <c r="AH57" s="212"/>
      <c r="AI57" s="212"/>
      <c r="AJ57" s="212"/>
      <c r="AK57" s="212"/>
      <c r="AL57" s="212"/>
      <c r="AM57" s="212"/>
      <c r="AN57" s="212"/>
      <c r="AO57" s="243"/>
      <c r="AP57" s="243"/>
    </row>
    <row r="58" spans="1:42" ht="13.5" customHeight="1" x14ac:dyDescent="0.2">
      <c r="A58" s="231"/>
      <c r="B58" s="375"/>
      <c r="C58" s="724"/>
      <c r="D58" s="724"/>
      <c r="E58" s="724"/>
      <c r="F58" s="724"/>
      <c r="G58" s="724"/>
      <c r="H58" s="724"/>
      <c r="I58" s="231"/>
      <c r="J58" s="725"/>
      <c r="K58" s="724"/>
      <c r="L58" s="724"/>
      <c r="M58" s="724"/>
      <c r="N58" s="726"/>
      <c r="O58" s="726"/>
      <c r="P58" s="726"/>
      <c r="Q58" s="726"/>
      <c r="R58" s="726"/>
      <c r="S58" s="726"/>
      <c r="T58" s="725"/>
      <c r="U58" s="726"/>
      <c r="V58" s="724"/>
      <c r="W58" s="212"/>
      <c r="X58" s="187"/>
      <c r="Y58" s="212"/>
      <c r="Z58" s="212"/>
      <c r="AA58" s="212"/>
      <c r="AB58" s="212"/>
      <c r="AC58" s="212"/>
      <c r="AD58" s="212"/>
      <c r="AE58" s="212"/>
      <c r="AF58" s="212"/>
      <c r="AG58" s="212"/>
      <c r="AH58" s="212"/>
      <c r="AI58" s="212"/>
      <c r="AJ58" s="212"/>
      <c r="AK58" s="212"/>
      <c r="AL58" s="212"/>
      <c r="AM58" s="212"/>
      <c r="AN58" s="212"/>
      <c r="AO58" s="243"/>
      <c r="AP58" s="243"/>
    </row>
    <row r="59" spans="1:42" ht="13.5" customHeight="1" x14ac:dyDescent="0.2">
      <c r="A59" s="231"/>
      <c r="B59" s="375"/>
      <c r="C59" s="724"/>
      <c r="D59" s="724"/>
      <c r="E59" s="724"/>
      <c r="F59" s="724"/>
      <c r="G59" s="724"/>
      <c r="H59" s="724"/>
      <c r="I59" s="231"/>
      <c r="J59" s="725"/>
      <c r="K59" s="724"/>
      <c r="L59" s="724"/>
      <c r="M59" s="724"/>
      <c r="N59" s="726"/>
      <c r="O59" s="726"/>
      <c r="P59" s="726"/>
      <c r="Q59" s="726"/>
      <c r="R59" s="726"/>
      <c r="S59" s="726"/>
      <c r="T59" s="725"/>
      <c r="U59" s="726"/>
      <c r="V59" s="724"/>
      <c r="W59" s="212"/>
      <c r="X59" s="187"/>
      <c r="Y59" s="212"/>
      <c r="Z59" s="212"/>
      <c r="AA59" s="212"/>
      <c r="AB59" s="212"/>
      <c r="AC59" s="212"/>
      <c r="AD59" s="212"/>
      <c r="AE59" s="212"/>
      <c r="AF59" s="212"/>
      <c r="AG59" s="212"/>
      <c r="AH59" s="212"/>
      <c r="AI59" s="212"/>
      <c r="AJ59" s="212"/>
      <c r="AK59" s="212"/>
      <c r="AL59" s="212"/>
      <c r="AM59" s="212"/>
      <c r="AN59" s="212"/>
      <c r="AO59" s="243"/>
      <c r="AP59" s="243"/>
    </row>
    <row r="60" spans="1:42" ht="13.5" customHeight="1" x14ac:dyDescent="0.2">
      <c r="A60" s="231"/>
      <c r="B60" s="375"/>
      <c r="C60" s="724"/>
      <c r="D60" s="724"/>
      <c r="E60" s="724"/>
      <c r="F60" s="724"/>
      <c r="G60" s="724"/>
      <c r="H60" s="724"/>
      <c r="I60" s="231"/>
      <c r="J60" s="725"/>
      <c r="K60" s="724"/>
      <c r="L60" s="724"/>
      <c r="M60" s="724"/>
      <c r="N60" s="726"/>
      <c r="O60" s="726"/>
      <c r="P60" s="726"/>
      <c r="Q60" s="726"/>
      <c r="R60" s="726"/>
      <c r="S60" s="726"/>
      <c r="T60" s="725"/>
      <c r="U60" s="726"/>
      <c r="V60" s="724"/>
      <c r="W60" s="212"/>
      <c r="X60" s="187"/>
      <c r="Y60" s="212"/>
      <c r="Z60" s="212"/>
      <c r="AA60" s="212"/>
      <c r="AB60" s="212"/>
      <c r="AC60" s="212"/>
      <c r="AD60" s="212"/>
      <c r="AE60" s="212"/>
      <c r="AF60" s="212"/>
      <c r="AG60" s="212"/>
      <c r="AH60" s="212"/>
      <c r="AI60" s="212"/>
      <c r="AJ60" s="212"/>
      <c r="AK60" s="212"/>
      <c r="AL60" s="212"/>
      <c r="AM60" s="212"/>
      <c r="AN60" s="212"/>
      <c r="AO60" s="243"/>
      <c r="AP60" s="243"/>
    </row>
    <row r="61" spans="1:42" ht="13.5" customHeight="1" x14ac:dyDescent="0.2">
      <c r="A61" s="231"/>
      <c r="B61" s="375"/>
      <c r="C61" s="724"/>
      <c r="D61" s="724"/>
      <c r="E61" s="724"/>
      <c r="F61" s="724"/>
      <c r="G61" s="724"/>
      <c r="H61" s="724"/>
      <c r="I61" s="231"/>
      <c r="J61" s="725"/>
      <c r="K61" s="724"/>
      <c r="L61" s="724"/>
      <c r="M61" s="724"/>
      <c r="N61" s="726"/>
      <c r="O61" s="726"/>
      <c r="P61" s="726"/>
      <c r="Q61" s="726"/>
      <c r="R61" s="726"/>
      <c r="S61" s="726"/>
      <c r="T61" s="725"/>
      <c r="U61" s="726"/>
      <c r="V61" s="724"/>
      <c r="W61" s="212"/>
      <c r="X61" s="187"/>
      <c r="Y61" s="212"/>
      <c r="Z61" s="212"/>
      <c r="AA61" s="212"/>
      <c r="AB61" s="212"/>
      <c r="AC61" s="212"/>
      <c r="AD61" s="212"/>
      <c r="AE61" s="212"/>
      <c r="AF61" s="212"/>
      <c r="AG61" s="212"/>
      <c r="AH61" s="212"/>
      <c r="AI61" s="212"/>
      <c r="AJ61" s="212"/>
      <c r="AK61" s="212"/>
      <c r="AL61" s="212"/>
      <c r="AM61" s="212"/>
      <c r="AN61" s="212"/>
      <c r="AO61" s="243"/>
      <c r="AP61" s="243"/>
    </row>
    <row r="62" spans="1:42" ht="13.5" customHeight="1" x14ac:dyDescent="0.2">
      <c r="A62" s="231"/>
      <c r="B62" s="375"/>
      <c r="C62" s="724"/>
      <c r="D62" s="724"/>
      <c r="E62" s="724"/>
      <c r="F62" s="724"/>
      <c r="G62" s="724"/>
      <c r="H62" s="724"/>
      <c r="I62" s="231"/>
      <c r="J62" s="725"/>
      <c r="K62" s="724"/>
      <c r="L62" s="724"/>
      <c r="M62" s="724"/>
      <c r="N62" s="726"/>
      <c r="O62" s="726"/>
      <c r="P62" s="726"/>
      <c r="Q62" s="726"/>
      <c r="R62" s="726"/>
      <c r="S62" s="726"/>
      <c r="T62" s="725"/>
      <c r="U62" s="726"/>
      <c r="V62" s="724"/>
      <c r="W62" s="212"/>
      <c r="X62" s="187"/>
      <c r="Y62" s="212"/>
      <c r="Z62" s="212"/>
      <c r="AA62" s="212"/>
      <c r="AB62" s="212"/>
      <c r="AC62" s="212"/>
      <c r="AD62" s="212"/>
      <c r="AE62" s="212"/>
      <c r="AF62" s="212"/>
      <c r="AG62" s="212"/>
      <c r="AH62" s="212"/>
      <c r="AI62" s="212"/>
      <c r="AJ62" s="212"/>
      <c r="AK62" s="212"/>
      <c r="AL62" s="212"/>
      <c r="AM62" s="212"/>
      <c r="AN62" s="212"/>
      <c r="AO62" s="243"/>
      <c r="AP62" s="243"/>
    </row>
    <row r="63" spans="1:42" ht="13.5" customHeight="1" x14ac:dyDescent="0.2">
      <c r="A63" s="231"/>
      <c r="B63" s="375"/>
      <c r="C63" s="376"/>
      <c r="D63" s="376"/>
      <c r="E63" s="376"/>
      <c r="F63" s="376"/>
      <c r="G63" s="376"/>
      <c r="H63" s="376"/>
      <c r="I63" s="231"/>
      <c r="J63" s="298"/>
      <c r="K63" s="376"/>
      <c r="L63" s="376"/>
      <c r="M63" s="376"/>
      <c r="N63" s="245"/>
      <c r="O63" s="245"/>
      <c r="P63" s="245"/>
      <c r="Q63" s="245"/>
      <c r="R63" s="245"/>
      <c r="S63" s="245"/>
      <c r="T63" s="298"/>
      <c r="U63" s="245"/>
      <c r="V63" s="231"/>
      <c r="W63" s="212"/>
      <c r="X63" s="187"/>
      <c r="Y63" s="212"/>
      <c r="Z63" s="212"/>
      <c r="AA63" s="212"/>
      <c r="AB63" s="212"/>
      <c r="AC63" s="212"/>
      <c r="AD63" s="212"/>
      <c r="AE63" s="212"/>
      <c r="AF63" s="212"/>
      <c r="AG63" s="212"/>
      <c r="AH63" s="212"/>
      <c r="AI63" s="212"/>
      <c r="AJ63" s="212"/>
      <c r="AK63" s="212"/>
      <c r="AL63" s="212"/>
      <c r="AM63" s="212"/>
      <c r="AN63" s="212"/>
      <c r="AO63" s="243"/>
      <c r="AP63" s="243"/>
    </row>
    <row r="64" spans="1:42" ht="13.5" customHeight="1" x14ac:dyDescent="0.2">
      <c r="A64" s="231"/>
      <c r="B64" s="375"/>
      <c r="C64" s="376"/>
      <c r="D64" s="376"/>
      <c r="E64" s="376"/>
      <c r="F64" s="376"/>
      <c r="G64" s="376"/>
      <c r="H64" s="376"/>
      <c r="I64" s="376"/>
      <c r="J64" s="298"/>
      <c r="K64" s="376"/>
      <c r="L64" s="376"/>
      <c r="M64" s="245"/>
      <c r="N64" s="245"/>
      <c r="O64" s="245"/>
      <c r="P64" s="245"/>
      <c r="Q64" s="462"/>
      <c r="R64" s="245"/>
      <c r="S64" s="245"/>
      <c r="T64" s="298"/>
      <c r="U64" s="245"/>
      <c r="V64" s="231"/>
      <c r="W64" s="212"/>
      <c r="X64" s="187"/>
      <c r="Y64" s="212"/>
      <c r="Z64" s="212"/>
      <c r="AA64" s="212"/>
      <c r="AB64" s="212"/>
      <c r="AC64" s="212"/>
      <c r="AD64" s="212"/>
      <c r="AE64" s="212"/>
      <c r="AF64" s="212"/>
      <c r="AG64" s="212"/>
      <c r="AH64" s="212"/>
      <c r="AI64" s="212"/>
      <c r="AJ64" s="212"/>
      <c r="AK64" s="212"/>
      <c r="AL64" s="212"/>
      <c r="AM64" s="212"/>
      <c r="AN64" s="212"/>
      <c r="AO64" s="243"/>
      <c r="AP64" s="243"/>
    </row>
    <row r="65" spans="1:42" ht="13.5" customHeight="1" x14ac:dyDescent="0.2">
      <c r="A65" s="231"/>
      <c r="B65" s="375"/>
      <c r="C65" s="376"/>
      <c r="D65" s="376"/>
      <c r="E65" s="376"/>
      <c r="F65" s="376"/>
      <c r="G65" s="376"/>
      <c r="H65" s="376"/>
      <c r="I65" s="376"/>
      <c r="J65" s="298"/>
      <c r="K65" s="376"/>
      <c r="L65" s="376"/>
      <c r="M65" s="245"/>
      <c r="N65" s="245"/>
      <c r="O65" s="245"/>
      <c r="P65" s="245"/>
      <c r="Q65" s="462"/>
      <c r="R65" s="245"/>
      <c r="S65" s="245"/>
      <c r="T65" s="298"/>
      <c r="U65" s="245"/>
      <c r="V65" s="231"/>
      <c r="W65" s="233"/>
      <c r="X65" s="183"/>
      <c r="Y65" s="212"/>
      <c r="Z65" s="212"/>
      <c r="AA65" s="212"/>
      <c r="AB65" s="212"/>
      <c r="AC65" s="212"/>
      <c r="AD65" s="212"/>
      <c r="AE65" s="212"/>
      <c r="AF65" s="212"/>
      <c r="AG65" s="212"/>
      <c r="AH65" s="212"/>
      <c r="AI65" s="212"/>
      <c r="AJ65" s="212"/>
      <c r="AK65" s="212"/>
      <c r="AL65" s="212"/>
      <c r="AM65" s="212"/>
      <c r="AN65" s="212"/>
      <c r="AO65" s="243"/>
      <c r="AP65" s="243"/>
    </row>
    <row r="66" spans="1:42" ht="13.5" customHeight="1" x14ac:dyDescent="0.2">
      <c r="A66" s="231"/>
      <c r="B66" s="375"/>
      <c r="C66" s="376"/>
      <c r="D66" s="376"/>
      <c r="E66" s="376"/>
      <c r="F66" s="376"/>
      <c r="G66" s="376"/>
      <c r="H66" s="382"/>
      <c r="I66" s="382"/>
      <c r="J66" s="352"/>
      <c r="K66" s="382"/>
      <c r="L66" s="382"/>
      <c r="M66" s="248"/>
      <c r="N66" s="248"/>
      <c r="O66" s="248"/>
      <c r="P66" s="248"/>
      <c r="Q66" s="727"/>
      <c r="R66" s="248"/>
      <c r="S66" s="248"/>
      <c r="T66" s="352"/>
      <c r="U66" s="248"/>
      <c r="V66" s="212"/>
      <c r="W66" s="212"/>
      <c r="X66" s="212"/>
      <c r="Y66" s="212"/>
      <c r="Z66" s="212"/>
      <c r="AA66" s="212"/>
      <c r="AB66" s="212"/>
      <c r="AC66" s="212"/>
      <c r="AD66" s="212"/>
      <c r="AE66" s="212"/>
      <c r="AF66" s="196"/>
      <c r="AG66" s="212"/>
      <c r="AH66" s="212"/>
      <c r="AI66" s="212"/>
      <c r="AJ66" s="212"/>
      <c r="AK66" s="212"/>
      <c r="AL66" s="212"/>
      <c r="AM66" s="212"/>
      <c r="AN66" s="212"/>
      <c r="AO66" s="231"/>
      <c r="AP66" s="231"/>
    </row>
    <row r="67" spans="1:42" ht="13.5" customHeight="1" x14ac:dyDescent="0.2">
      <c r="A67" s="231"/>
      <c r="B67" s="375"/>
      <c r="C67" s="376"/>
      <c r="D67" s="376"/>
      <c r="E67" s="376"/>
      <c r="F67" s="376"/>
      <c r="G67" s="376"/>
      <c r="H67" s="382"/>
      <c r="I67" s="382"/>
      <c r="J67" s="352"/>
      <c r="K67" s="382"/>
      <c r="L67" s="382"/>
      <c r="M67" s="248"/>
      <c r="N67" s="248"/>
      <c r="O67" s="248"/>
      <c r="P67" s="248"/>
      <c r="Q67" s="248"/>
      <c r="R67" s="248"/>
      <c r="S67" s="248"/>
      <c r="T67" s="352"/>
      <c r="U67" s="248"/>
      <c r="V67" s="212"/>
      <c r="W67" s="212"/>
      <c r="X67" s="212"/>
      <c r="Y67" s="212"/>
      <c r="Z67" s="212"/>
      <c r="AA67" s="212"/>
      <c r="AB67" s="212"/>
      <c r="AC67" s="212"/>
      <c r="AD67" s="212"/>
      <c r="AE67" s="212"/>
      <c r="AF67" s="196"/>
      <c r="AG67" s="212"/>
      <c r="AH67" s="212"/>
      <c r="AI67" s="212"/>
      <c r="AJ67" s="212"/>
      <c r="AK67" s="212"/>
      <c r="AL67" s="212"/>
      <c r="AM67" s="212"/>
      <c r="AN67" s="231"/>
      <c r="AO67" s="231"/>
      <c r="AP67" s="231"/>
    </row>
    <row r="68" spans="1:42" ht="13.5" customHeight="1" x14ac:dyDescent="0.2">
      <c r="A68" s="231"/>
      <c r="B68" s="375"/>
      <c r="C68" s="188"/>
      <c r="D68" s="189"/>
      <c r="E68" s="188"/>
      <c r="F68" s="188"/>
      <c r="G68" s="188"/>
      <c r="H68" s="187"/>
      <c r="I68" s="187"/>
      <c r="J68" s="352"/>
      <c r="K68" s="187"/>
      <c r="L68" s="187"/>
      <c r="M68" s="248"/>
      <c r="N68" s="248"/>
      <c r="O68" s="248"/>
      <c r="P68" s="248"/>
      <c r="Q68" s="248"/>
      <c r="R68" s="248"/>
      <c r="S68" s="248"/>
      <c r="T68" s="352"/>
      <c r="U68" s="248"/>
      <c r="V68" s="212"/>
      <c r="W68" s="212"/>
      <c r="X68" s="212"/>
      <c r="Y68" s="212"/>
      <c r="Z68" s="212"/>
      <c r="AA68" s="212"/>
      <c r="AB68" s="212"/>
      <c r="AC68" s="212"/>
      <c r="AD68" s="212"/>
      <c r="AE68" s="212"/>
      <c r="AF68" s="196"/>
      <c r="AG68" s="212"/>
      <c r="AH68" s="212"/>
      <c r="AI68" s="212"/>
      <c r="AJ68" s="212"/>
      <c r="AK68" s="212"/>
      <c r="AL68" s="212"/>
      <c r="AM68" s="212"/>
      <c r="AN68" s="231"/>
      <c r="AO68" s="231"/>
      <c r="AP68" s="231"/>
    </row>
    <row r="69" spans="1:42" ht="13.5" customHeight="1" x14ac:dyDescent="0.2">
      <c r="A69" s="231"/>
      <c r="B69" s="231"/>
      <c r="C69" s="231"/>
      <c r="D69" s="235"/>
      <c r="E69" s="231"/>
      <c r="F69" s="231"/>
      <c r="G69" s="231"/>
      <c r="H69" s="212"/>
      <c r="I69" s="212"/>
      <c r="J69" s="352"/>
      <c r="K69" s="212"/>
      <c r="L69" s="212"/>
      <c r="M69" s="248"/>
      <c r="N69" s="248"/>
      <c r="O69" s="248"/>
      <c r="P69" s="248"/>
      <c r="Q69" s="248"/>
      <c r="R69" s="248"/>
      <c r="S69" s="248"/>
      <c r="T69" s="352"/>
      <c r="U69" s="248"/>
      <c r="V69" s="212"/>
      <c r="W69" s="212"/>
      <c r="X69" s="211"/>
      <c r="Y69" s="211"/>
      <c r="Z69" s="211"/>
      <c r="AA69" s="211"/>
      <c r="AB69" s="211"/>
      <c r="AC69" s="211"/>
      <c r="AD69" s="211"/>
      <c r="AE69" s="211"/>
      <c r="AF69" s="191"/>
      <c r="AG69" s="211"/>
      <c r="AH69" s="211"/>
      <c r="AI69" s="211"/>
      <c r="AJ69" s="211"/>
      <c r="AK69" s="211"/>
      <c r="AL69" s="211"/>
      <c r="AM69" s="211"/>
      <c r="AN69" s="231"/>
      <c r="AO69" s="231"/>
      <c r="AP69" s="231"/>
    </row>
    <row r="70" spans="1:42" ht="13.5" customHeight="1" x14ac:dyDescent="0.2">
      <c r="A70" s="231"/>
      <c r="B70" s="231"/>
      <c r="C70" s="231"/>
      <c r="D70" s="235"/>
      <c r="E70" s="231"/>
      <c r="F70" s="231"/>
      <c r="G70" s="231"/>
      <c r="H70" s="212"/>
      <c r="I70" s="212"/>
      <c r="J70" s="352"/>
      <c r="K70" s="212"/>
      <c r="L70" s="212"/>
      <c r="M70" s="248"/>
      <c r="N70" s="248"/>
      <c r="O70" s="248"/>
      <c r="P70" s="248"/>
      <c r="Q70" s="248"/>
      <c r="R70" s="248"/>
      <c r="S70" s="248"/>
      <c r="T70" s="352"/>
      <c r="U70" s="248"/>
      <c r="V70" s="212"/>
      <c r="W70" s="212"/>
      <c r="X70" s="211"/>
      <c r="Y70" s="211"/>
      <c r="Z70" s="211"/>
      <c r="AA70" s="211"/>
      <c r="AB70" s="211"/>
      <c r="AC70" s="211"/>
      <c r="AD70" s="211"/>
      <c r="AE70" s="211"/>
      <c r="AF70" s="191"/>
      <c r="AG70" s="211"/>
      <c r="AH70" s="211"/>
      <c r="AI70" s="211"/>
      <c r="AJ70" s="211"/>
      <c r="AK70" s="211"/>
      <c r="AL70" s="211"/>
      <c r="AM70" s="211"/>
      <c r="AN70" s="231"/>
      <c r="AO70" s="231"/>
      <c r="AP70" s="231"/>
    </row>
    <row r="71" spans="1:42" ht="13.5" customHeight="1" x14ac:dyDescent="0.2">
      <c r="A71" s="231"/>
      <c r="B71" s="289"/>
      <c r="C71" s="289"/>
      <c r="D71" s="425"/>
      <c r="E71" s="289"/>
      <c r="F71" s="289"/>
      <c r="G71" s="289"/>
      <c r="H71" s="211"/>
      <c r="I71" s="211"/>
      <c r="J71" s="250"/>
      <c r="K71" s="211"/>
      <c r="L71" s="211"/>
      <c r="M71" s="225"/>
      <c r="N71" s="225"/>
      <c r="O71" s="225"/>
      <c r="P71" s="225"/>
      <c r="Q71" s="225"/>
      <c r="R71" s="225"/>
      <c r="S71" s="225"/>
      <c r="T71" s="250"/>
      <c r="U71" s="225"/>
      <c r="V71" s="211"/>
      <c r="W71" s="212"/>
      <c r="X71" s="211"/>
      <c r="Y71" s="211"/>
      <c r="Z71" s="211"/>
      <c r="AA71" s="211"/>
      <c r="AB71" s="211"/>
      <c r="AC71" s="211"/>
      <c r="AD71" s="211"/>
      <c r="AE71" s="211"/>
      <c r="AF71" s="191"/>
      <c r="AG71" s="211"/>
      <c r="AH71" s="211"/>
      <c r="AI71" s="211"/>
      <c r="AJ71" s="211"/>
      <c r="AK71" s="211"/>
      <c r="AL71" s="211"/>
      <c r="AM71" s="211"/>
      <c r="AN71" s="231"/>
      <c r="AO71" s="231"/>
      <c r="AP71" s="231"/>
    </row>
    <row r="72" spans="1:42" ht="13.5" customHeight="1" x14ac:dyDescent="0.2">
      <c r="A72" s="231"/>
      <c r="B72" s="289"/>
      <c r="C72" s="289"/>
      <c r="D72" s="425"/>
      <c r="E72" s="289"/>
      <c r="F72" s="289"/>
      <c r="G72" s="289"/>
      <c r="H72" s="211"/>
      <c r="I72" s="211"/>
      <c r="J72" s="250"/>
      <c r="K72" s="211"/>
      <c r="L72" s="211"/>
      <c r="M72" s="225"/>
      <c r="N72" s="225"/>
      <c r="O72" s="225"/>
      <c r="P72" s="225"/>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2" ht="13.5" customHeight="1" x14ac:dyDescent="0.2">
      <c r="A73" s="231"/>
      <c r="B73" s="289"/>
      <c r="C73" s="289"/>
      <c r="D73" s="425"/>
      <c r="E73" s="289"/>
      <c r="F73" s="289"/>
      <c r="G73" s="289"/>
      <c r="H73" s="211"/>
      <c r="I73" s="211"/>
      <c r="J73" s="211"/>
      <c r="K73" s="211"/>
      <c r="L73" s="211"/>
      <c r="M73" s="225"/>
      <c r="N73" s="225"/>
      <c r="O73" s="225"/>
      <c r="P73" s="225"/>
      <c r="Q73" s="225"/>
      <c r="R73" s="225"/>
      <c r="S73" s="225"/>
      <c r="T73" s="225"/>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2" ht="13.5" customHeight="1" x14ac:dyDescent="0.2">
      <c r="A74" s="211"/>
      <c r="B74" s="211"/>
      <c r="C74" s="211"/>
      <c r="D74" s="211"/>
      <c r="E74" s="211"/>
      <c r="F74" s="211"/>
      <c r="G74" s="211"/>
      <c r="H74" s="211"/>
      <c r="I74" s="211"/>
      <c r="J74" s="211"/>
      <c r="K74" s="211"/>
      <c r="L74" s="211"/>
      <c r="M74" s="225"/>
      <c r="N74" s="225"/>
      <c r="O74" s="225"/>
      <c r="P74" s="225"/>
      <c r="Q74" s="225"/>
      <c r="R74" s="225"/>
      <c r="S74" s="225"/>
      <c r="T74" s="225"/>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2" ht="13.5" customHeight="1" x14ac:dyDescent="0.2">
      <c r="A75" s="211"/>
      <c r="B75" s="211"/>
      <c r="C75" s="211"/>
      <c r="D75" s="211"/>
      <c r="E75" s="211"/>
      <c r="F75" s="211"/>
      <c r="G75" s="211"/>
      <c r="H75" s="211"/>
      <c r="I75" s="211"/>
      <c r="J75" s="211"/>
      <c r="K75" s="211"/>
      <c r="L75" s="211"/>
      <c r="M75" s="225"/>
      <c r="N75" s="225"/>
      <c r="O75" s="225"/>
      <c r="P75" s="225"/>
      <c r="Q75" s="225"/>
      <c r="R75" s="225"/>
      <c r="S75" s="225"/>
      <c r="T75" s="225"/>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2" ht="13.5" customHeight="1" x14ac:dyDescent="0.2">
      <c r="A76" s="211"/>
      <c r="B76" s="211"/>
      <c r="C76" s="211"/>
      <c r="D76" s="211"/>
      <c r="E76" s="211"/>
      <c r="F76" s="211"/>
      <c r="G76" s="211"/>
      <c r="H76" s="211"/>
      <c r="I76" s="211"/>
      <c r="J76" s="211"/>
      <c r="K76" s="211"/>
      <c r="L76" s="211"/>
      <c r="M76" s="225"/>
      <c r="N76" s="225"/>
      <c r="O76" s="225"/>
      <c r="P76" s="225"/>
      <c r="Q76" s="225"/>
      <c r="R76" s="225"/>
      <c r="S76" s="225"/>
      <c r="T76" s="225"/>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Thoraxkirurgi!AH28" display="Thoraxkirurgi!AH28"/>
  </hyperlinks>
  <pageMargins left="0.70866141732283472" right="0.70866141732283472" top="0.74803149606299213" bottom="0.74803149606299213" header="0.31496062992125984" footer="0.31496062992125984"/>
  <pageSetup paperSize="9"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6"/>
  <dimension ref="A1:AR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19" width="6.28515625" style="139" customWidth="1"/>
    <col min="20" max="20" width="6.28515625" style="149" customWidth="1"/>
    <col min="21" max="22" width="6.28515625" style="139" customWidth="1"/>
    <col min="23" max="23" width="7.28515625" style="140" customWidth="1"/>
    <col min="24" max="24" width="7.28515625" style="139" customWidth="1"/>
    <col min="25" max="42" width="6.28515625" style="139" customWidth="1"/>
    <col min="43" max="43" width="0.7109375" style="151" customWidth="1"/>
    <col min="44" max="16384" width="9.140625" style="139"/>
  </cols>
  <sheetData>
    <row r="1" spans="1:43" s="166" customFormat="1" ht="14.25" customHeight="1" x14ac:dyDescent="0.2">
      <c r="A1" s="156" t="s">
        <v>72</v>
      </c>
      <c r="B1" s="126"/>
      <c r="C1" s="126"/>
      <c r="D1" s="164"/>
      <c r="E1" s="126"/>
      <c r="F1" s="165"/>
      <c r="G1" s="165"/>
      <c r="H1" s="165"/>
      <c r="I1" s="165"/>
      <c r="J1" s="165"/>
      <c r="K1" s="165"/>
      <c r="L1" s="165"/>
      <c r="M1" s="165"/>
      <c r="N1" s="165"/>
      <c r="O1" s="165"/>
      <c r="P1" s="165"/>
      <c r="Q1" s="165"/>
      <c r="R1" s="165"/>
      <c r="S1" s="165"/>
      <c r="T1" s="169"/>
      <c r="U1" s="165"/>
      <c r="V1" s="165"/>
      <c r="X1" s="126"/>
      <c r="Y1" s="126"/>
      <c r="Z1" s="126"/>
      <c r="AA1" s="126"/>
      <c r="AB1" s="165"/>
      <c r="AC1" s="165"/>
      <c r="AD1" s="165"/>
      <c r="AE1" s="165"/>
      <c r="AF1" s="165"/>
      <c r="AG1" s="165"/>
      <c r="AH1" s="165"/>
      <c r="AI1" s="165"/>
      <c r="AJ1" s="165"/>
      <c r="AK1" s="165"/>
      <c r="AL1" s="165"/>
      <c r="AM1" s="165"/>
      <c r="AN1" s="165"/>
      <c r="AO1" s="165"/>
      <c r="AP1" s="165"/>
      <c r="AQ1" s="139"/>
    </row>
    <row r="2" spans="1:43" s="166" customFormat="1" ht="14.25" customHeight="1" x14ac:dyDescent="0.2">
      <c r="A2" s="156"/>
      <c r="B2" s="126"/>
      <c r="C2" s="126"/>
      <c r="D2" s="164"/>
      <c r="E2" s="126"/>
      <c r="F2" s="165"/>
      <c r="G2" s="165"/>
      <c r="H2" s="165"/>
      <c r="I2" s="165"/>
      <c r="J2" s="165"/>
      <c r="K2" s="165"/>
      <c r="L2" s="165"/>
      <c r="M2" s="165"/>
      <c r="N2" s="165"/>
      <c r="O2" s="165"/>
      <c r="P2" s="165"/>
      <c r="Q2" s="165"/>
      <c r="R2" s="165"/>
      <c r="S2" s="165"/>
      <c r="T2" s="169"/>
      <c r="U2" s="165"/>
      <c r="V2" s="165"/>
      <c r="W2" s="156"/>
      <c r="X2" s="126"/>
      <c r="Y2" s="126"/>
      <c r="Z2" s="126"/>
      <c r="AA2" s="126"/>
      <c r="AB2" s="165"/>
      <c r="AC2" s="165"/>
      <c r="AD2" s="165"/>
      <c r="AE2" s="165"/>
      <c r="AF2" s="165"/>
      <c r="AG2" s="165"/>
      <c r="AH2" s="165"/>
      <c r="AI2" s="165"/>
      <c r="AJ2" s="165"/>
      <c r="AK2" s="165"/>
      <c r="AL2" s="165"/>
      <c r="AM2" s="165"/>
      <c r="AN2" s="165"/>
      <c r="AO2" s="165"/>
      <c r="AP2" s="165"/>
      <c r="AQ2" s="139"/>
    </row>
    <row r="3" spans="1:43" s="166" customFormat="1" ht="14.25" customHeight="1" x14ac:dyDescent="0.2">
      <c r="A3" s="156"/>
      <c r="B3" s="126"/>
      <c r="C3" s="126"/>
      <c r="D3" s="164"/>
      <c r="E3" s="126"/>
      <c r="F3" s="165"/>
      <c r="G3" s="165"/>
      <c r="H3" s="165"/>
      <c r="I3" s="165"/>
      <c r="J3" s="165"/>
      <c r="K3" s="165"/>
      <c r="L3" s="165"/>
      <c r="M3" s="165"/>
      <c r="N3" s="165"/>
      <c r="O3" s="165"/>
      <c r="P3" s="165"/>
      <c r="Q3" s="165"/>
      <c r="R3" s="165"/>
      <c r="S3" s="165"/>
      <c r="T3" s="169"/>
      <c r="U3" s="165"/>
      <c r="V3" s="165"/>
      <c r="W3" s="156"/>
      <c r="X3" s="126"/>
      <c r="Y3" s="126"/>
      <c r="Z3" s="126"/>
      <c r="AA3" s="126"/>
      <c r="AB3" s="165"/>
      <c r="AC3" s="165"/>
      <c r="AD3" s="165"/>
      <c r="AE3" s="165"/>
      <c r="AF3" s="165"/>
      <c r="AG3" s="165"/>
      <c r="AH3" s="165"/>
      <c r="AI3" s="165"/>
      <c r="AJ3" s="165"/>
      <c r="AK3" s="165"/>
      <c r="AL3" s="165"/>
      <c r="AM3" s="165"/>
      <c r="AN3" s="165"/>
      <c r="AO3" s="165"/>
      <c r="AP3" s="165"/>
      <c r="AQ3" s="139"/>
    </row>
    <row r="4" spans="1:43" s="166" customFormat="1" ht="14.25" customHeight="1" x14ac:dyDescent="0.2">
      <c r="A4" s="156"/>
      <c r="B4" s="183" t="s">
        <v>488</v>
      </c>
      <c r="C4" s="126"/>
      <c r="D4" s="164"/>
      <c r="E4" s="126"/>
      <c r="F4" s="165"/>
      <c r="G4" s="165"/>
      <c r="H4" s="165"/>
      <c r="I4" s="165"/>
      <c r="J4" s="165"/>
      <c r="K4" s="165"/>
      <c r="L4" s="165"/>
      <c r="M4" s="165"/>
      <c r="N4" s="165"/>
      <c r="O4" s="165"/>
      <c r="P4" s="165"/>
      <c r="Q4" s="165"/>
      <c r="R4" s="165"/>
      <c r="S4" s="165"/>
      <c r="T4" s="169"/>
      <c r="U4" s="165"/>
      <c r="V4" s="165"/>
      <c r="W4" s="156"/>
      <c r="X4" s="126"/>
      <c r="Y4" s="126"/>
      <c r="Z4" s="126"/>
      <c r="AA4" s="126"/>
      <c r="AB4" s="165"/>
      <c r="AC4" s="165"/>
      <c r="AD4" s="165"/>
      <c r="AE4" s="165"/>
      <c r="AF4" s="165"/>
      <c r="AG4" s="165"/>
      <c r="AH4" s="165"/>
      <c r="AI4" s="165"/>
      <c r="AJ4" s="165"/>
      <c r="AK4" s="165"/>
      <c r="AL4" s="165"/>
      <c r="AM4" s="165"/>
      <c r="AN4" s="165"/>
      <c r="AO4" s="165"/>
      <c r="AP4" s="165"/>
      <c r="AQ4" s="139"/>
    </row>
    <row r="5" spans="1:43" s="166" customFormat="1" ht="14.25" customHeight="1" x14ac:dyDescent="0.2">
      <c r="A5" s="156"/>
      <c r="B5" s="971" t="str">
        <f>A9</f>
        <v>Antal utfärdade specialistbevis 1995-2015</v>
      </c>
      <c r="C5" s="971"/>
      <c r="D5" s="971"/>
      <c r="E5" s="971"/>
      <c r="F5" s="971"/>
      <c r="G5" s="971"/>
      <c r="H5" s="971" t="str">
        <f>AH9</f>
        <v>Sjukvårdsregion och ålder, antal november 2014</v>
      </c>
      <c r="I5" s="971"/>
      <c r="J5" s="971"/>
      <c r="K5" s="971"/>
      <c r="L5" s="971"/>
      <c r="M5" s="971"/>
      <c r="N5" s="971"/>
      <c r="O5" s="971" t="str">
        <f>AH19</f>
        <v>Antal specialistbevis per läkare syss. inom HoS, nov. 2014</v>
      </c>
      <c r="P5" s="971"/>
      <c r="Q5" s="971"/>
      <c r="R5" s="971"/>
      <c r="S5" s="971"/>
      <c r="T5" s="971"/>
      <c r="U5" s="971"/>
      <c r="V5" s="165"/>
      <c r="W5" s="156" t="s">
        <v>139</v>
      </c>
      <c r="X5" s="126"/>
      <c r="Y5" s="126"/>
      <c r="Z5" s="126"/>
      <c r="AA5" s="126"/>
      <c r="AB5" s="165"/>
      <c r="AC5" s="165"/>
      <c r="AD5" s="165"/>
      <c r="AE5" s="165"/>
      <c r="AF5" s="165"/>
      <c r="AG5" s="165"/>
      <c r="AH5" s="165"/>
      <c r="AI5" s="165"/>
      <c r="AJ5" s="165"/>
      <c r="AK5" s="165"/>
      <c r="AL5" s="165"/>
      <c r="AM5" s="165"/>
      <c r="AN5" s="165"/>
      <c r="AO5" s="165"/>
      <c r="AP5" s="165"/>
      <c r="AQ5" s="139"/>
    </row>
    <row r="6" spans="1:43" s="166" customFormat="1" ht="14.25" customHeight="1" x14ac:dyDescent="0.2">
      <c r="A6" s="156"/>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AH31</f>
        <v>Regi i procent, november 2014</v>
      </c>
      <c r="P6" s="971"/>
      <c r="Q6" s="971"/>
      <c r="R6" s="971"/>
      <c r="S6" s="165"/>
      <c r="T6" s="169"/>
      <c r="U6" s="165"/>
      <c r="V6" s="165"/>
      <c r="W6" s="156"/>
      <c r="X6" s="126"/>
      <c r="Y6" s="126"/>
      <c r="Z6" s="126"/>
      <c r="AA6" s="126"/>
      <c r="AB6" s="165"/>
      <c r="AC6" s="165"/>
      <c r="AD6" s="165"/>
      <c r="AE6" s="165"/>
      <c r="AF6" s="165"/>
      <c r="AG6" s="165"/>
      <c r="AH6" s="165"/>
      <c r="AI6" s="165"/>
      <c r="AJ6" s="165"/>
      <c r="AK6" s="165"/>
      <c r="AL6" s="165"/>
      <c r="AM6" s="165"/>
      <c r="AN6" s="165"/>
      <c r="AO6" s="165"/>
      <c r="AP6" s="165"/>
      <c r="AQ6" s="139"/>
    </row>
    <row r="7" spans="1:43" s="166"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9"/>
      <c r="U7" s="165"/>
      <c r="V7" s="165"/>
      <c r="W7" s="156"/>
      <c r="X7" s="126"/>
      <c r="Y7" s="126"/>
      <c r="Z7" s="126"/>
      <c r="AA7" s="126"/>
      <c r="AB7" s="165"/>
      <c r="AC7" s="165"/>
      <c r="AD7" s="165"/>
      <c r="AE7" s="165"/>
      <c r="AF7" s="165"/>
      <c r="AG7" s="165"/>
      <c r="AH7" s="165"/>
      <c r="AI7" s="165"/>
      <c r="AJ7" s="165"/>
      <c r="AK7" s="165"/>
      <c r="AL7" s="165"/>
      <c r="AM7" s="165"/>
      <c r="AN7" s="165"/>
      <c r="AO7" s="165"/>
      <c r="AP7" s="165"/>
      <c r="AQ7" s="139"/>
    </row>
    <row r="8" spans="1:43" ht="13.5" customHeight="1" x14ac:dyDescent="0.2">
      <c r="A8" s="78"/>
      <c r="B8" s="183"/>
      <c r="C8" s="183"/>
      <c r="D8" s="354"/>
      <c r="E8" s="183"/>
      <c r="F8" s="212"/>
      <c r="G8" s="212"/>
      <c r="H8" s="212"/>
      <c r="I8" s="212"/>
      <c r="J8" s="212"/>
      <c r="K8" s="212"/>
      <c r="L8" s="212"/>
      <c r="M8" s="212"/>
      <c r="N8" s="212"/>
      <c r="O8" s="212"/>
      <c r="P8" s="212"/>
      <c r="Q8" s="212"/>
      <c r="R8" s="212"/>
      <c r="S8" s="212"/>
      <c r="T8" s="219"/>
      <c r="U8" s="212"/>
      <c r="V8" s="212"/>
      <c r="W8" s="78"/>
      <c r="X8" s="183"/>
      <c r="Y8" s="183"/>
      <c r="Z8" s="183"/>
      <c r="AA8" s="183"/>
      <c r="AB8" s="212"/>
      <c r="AC8" s="212"/>
      <c r="AD8" s="212"/>
      <c r="AE8" s="212"/>
      <c r="AF8" s="212"/>
      <c r="AG8" s="212"/>
      <c r="AH8" s="212"/>
      <c r="AI8" s="212"/>
      <c r="AJ8" s="212"/>
      <c r="AK8" s="212"/>
      <c r="AL8" s="212"/>
      <c r="AM8" s="212"/>
      <c r="AN8" s="212"/>
      <c r="AO8" s="212"/>
      <c r="AP8" s="212"/>
    </row>
    <row r="9" spans="1:43" s="140" customFormat="1" ht="13.5" customHeight="1" thickBot="1" x14ac:dyDescent="0.25">
      <c r="A9" s="848" t="s">
        <v>155</v>
      </c>
      <c r="B9" s="849"/>
      <c r="C9" s="849"/>
      <c r="D9" s="772"/>
      <c r="E9" s="849"/>
      <c r="F9" s="212"/>
      <c r="G9" s="212"/>
      <c r="H9" s="212"/>
      <c r="I9" s="212"/>
      <c r="J9" s="212"/>
      <c r="K9" s="212"/>
      <c r="L9" s="212"/>
      <c r="M9" s="212"/>
      <c r="N9" s="212"/>
      <c r="O9" s="212"/>
      <c r="P9" s="212"/>
      <c r="Q9" s="212"/>
      <c r="R9" s="212"/>
      <c r="S9" s="212"/>
      <c r="T9" s="242"/>
      <c r="U9" s="231"/>
      <c r="V9" s="231"/>
      <c r="W9" s="183" t="s">
        <v>143</v>
      </c>
      <c r="X9" s="192"/>
      <c r="Y9" s="192"/>
      <c r="Z9" s="192"/>
      <c r="AA9" s="192"/>
      <c r="AB9" s="192"/>
      <c r="AC9" s="192"/>
      <c r="AD9" s="192"/>
      <c r="AE9" s="192"/>
      <c r="AF9" s="212"/>
      <c r="AG9" s="183"/>
      <c r="AH9" s="271" t="s">
        <v>140</v>
      </c>
      <c r="AI9" s="212"/>
      <c r="AJ9" s="192"/>
      <c r="AK9" s="212"/>
      <c r="AL9" s="192"/>
      <c r="AM9" s="192"/>
      <c r="AN9" s="192"/>
      <c r="AO9" s="212"/>
      <c r="AP9" s="192"/>
    </row>
    <row r="10" spans="1:43" ht="13.5" customHeight="1" thickTop="1" x14ac:dyDescent="0.2">
      <c r="A10" s="779"/>
      <c r="B10" s="779"/>
      <c r="C10" s="784" t="s">
        <v>148</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4">
        <v>2014</v>
      </c>
      <c r="S10" s="784">
        <v>2015</v>
      </c>
      <c r="T10" s="784" t="s">
        <v>0</v>
      </c>
      <c r="U10" s="231"/>
      <c r="V10" s="231"/>
      <c r="W10" s="782" t="s">
        <v>100</v>
      </c>
      <c r="X10" s="783"/>
      <c r="Y10" s="784" t="s">
        <v>101</v>
      </c>
      <c r="Z10" s="784"/>
      <c r="AA10" s="784" t="s">
        <v>15</v>
      </c>
      <c r="AB10" s="784"/>
      <c r="AC10" s="784" t="s">
        <v>0</v>
      </c>
      <c r="AD10" s="192"/>
      <c r="AE10" s="192"/>
      <c r="AF10" s="212"/>
      <c r="AG10" s="259"/>
      <c r="AH10" s="782" t="s">
        <v>37</v>
      </c>
      <c r="AI10" s="779"/>
      <c r="AJ10" s="784" t="s">
        <v>85</v>
      </c>
      <c r="AK10" s="779"/>
      <c r="AL10" s="784" t="s">
        <v>102</v>
      </c>
      <c r="AM10" s="779"/>
      <c r="AN10" s="784" t="s">
        <v>115</v>
      </c>
      <c r="AO10" s="779"/>
      <c r="AP10" s="784" t="s">
        <v>0</v>
      </c>
    </row>
    <row r="11" spans="1:43" ht="13.5" customHeight="1" x14ac:dyDescent="0.2">
      <c r="A11" s="190" t="s">
        <v>8</v>
      </c>
      <c r="B11" s="191"/>
      <c r="C11" s="192">
        <v>55</v>
      </c>
      <c r="D11" s="192">
        <v>9</v>
      </c>
      <c r="E11" s="192">
        <v>5</v>
      </c>
      <c r="F11" s="192">
        <v>8</v>
      </c>
      <c r="G11" s="192">
        <v>19</v>
      </c>
      <c r="H11" s="192">
        <v>8</v>
      </c>
      <c r="I11" s="192">
        <v>9</v>
      </c>
      <c r="J11" s="192">
        <v>11</v>
      </c>
      <c r="K11" s="192">
        <v>12</v>
      </c>
      <c r="L11" s="192">
        <v>18</v>
      </c>
      <c r="M11" s="192">
        <v>12</v>
      </c>
      <c r="N11" s="192">
        <v>14</v>
      </c>
      <c r="O11" s="192">
        <v>17</v>
      </c>
      <c r="P11" s="192">
        <v>21</v>
      </c>
      <c r="Q11" s="192">
        <v>16</v>
      </c>
      <c r="R11" s="192">
        <v>7</v>
      </c>
      <c r="S11" s="192">
        <v>26</v>
      </c>
      <c r="T11" s="192">
        <v>267</v>
      </c>
      <c r="U11" s="188"/>
      <c r="V11" s="188"/>
      <c r="W11" s="203" t="s">
        <v>465</v>
      </c>
      <c r="X11" s="192"/>
      <c r="Y11" s="272">
        <v>9</v>
      </c>
      <c r="Z11" s="272"/>
      <c r="AA11" s="272">
        <v>28</v>
      </c>
      <c r="AB11" s="272"/>
      <c r="AC11" s="272">
        <v>37</v>
      </c>
      <c r="AD11" s="192"/>
      <c r="AE11" s="192"/>
      <c r="AF11" s="192"/>
      <c r="AG11" s="192"/>
      <c r="AH11" s="273" t="s">
        <v>2</v>
      </c>
      <c r="AI11" s="216"/>
      <c r="AJ11" s="272">
        <v>19</v>
      </c>
      <c r="AK11" s="272"/>
      <c r="AL11" s="272">
        <v>26</v>
      </c>
      <c r="AM11" s="272"/>
      <c r="AN11" s="272">
        <v>36</v>
      </c>
      <c r="AO11" s="272"/>
      <c r="AP11" s="272">
        <v>81</v>
      </c>
    </row>
    <row r="12" spans="1:43" ht="13.5" customHeight="1" x14ac:dyDescent="0.2">
      <c r="A12" s="197" t="s">
        <v>113</v>
      </c>
      <c r="B12" s="198"/>
      <c r="C12" s="215">
        <v>48</v>
      </c>
      <c r="D12" s="215">
        <v>9</v>
      </c>
      <c r="E12" s="215">
        <v>5</v>
      </c>
      <c r="F12" s="215">
        <v>7</v>
      </c>
      <c r="G12" s="215">
        <v>19</v>
      </c>
      <c r="H12" s="215">
        <v>8</v>
      </c>
      <c r="I12" s="215">
        <v>9</v>
      </c>
      <c r="J12" s="215">
        <v>10</v>
      </c>
      <c r="K12" s="215">
        <v>12</v>
      </c>
      <c r="L12" s="215">
        <v>17</v>
      </c>
      <c r="M12" s="215">
        <v>12</v>
      </c>
      <c r="N12" s="215">
        <v>13</v>
      </c>
      <c r="O12" s="215">
        <v>16</v>
      </c>
      <c r="P12" s="215">
        <v>18</v>
      </c>
      <c r="Q12" s="215">
        <v>16</v>
      </c>
      <c r="R12" s="215">
        <v>6</v>
      </c>
      <c r="S12" s="215">
        <v>26</v>
      </c>
      <c r="T12" s="215">
        <v>251</v>
      </c>
      <c r="U12" s="188"/>
      <c r="V12" s="188"/>
      <c r="W12" s="203" t="s">
        <v>16</v>
      </c>
      <c r="X12" s="192"/>
      <c r="Y12" s="272">
        <v>18</v>
      </c>
      <c r="Z12" s="272"/>
      <c r="AA12" s="272">
        <v>47</v>
      </c>
      <c r="AB12" s="272"/>
      <c r="AC12" s="272">
        <v>65</v>
      </c>
      <c r="AD12" s="192"/>
      <c r="AE12" s="192"/>
      <c r="AF12" s="192"/>
      <c r="AG12" s="192"/>
      <c r="AH12" s="273" t="s">
        <v>3</v>
      </c>
      <c r="AI12" s="216"/>
      <c r="AJ12" s="272">
        <v>16</v>
      </c>
      <c r="AK12" s="272"/>
      <c r="AL12" s="272">
        <v>10</v>
      </c>
      <c r="AM12" s="272"/>
      <c r="AN12" s="272">
        <v>18</v>
      </c>
      <c r="AO12" s="272"/>
      <c r="AP12" s="272">
        <v>44</v>
      </c>
    </row>
    <row r="13" spans="1:43" ht="13.5" customHeight="1" x14ac:dyDescent="0.2">
      <c r="A13" s="198"/>
      <c r="B13" s="197" t="s">
        <v>123</v>
      </c>
      <c r="C13" s="215">
        <v>7</v>
      </c>
      <c r="D13" s="215">
        <v>0</v>
      </c>
      <c r="E13" s="215">
        <v>0</v>
      </c>
      <c r="F13" s="215">
        <v>1</v>
      </c>
      <c r="G13" s="215">
        <v>0</v>
      </c>
      <c r="H13" s="215">
        <v>0</v>
      </c>
      <c r="I13" s="215">
        <v>0</v>
      </c>
      <c r="J13" s="215">
        <v>1</v>
      </c>
      <c r="K13" s="215">
        <v>0</v>
      </c>
      <c r="L13" s="215">
        <v>1</v>
      </c>
      <c r="M13" s="215">
        <v>0</v>
      </c>
      <c r="N13" s="215">
        <v>1</v>
      </c>
      <c r="O13" s="215">
        <v>1</v>
      </c>
      <c r="P13" s="215">
        <v>3</v>
      </c>
      <c r="Q13" s="215">
        <v>0</v>
      </c>
      <c r="R13" s="215">
        <v>1</v>
      </c>
      <c r="S13" s="215">
        <v>0</v>
      </c>
      <c r="T13" s="215">
        <v>16</v>
      </c>
      <c r="U13" s="188"/>
      <c r="V13" s="188"/>
      <c r="W13" s="203" t="s">
        <v>17</v>
      </c>
      <c r="X13" s="192"/>
      <c r="Y13" s="272">
        <v>8</v>
      </c>
      <c r="Z13" s="272"/>
      <c r="AA13" s="272">
        <v>51</v>
      </c>
      <c r="AB13" s="272"/>
      <c r="AC13" s="272">
        <v>59</v>
      </c>
      <c r="AD13" s="192"/>
      <c r="AE13" s="192"/>
      <c r="AF13" s="192"/>
      <c r="AG13" s="192"/>
      <c r="AH13" s="273" t="s">
        <v>4</v>
      </c>
      <c r="AI13" s="216"/>
      <c r="AJ13" s="272">
        <v>25</v>
      </c>
      <c r="AK13" s="272"/>
      <c r="AL13" s="272">
        <v>18</v>
      </c>
      <c r="AM13" s="272"/>
      <c r="AN13" s="272">
        <v>30</v>
      </c>
      <c r="AO13" s="272"/>
      <c r="AP13" s="272">
        <v>73</v>
      </c>
    </row>
    <row r="14" spans="1:43" ht="13.5" customHeight="1" x14ac:dyDescent="0.2">
      <c r="A14" s="203" t="s">
        <v>9</v>
      </c>
      <c r="B14" s="196"/>
      <c r="C14" s="192">
        <v>9</v>
      </c>
      <c r="D14" s="192">
        <v>1</v>
      </c>
      <c r="E14" s="192">
        <v>4</v>
      </c>
      <c r="F14" s="192">
        <v>8</v>
      </c>
      <c r="G14" s="192">
        <v>5</v>
      </c>
      <c r="H14" s="192">
        <v>7</v>
      </c>
      <c r="I14" s="192">
        <v>14</v>
      </c>
      <c r="J14" s="192">
        <v>9</v>
      </c>
      <c r="K14" s="192">
        <v>6</v>
      </c>
      <c r="L14" s="192">
        <v>2</v>
      </c>
      <c r="M14" s="192">
        <v>12</v>
      </c>
      <c r="N14" s="192">
        <v>16</v>
      </c>
      <c r="O14" s="192">
        <v>13</v>
      </c>
      <c r="P14" s="192">
        <v>9</v>
      </c>
      <c r="Q14" s="192">
        <v>9</v>
      </c>
      <c r="R14" s="192">
        <v>6</v>
      </c>
      <c r="S14" s="192">
        <v>15</v>
      </c>
      <c r="T14" s="192">
        <v>145</v>
      </c>
      <c r="U14" s="188"/>
      <c r="V14" s="188"/>
      <c r="W14" s="203" t="s">
        <v>18</v>
      </c>
      <c r="X14" s="192"/>
      <c r="Y14" s="272">
        <v>10</v>
      </c>
      <c r="Z14" s="272"/>
      <c r="AA14" s="272">
        <v>31</v>
      </c>
      <c r="AB14" s="272"/>
      <c r="AC14" s="272">
        <v>41</v>
      </c>
      <c r="AD14" s="192"/>
      <c r="AE14" s="192"/>
      <c r="AF14" s="192"/>
      <c r="AG14" s="192"/>
      <c r="AH14" s="273" t="s">
        <v>11</v>
      </c>
      <c r="AI14" s="216"/>
      <c r="AJ14" s="272">
        <v>16</v>
      </c>
      <c r="AK14" s="272"/>
      <c r="AL14" s="272">
        <v>18</v>
      </c>
      <c r="AM14" s="272"/>
      <c r="AN14" s="272">
        <v>20</v>
      </c>
      <c r="AO14" s="272"/>
      <c r="AP14" s="272">
        <v>54</v>
      </c>
    </row>
    <row r="15" spans="1:43" ht="13.5" customHeight="1" thickBot="1" x14ac:dyDescent="0.25">
      <c r="A15" s="787" t="s">
        <v>0</v>
      </c>
      <c r="B15" s="777"/>
      <c r="C15" s="788">
        <v>64</v>
      </c>
      <c r="D15" s="788">
        <v>10</v>
      </c>
      <c r="E15" s="788">
        <v>9</v>
      </c>
      <c r="F15" s="788">
        <v>16</v>
      </c>
      <c r="G15" s="788">
        <v>24</v>
      </c>
      <c r="H15" s="788">
        <v>15</v>
      </c>
      <c r="I15" s="788">
        <v>23</v>
      </c>
      <c r="J15" s="788">
        <v>20</v>
      </c>
      <c r="K15" s="788">
        <v>18</v>
      </c>
      <c r="L15" s="788">
        <v>20</v>
      </c>
      <c r="M15" s="788">
        <v>24</v>
      </c>
      <c r="N15" s="788">
        <v>30</v>
      </c>
      <c r="O15" s="788">
        <v>30</v>
      </c>
      <c r="P15" s="788">
        <v>30</v>
      </c>
      <c r="Q15" s="788">
        <v>25</v>
      </c>
      <c r="R15" s="788">
        <v>13</v>
      </c>
      <c r="S15" s="788">
        <v>41</v>
      </c>
      <c r="T15" s="788">
        <v>412</v>
      </c>
      <c r="U15" s="78"/>
      <c r="V15" s="78"/>
      <c r="W15" s="203" t="s">
        <v>19</v>
      </c>
      <c r="X15" s="192"/>
      <c r="Y15" s="272">
        <v>8</v>
      </c>
      <c r="Z15" s="272"/>
      <c r="AA15" s="272">
        <v>39</v>
      </c>
      <c r="AB15" s="272"/>
      <c r="AC15" s="272">
        <v>47</v>
      </c>
      <c r="AD15" s="192"/>
      <c r="AE15" s="192"/>
      <c r="AF15" s="192"/>
      <c r="AG15" s="192"/>
      <c r="AH15" s="273" t="s">
        <v>10</v>
      </c>
      <c r="AI15" s="216"/>
      <c r="AJ15" s="272">
        <v>17</v>
      </c>
      <c r="AK15" s="272"/>
      <c r="AL15" s="272">
        <v>20</v>
      </c>
      <c r="AM15" s="272"/>
      <c r="AN15" s="272">
        <v>36</v>
      </c>
      <c r="AO15" s="272"/>
      <c r="AP15" s="272">
        <v>73</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42"/>
      <c r="U16" s="231"/>
      <c r="V16" s="231"/>
      <c r="W16" s="203" t="s">
        <v>20</v>
      </c>
      <c r="X16" s="192"/>
      <c r="Y16" s="272">
        <v>6</v>
      </c>
      <c r="Z16" s="272"/>
      <c r="AA16" s="272">
        <v>36</v>
      </c>
      <c r="AB16" s="272"/>
      <c r="AC16" s="272">
        <v>42</v>
      </c>
      <c r="AD16" s="192"/>
      <c r="AE16" s="192"/>
      <c r="AF16" s="192"/>
      <c r="AG16" s="192"/>
      <c r="AH16" s="273" t="s">
        <v>5</v>
      </c>
      <c r="AI16" s="216"/>
      <c r="AJ16" s="272">
        <v>9</v>
      </c>
      <c r="AK16" s="272"/>
      <c r="AL16" s="272">
        <v>8</v>
      </c>
      <c r="AM16" s="272"/>
      <c r="AN16" s="272">
        <v>12</v>
      </c>
      <c r="AO16" s="272"/>
      <c r="AP16" s="272">
        <v>29</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420"/>
      <c r="U17" s="289"/>
      <c r="V17" s="231"/>
      <c r="W17" s="203" t="s">
        <v>116</v>
      </c>
      <c r="X17" s="192"/>
      <c r="Y17" s="272">
        <v>5</v>
      </c>
      <c r="Z17" s="272"/>
      <c r="AA17" s="272">
        <v>58</v>
      </c>
      <c r="AB17" s="272"/>
      <c r="AC17" s="272">
        <v>63</v>
      </c>
      <c r="AD17" s="192"/>
      <c r="AE17" s="192"/>
      <c r="AF17" s="192"/>
      <c r="AG17" s="274"/>
      <c r="AH17" s="821" t="s">
        <v>21</v>
      </c>
      <c r="AI17" s="788"/>
      <c r="AJ17" s="822">
        <v>102</v>
      </c>
      <c r="AK17" s="822"/>
      <c r="AL17" s="822">
        <v>100</v>
      </c>
      <c r="AM17" s="822"/>
      <c r="AN17" s="822">
        <v>152</v>
      </c>
      <c r="AO17" s="822"/>
      <c r="AP17" s="822">
        <v>354</v>
      </c>
    </row>
    <row r="18" spans="1:44" ht="13.5" customHeight="1" thickTop="1" thickBot="1" x14ac:dyDescent="0.25">
      <c r="A18" s="205" t="s">
        <v>145</v>
      </c>
      <c r="B18" s="194"/>
      <c r="C18" s="194"/>
      <c r="D18" s="305"/>
      <c r="E18" s="172"/>
      <c r="F18" s="212"/>
      <c r="G18" s="214"/>
      <c r="H18" s="211"/>
      <c r="I18" s="289"/>
      <c r="J18" s="289"/>
      <c r="K18" s="289"/>
      <c r="L18" s="289"/>
      <c r="M18" s="289"/>
      <c r="N18" s="289"/>
      <c r="O18" s="289"/>
      <c r="P18" s="289"/>
      <c r="Q18" s="289"/>
      <c r="R18" s="289"/>
      <c r="S18" s="289"/>
      <c r="T18" s="420"/>
      <c r="U18" s="289"/>
      <c r="V18" s="231"/>
      <c r="W18" s="789" t="s">
        <v>0</v>
      </c>
      <c r="X18" s="788"/>
      <c r="Y18" s="822">
        <v>64</v>
      </c>
      <c r="Z18" s="822"/>
      <c r="AA18" s="822">
        <v>290</v>
      </c>
      <c r="AB18" s="822"/>
      <c r="AC18" s="822">
        <v>354</v>
      </c>
      <c r="AD18" s="206"/>
      <c r="AE18" s="206"/>
      <c r="AF18" s="192"/>
      <c r="AG18" s="274"/>
      <c r="AH18" s="897" t="s">
        <v>464</v>
      </c>
      <c r="AI18" s="192"/>
      <c r="AJ18" s="192"/>
      <c r="AK18" s="192"/>
      <c r="AL18" s="192"/>
      <c r="AM18" s="192"/>
      <c r="AN18" s="192"/>
      <c r="AO18" s="206"/>
      <c r="AP18" s="216"/>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420"/>
      <c r="U19" s="289"/>
      <c r="V19" s="289"/>
      <c r="W19" s="896" t="s">
        <v>464</v>
      </c>
      <c r="X19" s="192"/>
      <c r="Y19" s="192"/>
      <c r="Z19" s="192"/>
      <c r="AA19" s="192"/>
      <c r="AB19" s="192"/>
      <c r="AC19" s="19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289"/>
      <c r="J20" s="289"/>
      <c r="K20" s="289"/>
      <c r="L20" s="289"/>
      <c r="M20" s="289"/>
      <c r="N20" s="289"/>
      <c r="O20" s="289"/>
      <c r="P20" s="289"/>
      <c r="Q20" s="289"/>
      <c r="R20" s="289"/>
      <c r="S20" s="289"/>
      <c r="T20" s="420"/>
      <c r="U20" s="289"/>
      <c r="V20" s="289"/>
      <c r="W20" s="231"/>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385</v>
      </c>
      <c r="H21" s="231"/>
      <c r="I21" s="289"/>
      <c r="J21" s="289"/>
      <c r="K21" s="289"/>
      <c r="L21" s="289"/>
      <c r="M21" s="289"/>
      <c r="N21" s="289"/>
      <c r="O21" s="289"/>
      <c r="P21" s="289"/>
      <c r="Q21" s="289"/>
      <c r="R21" s="289"/>
      <c r="S21" s="289"/>
      <c r="T21" s="420"/>
      <c r="U21" s="289"/>
      <c r="V21" s="289"/>
      <c r="W21" s="231"/>
      <c r="X21" s="231"/>
      <c r="Y21" s="194"/>
      <c r="Z21" s="194"/>
      <c r="AA21" s="194"/>
      <c r="AB21" s="194"/>
      <c r="AC21" s="194"/>
      <c r="AD21" s="194"/>
      <c r="AE21" s="194"/>
      <c r="AF21" s="194"/>
      <c r="AG21" s="194"/>
      <c r="AH21" s="192" t="s">
        <v>29</v>
      </c>
      <c r="AI21" s="217"/>
      <c r="AJ21" s="187"/>
      <c r="AK21" s="187"/>
      <c r="AL21" s="187"/>
      <c r="AM21" s="187"/>
      <c r="AN21" s="187"/>
      <c r="AO21" s="187"/>
      <c r="AP21" s="192">
        <v>215</v>
      </c>
    </row>
    <row r="22" spans="1:44" ht="13.5" customHeight="1" x14ac:dyDescent="0.2">
      <c r="A22" s="194"/>
      <c r="B22" s="194" t="s">
        <v>24</v>
      </c>
      <c r="C22" s="920"/>
      <c r="D22" s="921"/>
      <c r="E22" s="289"/>
      <c r="F22" s="194"/>
      <c r="G22" s="305">
        <v>354</v>
      </c>
      <c r="H22" s="188"/>
      <c r="I22" s="289"/>
      <c r="J22" s="289"/>
      <c r="K22" s="289"/>
      <c r="L22" s="289"/>
      <c r="M22" s="289"/>
      <c r="N22" s="289"/>
      <c r="O22" s="289"/>
      <c r="P22" s="289"/>
      <c r="Q22" s="289"/>
      <c r="R22" s="289"/>
      <c r="S22" s="289"/>
      <c r="T22" s="420"/>
      <c r="U22" s="289"/>
      <c r="V22" s="289"/>
      <c r="W22" s="238"/>
      <c r="X22" s="188"/>
      <c r="Y22" s="194"/>
      <c r="Z22" s="194"/>
      <c r="AA22" s="194"/>
      <c r="AB22" s="194"/>
      <c r="AC22" s="194"/>
      <c r="AD22" s="194"/>
      <c r="AE22" s="194"/>
      <c r="AF22" s="194"/>
      <c r="AG22" s="194"/>
      <c r="AH22" s="192" t="s">
        <v>90</v>
      </c>
      <c r="AI22" s="217"/>
      <c r="AJ22" s="187"/>
      <c r="AK22" s="187"/>
      <c r="AL22" s="187"/>
      <c r="AM22" s="187"/>
      <c r="AN22" s="187"/>
      <c r="AO22" s="187"/>
      <c r="AP22" s="192">
        <v>139</v>
      </c>
    </row>
    <row r="23" spans="1:44" ht="13.5" customHeight="1" x14ac:dyDescent="0.2">
      <c r="A23" s="194"/>
      <c r="B23" s="194" t="s">
        <v>25</v>
      </c>
      <c r="C23" s="920"/>
      <c r="D23" s="911"/>
      <c r="E23" s="289"/>
      <c r="F23" s="194"/>
      <c r="G23" s="305">
        <v>31</v>
      </c>
      <c r="H23" s="231"/>
      <c r="I23" s="289"/>
      <c r="J23" s="289"/>
      <c r="K23" s="289"/>
      <c r="L23" s="289"/>
      <c r="M23" s="289"/>
      <c r="N23" s="289"/>
      <c r="O23" s="289"/>
      <c r="P23" s="289"/>
      <c r="Q23" s="289"/>
      <c r="R23" s="289"/>
      <c r="S23" s="289"/>
      <c r="T23" s="420"/>
      <c r="U23" s="289"/>
      <c r="V23" s="289"/>
      <c r="W23" s="188"/>
      <c r="X23" s="77"/>
      <c r="Y23" s="920"/>
      <c r="Z23" s="194"/>
      <c r="AA23" s="200"/>
      <c r="AB23" s="200"/>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48</v>
      </c>
      <c r="H24" s="188"/>
      <c r="I24" s="289"/>
      <c r="J24" s="289"/>
      <c r="K24" s="289"/>
      <c r="L24" s="289"/>
      <c r="M24" s="289"/>
      <c r="N24" s="289"/>
      <c r="O24" s="289"/>
      <c r="P24" s="289"/>
      <c r="Q24" s="289"/>
      <c r="R24" s="289"/>
      <c r="S24" s="289"/>
      <c r="T24" s="420"/>
      <c r="U24" s="289"/>
      <c r="V24" s="289"/>
      <c r="W24" s="188"/>
      <c r="X24" s="77"/>
      <c r="Y24" s="920"/>
      <c r="Z24" s="627"/>
      <c r="AA24" s="200"/>
      <c r="AB24" s="493"/>
      <c r="AC24" s="200"/>
      <c r="AD24" s="200"/>
      <c r="AE24" s="200"/>
      <c r="AF24" s="194"/>
      <c r="AG24" s="194"/>
      <c r="AH24" s="215"/>
      <c r="AI24" s="217" t="s">
        <v>33</v>
      </c>
      <c r="AJ24" s="217"/>
      <c r="AK24" s="217"/>
      <c r="AL24" s="217"/>
      <c r="AM24" s="217"/>
      <c r="AN24" s="217"/>
      <c r="AO24" s="217"/>
      <c r="AP24" s="215">
        <v>124</v>
      </c>
    </row>
    <row r="25" spans="1:44" ht="13.5" customHeight="1" x14ac:dyDescent="0.2">
      <c r="A25" s="617"/>
      <c r="B25" s="908" t="s">
        <v>124</v>
      </c>
      <c r="C25" s="920"/>
      <c r="D25" s="911"/>
      <c r="E25" s="289"/>
      <c r="F25" s="194"/>
      <c r="G25" s="305">
        <v>48</v>
      </c>
      <c r="H25" s="238"/>
      <c r="I25" s="289"/>
      <c r="J25" s="289"/>
      <c r="K25" s="289"/>
      <c r="L25" s="289"/>
      <c r="M25" s="289"/>
      <c r="N25" s="289"/>
      <c r="O25" s="289"/>
      <c r="P25" s="289"/>
      <c r="Q25" s="289"/>
      <c r="R25" s="289"/>
      <c r="S25" s="289"/>
      <c r="T25" s="420"/>
      <c r="U25" s="289"/>
      <c r="V25" s="289"/>
      <c r="W25" s="188"/>
      <c r="X25" s="77"/>
      <c r="Y25" s="920"/>
      <c r="Z25" s="627"/>
      <c r="AA25" s="200"/>
      <c r="AB25" s="493"/>
      <c r="AC25" s="200"/>
      <c r="AD25" s="200"/>
      <c r="AE25" s="200"/>
      <c r="AF25" s="194"/>
      <c r="AG25" s="194"/>
      <c r="AH25" s="215"/>
      <c r="AI25" s="217" t="s">
        <v>67</v>
      </c>
      <c r="AJ25" s="217"/>
      <c r="AK25" s="217"/>
      <c r="AL25" s="217"/>
      <c r="AM25" s="217"/>
      <c r="AN25" s="217"/>
      <c r="AO25" s="217"/>
      <c r="AP25" s="215">
        <v>8</v>
      </c>
    </row>
    <row r="26" spans="1:44" ht="13.5" customHeight="1" x14ac:dyDescent="0.2">
      <c r="A26" s="617"/>
      <c r="B26" s="908" t="s">
        <v>28</v>
      </c>
      <c r="C26" s="920"/>
      <c r="D26" s="911"/>
      <c r="E26" s="289"/>
      <c r="F26" s="194"/>
      <c r="G26" s="305">
        <v>0</v>
      </c>
      <c r="H26" s="238"/>
      <c r="I26" s="289"/>
      <c r="J26" s="289"/>
      <c r="K26" s="289"/>
      <c r="L26" s="289"/>
      <c r="M26" s="289"/>
      <c r="N26" s="289"/>
      <c r="O26" s="289"/>
      <c r="P26" s="289"/>
      <c r="Q26" s="289"/>
      <c r="R26" s="289"/>
      <c r="S26" s="289"/>
      <c r="T26" s="420"/>
      <c r="U26" s="289"/>
      <c r="V26" s="289"/>
      <c r="W26" s="188"/>
      <c r="X26" s="527"/>
      <c r="Y26" s="194"/>
      <c r="Z26" s="627"/>
      <c r="AA26" s="200"/>
      <c r="AB26" s="493"/>
      <c r="AC26" s="200"/>
      <c r="AD26" s="200"/>
      <c r="AE26" s="200"/>
      <c r="AF26" s="194"/>
      <c r="AG26" s="194"/>
      <c r="AH26" s="215"/>
      <c r="AI26" s="217" t="s">
        <v>114</v>
      </c>
      <c r="AJ26" s="217"/>
      <c r="AK26" s="217"/>
      <c r="AL26" s="217"/>
      <c r="AM26" s="217"/>
      <c r="AN26" s="217"/>
      <c r="AO26" s="217"/>
      <c r="AP26" s="215">
        <v>5</v>
      </c>
    </row>
    <row r="27" spans="1:44" ht="13.5" customHeight="1" x14ac:dyDescent="0.2">
      <c r="A27" s="276" t="s">
        <v>26</v>
      </c>
      <c r="B27" s="276"/>
      <c r="C27" s="216"/>
      <c r="D27" s="209"/>
      <c r="E27" s="211"/>
      <c r="F27" s="192"/>
      <c r="G27" s="213">
        <v>84</v>
      </c>
      <c r="H27" s="238"/>
      <c r="I27" s="289"/>
      <c r="J27" s="289"/>
      <c r="K27" s="289"/>
      <c r="L27" s="289"/>
      <c r="M27" s="289"/>
      <c r="N27" s="289"/>
      <c r="O27" s="289"/>
      <c r="P27" s="289"/>
      <c r="Q27" s="289"/>
      <c r="R27" s="289"/>
      <c r="S27" s="289"/>
      <c r="T27" s="420"/>
      <c r="U27" s="289"/>
      <c r="V27" s="289"/>
      <c r="W27" s="188"/>
      <c r="X27" s="527"/>
      <c r="Y27" s="194"/>
      <c r="Z27" s="627"/>
      <c r="AA27" s="200"/>
      <c r="AB27" s="200"/>
      <c r="AC27" s="200"/>
      <c r="AD27" s="200"/>
      <c r="AE27" s="200"/>
      <c r="AF27" s="920"/>
      <c r="AG27" s="194"/>
      <c r="AH27" s="215"/>
      <c r="AI27" s="217" t="s">
        <v>84</v>
      </c>
      <c r="AJ27" s="217"/>
      <c r="AK27" s="217"/>
      <c r="AL27" s="217"/>
      <c r="AM27" s="217"/>
      <c r="AN27" s="217"/>
      <c r="AO27" s="217"/>
      <c r="AP27" s="215">
        <v>4</v>
      </c>
    </row>
    <row r="28" spans="1:44" ht="13.5" customHeight="1" x14ac:dyDescent="0.2">
      <c r="A28" s="192" t="s">
        <v>89</v>
      </c>
      <c r="B28" s="221"/>
      <c r="C28" s="192"/>
      <c r="D28" s="209"/>
      <c r="E28" s="211"/>
      <c r="F28" s="192"/>
      <c r="G28" s="213">
        <v>43</v>
      </c>
      <c r="H28" s="238"/>
      <c r="I28" s="289"/>
      <c r="J28" s="289"/>
      <c r="K28" s="289"/>
      <c r="L28" s="289"/>
      <c r="M28" s="289"/>
      <c r="N28" s="289"/>
      <c r="O28" s="289"/>
      <c r="P28" s="289"/>
      <c r="Q28" s="289"/>
      <c r="R28" s="289"/>
      <c r="S28" s="289"/>
      <c r="T28" s="420"/>
      <c r="U28" s="289"/>
      <c r="V28" s="289"/>
      <c r="W28" s="188"/>
      <c r="X28" s="188"/>
      <c r="Y28" s="194"/>
      <c r="Z28" s="194"/>
      <c r="AA28" s="200"/>
      <c r="AB28" s="200"/>
      <c r="AC28" s="200"/>
      <c r="AD28" s="200"/>
      <c r="AE28" s="200"/>
      <c r="AF28" s="920"/>
      <c r="AG28" s="194"/>
      <c r="AH28" s="215"/>
      <c r="AI28" s="215" t="s">
        <v>1</v>
      </c>
      <c r="AJ28" s="215"/>
      <c r="AK28" s="215"/>
      <c r="AL28" s="215"/>
      <c r="AM28" s="215"/>
      <c r="AN28" s="215"/>
      <c r="AO28" s="215"/>
      <c r="AP28" s="215">
        <v>4</v>
      </c>
    </row>
    <row r="29" spans="1:44" ht="13.5" customHeight="1" thickBot="1" x14ac:dyDescent="0.25">
      <c r="A29" s="823" t="s">
        <v>94</v>
      </c>
      <c r="B29" s="823"/>
      <c r="C29" s="823"/>
      <c r="D29" s="818"/>
      <c r="E29" s="800"/>
      <c r="F29" s="823"/>
      <c r="G29" s="818">
        <v>560</v>
      </c>
      <c r="H29" s="238"/>
      <c r="I29" s="289"/>
      <c r="J29" s="289"/>
      <c r="K29" s="289"/>
      <c r="L29" s="289"/>
      <c r="M29" s="289"/>
      <c r="N29" s="289"/>
      <c r="O29" s="289"/>
      <c r="P29" s="289"/>
      <c r="Q29" s="289"/>
      <c r="R29" s="289"/>
      <c r="S29" s="289"/>
      <c r="T29" s="420"/>
      <c r="U29" s="289"/>
      <c r="V29" s="289"/>
      <c r="W29" s="188"/>
      <c r="X29" s="188"/>
      <c r="Y29" s="194"/>
      <c r="Z29" s="194"/>
      <c r="AA29" s="194"/>
      <c r="AB29" s="194"/>
      <c r="AC29" s="194"/>
      <c r="AD29" s="194"/>
      <c r="AE29" s="194"/>
      <c r="AF29" s="920"/>
      <c r="AG29" s="194"/>
      <c r="AH29" s="788" t="s">
        <v>31</v>
      </c>
      <c r="AI29" s="806"/>
      <c r="AJ29" s="788"/>
      <c r="AK29" s="788"/>
      <c r="AL29" s="788"/>
      <c r="AM29" s="788"/>
      <c r="AN29" s="788"/>
      <c r="AO29" s="806"/>
      <c r="AP29" s="788">
        <v>354</v>
      </c>
    </row>
    <row r="30" spans="1:44" ht="13.5" customHeight="1" thickTop="1" x14ac:dyDescent="0.2">
      <c r="A30" s="215" t="s">
        <v>88</v>
      </c>
      <c r="B30" s="221"/>
      <c r="C30" s="192"/>
      <c r="D30" s="213"/>
      <c r="E30" s="211"/>
      <c r="F30" s="192"/>
      <c r="G30" s="213"/>
      <c r="H30" s="289"/>
      <c r="I30" s="289"/>
      <c r="J30" s="289"/>
      <c r="K30" s="289"/>
      <c r="L30" s="289"/>
      <c r="M30" s="289"/>
      <c r="N30" s="289"/>
      <c r="O30" s="289"/>
      <c r="P30" s="289"/>
      <c r="Q30" s="289"/>
      <c r="R30" s="289"/>
      <c r="S30" s="289"/>
      <c r="T30" s="420"/>
      <c r="U30" s="289"/>
      <c r="V30" s="289"/>
      <c r="W30" s="203"/>
      <c r="X30" s="231"/>
      <c r="Y30" s="188"/>
      <c r="Z30" s="188"/>
      <c r="AA30" s="188"/>
      <c r="AB30" s="188"/>
      <c r="AC30" s="188"/>
      <c r="AD30" s="231"/>
      <c r="AE30" s="231"/>
      <c r="AF30" s="289"/>
      <c r="AG30" s="289"/>
      <c r="AH30" s="891" t="s">
        <v>464</v>
      </c>
      <c r="AI30" s="211"/>
      <c r="AJ30" s="211"/>
      <c r="AK30" s="211"/>
      <c r="AL30" s="211"/>
      <c r="AM30" s="211"/>
      <c r="AN30" s="211"/>
      <c r="AO30" s="211"/>
      <c r="AP30" s="211"/>
    </row>
    <row r="31" spans="1:44" ht="13.5" customHeight="1" thickBot="1" x14ac:dyDescent="0.25">
      <c r="A31" s="192" t="s">
        <v>109</v>
      </c>
      <c r="B31" s="211"/>
      <c r="C31" s="211"/>
      <c r="D31" s="228"/>
      <c r="E31" s="211"/>
      <c r="F31" s="211"/>
      <c r="G31" s="213">
        <v>112</v>
      </c>
      <c r="H31" s="289"/>
      <c r="I31" s="289"/>
      <c r="J31" s="289"/>
      <c r="K31" s="289"/>
      <c r="L31" s="289"/>
      <c r="M31" s="289"/>
      <c r="N31" s="289"/>
      <c r="O31" s="289"/>
      <c r="P31" s="289"/>
      <c r="Q31" s="289"/>
      <c r="R31" s="289"/>
      <c r="S31" s="289"/>
      <c r="T31" s="420"/>
      <c r="U31" s="289"/>
      <c r="V31" s="289"/>
      <c r="W31" s="203"/>
      <c r="X31" s="231"/>
      <c r="Y31" s="189"/>
      <c r="Z31" s="189"/>
      <c r="AA31" s="189"/>
      <c r="AB31" s="189"/>
      <c r="AC31" s="189"/>
      <c r="AD31" s="231"/>
      <c r="AE31" s="231"/>
      <c r="AF31" s="231"/>
      <c r="AG31" s="231"/>
      <c r="AH31" s="183" t="s">
        <v>141</v>
      </c>
      <c r="AI31" s="196"/>
      <c r="AJ31" s="212"/>
      <c r="AK31" s="212"/>
      <c r="AL31" s="212"/>
      <c r="AM31" s="212"/>
      <c r="AN31" s="212"/>
      <c r="AO31" s="212"/>
      <c r="AP31" s="212"/>
    </row>
    <row r="32" spans="1:44" ht="13.5" customHeight="1" thickTop="1" thickBot="1" x14ac:dyDescent="0.25">
      <c r="A32" s="219"/>
      <c r="B32" s="220" t="s">
        <v>33</v>
      </c>
      <c r="C32" s="220"/>
      <c r="D32" s="220"/>
      <c r="E32" s="220"/>
      <c r="F32" s="220"/>
      <c r="G32" s="222">
        <v>86</v>
      </c>
      <c r="H32" s="211"/>
      <c r="I32" s="183" t="s">
        <v>147</v>
      </c>
      <c r="J32" s="217"/>
      <c r="K32" s="187"/>
      <c r="L32" s="187"/>
      <c r="M32" s="187"/>
      <c r="N32" s="187"/>
      <c r="O32" s="187"/>
      <c r="P32" s="187"/>
      <c r="Q32" s="187"/>
      <c r="R32" s="187"/>
      <c r="S32" s="187"/>
      <c r="T32" s="217"/>
      <c r="U32" s="192"/>
      <c r="V32" s="211"/>
      <c r="W32" s="203"/>
      <c r="X32" s="231"/>
      <c r="Y32" s="188"/>
      <c r="Z32" s="188"/>
      <c r="AA32" s="188"/>
      <c r="AB32" s="188"/>
      <c r="AC32" s="188"/>
      <c r="AD32" s="231"/>
      <c r="AE32" s="231"/>
      <c r="AF32" s="231"/>
      <c r="AG32" s="231"/>
      <c r="AH32" s="793"/>
      <c r="AI32" s="793"/>
      <c r="AJ32" s="793"/>
      <c r="AK32" s="793"/>
      <c r="AL32" s="793"/>
      <c r="AM32" s="793"/>
      <c r="AN32" s="793"/>
      <c r="AO32" s="793"/>
      <c r="AP32" s="784" t="s">
        <v>257</v>
      </c>
      <c r="AR32" s="161"/>
    </row>
    <row r="33" spans="1:44" ht="13.5" customHeight="1" thickTop="1" x14ac:dyDescent="0.2">
      <c r="A33" s="219"/>
      <c r="B33" s="220" t="s">
        <v>114</v>
      </c>
      <c r="C33" s="220"/>
      <c r="D33" s="220"/>
      <c r="E33" s="220"/>
      <c r="F33" s="220"/>
      <c r="G33" s="222">
        <v>8</v>
      </c>
      <c r="H33" s="211"/>
      <c r="I33" s="793"/>
      <c r="J33" s="826"/>
      <c r="K33" s="793"/>
      <c r="L33" s="793"/>
      <c r="M33" s="793"/>
      <c r="N33" s="793"/>
      <c r="O33" s="793"/>
      <c r="P33" s="793"/>
      <c r="Q33" s="793"/>
      <c r="R33" s="793"/>
      <c r="S33" s="793"/>
      <c r="T33" s="826"/>
      <c r="U33" s="784" t="s">
        <v>105</v>
      </c>
      <c r="V33" s="211"/>
      <c r="W33" s="203"/>
      <c r="X33" s="231"/>
      <c r="Y33" s="188"/>
      <c r="Z33" s="188"/>
      <c r="AA33" s="188"/>
      <c r="AB33" s="188"/>
      <c r="AC33" s="78"/>
      <c r="AD33" s="231"/>
      <c r="AE33" s="231"/>
      <c r="AF33" s="231"/>
      <c r="AG33" s="231"/>
      <c r="AH33" s="212" t="s">
        <v>13</v>
      </c>
      <c r="AI33" s="212"/>
      <c r="AJ33" s="211"/>
      <c r="AK33" s="212"/>
      <c r="AL33" s="211"/>
      <c r="AM33" s="212"/>
      <c r="AN33" s="212"/>
      <c r="AO33" s="211"/>
      <c r="AP33" s="225">
        <v>0.8192090395480226</v>
      </c>
      <c r="AR33" s="161"/>
    </row>
    <row r="34" spans="1:44" ht="13.5" customHeight="1" thickBot="1" x14ac:dyDescent="0.25">
      <c r="A34" s="219"/>
      <c r="B34" s="220" t="s">
        <v>84</v>
      </c>
      <c r="C34" s="220"/>
      <c r="D34" s="220"/>
      <c r="E34" s="220"/>
      <c r="F34" s="220"/>
      <c r="G34" s="222">
        <v>7</v>
      </c>
      <c r="H34" s="211"/>
      <c r="I34" s="192" t="s">
        <v>97</v>
      </c>
      <c r="J34" s="279"/>
      <c r="K34" s="211"/>
      <c r="L34" s="167"/>
      <c r="M34" s="167"/>
      <c r="N34" s="167"/>
      <c r="O34" s="167"/>
      <c r="P34" s="318"/>
      <c r="Q34" s="206"/>
      <c r="R34" s="281"/>
      <c r="S34" s="187"/>
      <c r="T34" s="272"/>
      <c r="U34" s="272">
        <v>354</v>
      </c>
      <c r="V34" s="211"/>
      <c r="W34" s="231"/>
      <c r="X34" s="231"/>
      <c r="Y34" s="231"/>
      <c r="Z34" s="231"/>
      <c r="AA34" s="231"/>
      <c r="AB34" s="231"/>
      <c r="AC34" s="231"/>
      <c r="AD34" s="231"/>
      <c r="AE34" s="231"/>
      <c r="AF34" s="231"/>
      <c r="AG34" s="231"/>
      <c r="AH34" s="791" t="s">
        <v>6</v>
      </c>
      <c r="AI34" s="791"/>
      <c r="AJ34" s="791"/>
      <c r="AK34" s="791"/>
      <c r="AL34" s="791"/>
      <c r="AM34" s="791"/>
      <c r="AN34" s="791"/>
      <c r="AO34" s="791"/>
      <c r="AP34" s="809">
        <v>0.1807909604519774</v>
      </c>
      <c r="AR34" s="161"/>
    </row>
    <row r="35" spans="1:44" ht="13.5" customHeight="1" thickTop="1" x14ac:dyDescent="0.2">
      <c r="A35" s="219"/>
      <c r="B35" s="220" t="s">
        <v>32</v>
      </c>
      <c r="C35" s="220"/>
      <c r="D35" s="220"/>
      <c r="E35" s="220"/>
      <c r="F35" s="220"/>
      <c r="G35" s="222">
        <v>4</v>
      </c>
      <c r="H35" s="211"/>
      <c r="I35" s="215" t="s">
        <v>30</v>
      </c>
      <c r="J35" s="279" t="s">
        <v>98</v>
      </c>
      <c r="K35" s="262"/>
      <c r="L35" s="217"/>
      <c r="M35" s="217"/>
      <c r="N35" s="217"/>
      <c r="O35" s="217"/>
      <c r="P35" s="321"/>
      <c r="Q35" s="215"/>
      <c r="R35" s="283"/>
      <c r="S35" s="217"/>
      <c r="T35" s="284"/>
      <c r="U35" s="284">
        <v>346</v>
      </c>
      <c r="V35" s="211"/>
      <c r="W35" s="212"/>
      <c r="X35" s="211"/>
      <c r="Y35" s="211"/>
      <c r="Z35" s="211"/>
      <c r="AA35" s="211"/>
      <c r="AB35" s="211"/>
      <c r="AC35" s="211"/>
      <c r="AD35" s="211"/>
      <c r="AE35" s="211"/>
      <c r="AF35" s="211"/>
      <c r="AG35" s="211"/>
      <c r="AH35" s="891" t="s">
        <v>464</v>
      </c>
      <c r="AI35" s="211"/>
      <c r="AJ35" s="211"/>
      <c r="AK35" s="211"/>
      <c r="AL35" s="211"/>
      <c r="AM35" s="211"/>
      <c r="AN35" s="211"/>
      <c r="AO35" s="243"/>
      <c r="AP35" s="243"/>
    </row>
    <row r="36" spans="1:44" ht="13.5" customHeight="1" thickBot="1" x14ac:dyDescent="0.25">
      <c r="A36" s="192" t="s">
        <v>125</v>
      </c>
      <c r="B36" s="187"/>
      <c r="C36" s="187"/>
      <c r="D36" s="187"/>
      <c r="E36" s="211"/>
      <c r="F36" s="192"/>
      <c r="G36" s="213">
        <v>1</v>
      </c>
      <c r="H36" s="211"/>
      <c r="I36" s="192"/>
      <c r="J36" s="284" t="s">
        <v>138</v>
      </c>
      <c r="K36" s="262"/>
      <c r="L36" s="217"/>
      <c r="M36" s="217"/>
      <c r="N36" s="217"/>
      <c r="O36" s="217"/>
      <c r="P36" s="321"/>
      <c r="Q36" s="215"/>
      <c r="R36" s="283"/>
      <c r="S36" s="217"/>
      <c r="T36" s="284"/>
      <c r="U36" s="284">
        <v>4</v>
      </c>
      <c r="V36" s="211"/>
      <c r="W36" s="183" t="s">
        <v>153</v>
      </c>
      <c r="X36" s="183"/>
      <c r="Y36" s="183"/>
      <c r="Z36" s="183"/>
      <c r="AA36" s="183"/>
      <c r="AB36" s="212"/>
      <c r="AC36" s="212"/>
      <c r="AD36" s="212"/>
      <c r="AE36" s="212"/>
      <c r="AF36" s="212"/>
      <c r="AG36" s="196"/>
      <c r="AH36" s="212"/>
      <c r="AI36" s="183"/>
      <c r="AJ36" s="187"/>
      <c r="AK36" s="187"/>
      <c r="AL36" s="212"/>
      <c r="AM36" s="212"/>
      <c r="AN36" s="212"/>
      <c r="AO36" s="243"/>
      <c r="AP36" s="243"/>
    </row>
    <row r="37" spans="1:44" ht="13.5" customHeight="1" thickTop="1" thickBot="1" x14ac:dyDescent="0.25">
      <c r="A37" s="819" t="s">
        <v>0</v>
      </c>
      <c r="B37" s="776"/>
      <c r="C37" s="776"/>
      <c r="D37" s="776"/>
      <c r="E37" s="792"/>
      <c r="F37" s="788"/>
      <c r="G37" s="808">
        <v>673</v>
      </c>
      <c r="H37" s="211"/>
      <c r="I37" s="192" t="s">
        <v>99</v>
      </c>
      <c r="J37" s="279"/>
      <c r="K37" s="262"/>
      <c r="L37" s="217"/>
      <c r="M37" s="217"/>
      <c r="N37" s="217"/>
      <c r="O37" s="217"/>
      <c r="P37" s="321"/>
      <c r="Q37" s="215"/>
      <c r="R37" s="283"/>
      <c r="S37" s="217"/>
      <c r="T37" s="272"/>
      <c r="U37" s="272">
        <v>31</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thickTop="1" x14ac:dyDescent="0.2">
      <c r="A38" s="894" t="s">
        <v>464</v>
      </c>
      <c r="B38" s="167"/>
      <c r="C38" s="167"/>
      <c r="D38" s="167"/>
      <c r="E38" s="212"/>
      <c r="F38" s="183"/>
      <c r="G38" s="213"/>
      <c r="H38" s="211"/>
      <c r="I38" s="215" t="s">
        <v>30</v>
      </c>
      <c r="J38" s="279" t="s">
        <v>128</v>
      </c>
      <c r="K38" s="262"/>
      <c r="L38" s="217"/>
      <c r="M38" s="217"/>
      <c r="N38" s="217"/>
      <c r="O38" s="217"/>
      <c r="P38" s="321"/>
      <c r="Q38" s="215"/>
      <c r="R38" s="283"/>
      <c r="S38" s="217"/>
      <c r="T38" s="284"/>
      <c r="U38" s="284">
        <v>7</v>
      </c>
      <c r="V38" s="211"/>
      <c r="W38" s="212" t="s">
        <v>2</v>
      </c>
      <c r="X38" s="212"/>
      <c r="Y38" s="230">
        <v>3.3634624828183126</v>
      </c>
      <c r="Z38" s="230">
        <v>3.0310716752733149</v>
      </c>
      <c r="AA38" s="230">
        <v>3.2168007703446828</v>
      </c>
      <c r="AB38" s="230">
        <v>3.5119206117241539</v>
      </c>
      <c r="AC38" s="230">
        <v>3.5457683080271503</v>
      </c>
      <c r="AD38" s="230">
        <v>3.6272042390617769</v>
      </c>
      <c r="AE38" s="230">
        <v>3.4954987742622312</v>
      </c>
      <c r="AF38" s="230">
        <v>3.4980456571002718</v>
      </c>
      <c r="AG38" s="230">
        <v>4.1436002094764639</v>
      </c>
      <c r="AH38" s="230">
        <v>4.0788525745422595</v>
      </c>
      <c r="AI38" s="230">
        <v>4.1024452987183482</v>
      </c>
      <c r="AJ38" s="230">
        <v>4.2231112372244954</v>
      </c>
      <c r="AK38" s="230">
        <v>4.2885864399558269</v>
      </c>
      <c r="AL38" s="230">
        <v>4.1731001961357093</v>
      </c>
      <c r="AM38" s="230">
        <v>4.0606407059378746</v>
      </c>
      <c r="AN38" s="230">
        <v>3.5945857550560514</v>
      </c>
      <c r="AO38" s="243"/>
      <c r="AP38" s="243"/>
    </row>
    <row r="39" spans="1:44" ht="13.5" customHeight="1" x14ac:dyDescent="0.2">
      <c r="A39" s="231"/>
      <c r="B39" s="231"/>
      <c r="C39" s="231"/>
      <c r="D39" s="235"/>
      <c r="E39" s="231"/>
      <c r="F39" s="231"/>
      <c r="G39" s="231"/>
      <c r="H39" s="211"/>
      <c r="I39" s="212"/>
      <c r="J39" s="284" t="s">
        <v>255</v>
      </c>
      <c r="K39" s="211"/>
      <c r="L39" s="211"/>
      <c r="M39" s="211"/>
      <c r="N39" s="211"/>
      <c r="O39" s="211"/>
      <c r="P39" s="211"/>
      <c r="Q39" s="211"/>
      <c r="R39" s="211"/>
      <c r="S39" s="211"/>
      <c r="T39" s="284"/>
      <c r="U39" s="284">
        <v>4</v>
      </c>
      <c r="V39" s="211"/>
      <c r="W39" s="231" t="s">
        <v>3</v>
      </c>
      <c r="X39" s="231"/>
      <c r="Y39" s="230">
        <v>2.2235473666124257</v>
      </c>
      <c r="Z39" s="230">
        <v>2.2574174118709376</v>
      </c>
      <c r="AA39" s="230">
        <v>2.4618313563459857</v>
      </c>
      <c r="AB39" s="230">
        <v>2.4587140925296072</v>
      </c>
      <c r="AC39" s="230">
        <v>3.0659172202350535</v>
      </c>
      <c r="AD39" s="230">
        <v>2.8569475352195308</v>
      </c>
      <c r="AE39" s="230">
        <v>3.2645099817493488</v>
      </c>
      <c r="AF39" s="230">
        <v>3.6624484078014219</v>
      </c>
      <c r="AG39" s="230">
        <v>3.6445731293722221</v>
      </c>
      <c r="AH39" s="230">
        <v>3.5301367776709767</v>
      </c>
      <c r="AI39" s="230">
        <v>3.5122789271292443</v>
      </c>
      <c r="AJ39" s="230">
        <v>3.8993955936829794</v>
      </c>
      <c r="AK39" s="230">
        <v>3.692622140962357</v>
      </c>
      <c r="AL39" s="230">
        <v>4.1761541597478402</v>
      </c>
      <c r="AM39" s="230">
        <v>4.2481848889099654</v>
      </c>
      <c r="AN39" s="230">
        <v>4.310129490003928</v>
      </c>
      <c r="AO39" s="243"/>
      <c r="AP39" s="243"/>
    </row>
    <row r="40" spans="1:44" ht="13.5" customHeight="1" x14ac:dyDescent="0.2">
      <c r="A40" s="231"/>
      <c r="B40" s="231"/>
      <c r="C40" s="231"/>
      <c r="D40" s="235"/>
      <c r="E40" s="231"/>
      <c r="F40" s="231"/>
      <c r="G40" s="231"/>
      <c r="H40" s="211"/>
      <c r="I40" s="212"/>
      <c r="J40" s="284" t="s">
        <v>132</v>
      </c>
      <c r="K40" s="262"/>
      <c r="L40" s="262"/>
      <c r="M40" s="262"/>
      <c r="N40" s="262"/>
      <c r="O40" s="262"/>
      <c r="P40" s="262"/>
      <c r="Q40" s="262"/>
      <c r="R40" s="262"/>
      <c r="S40" s="262"/>
      <c r="T40" s="284"/>
      <c r="U40" s="284">
        <v>4</v>
      </c>
      <c r="V40" s="211"/>
      <c r="W40" s="231" t="s">
        <v>4</v>
      </c>
      <c r="X40" s="231"/>
      <c r="Y40" s="230">
        <v>2.9437333553800169</v>
      </c>
      <c r="Z40" s="230">
        <v>3.1617456059485458</v>
      </c>
      <c r="AA40" s="230">
        <v>3.4550007742903519</v>
      </c>
      <c r="AB40" s="230">
        <v>3.3742703907159708</v>
      </c>
      <c r="AC40" s="230">
        <v>3.1713369685799786</v>
      </c>
      <c r="AD40" s="230">
        <v>3.2104926167756109</v>
      </c>
      <c r="AE40" s="230">
        <v>3.3707669036436183</v>
      </c>
      <c r="AF40" s="230">
        <v>3.6300103068489364</v>
      </c>
      <c r="AG40" s="230">
        <v>3.2389331543086644</v>
      </c>
      <c r="AH40" s="230">
        <v>3.4946950529096834</v>
      </c>
      <c r="AI40" s="230">
        <v>3.6848550729227063</v>
      </c>
      <c r="AJ40" s="230">
        <v>3.6507280065028591</v>
      </c>
      <c r="AK40" s="230">
        <v>3.9088811479194274</v>
      </c>
      <c r="AL40" s="230">
        <v>3.9382815027356988</v>
      </c>
      <c r="AM40" s="230">
        <v>4.2990941194534003</v>
      </c>
      <c r="AN40" s="230">
        <v>4.0314141040955302</v>
      </c>
      <c r="AO40" s="243"/>
      <c r="AP40" s="243"/>
    </row>
    <row r="41" spans="1:44" ht="13.5" customHeight="1" thickBot="1" x14ac:dyDescent="0.25">
      <c r="A41" s="231"/>
      <c r="B41" s="231"/>
      <c r="C41" s="231"/>
      <c r="D41" s="235"/>
      <c r="E41" s="231"/>
      <c r="F41" s="231"/>
      <c r="G41" s="231"/>
      <c r="H41" s="211"/>
      <c r="I41" s="788" t="s">
        <v>0</v>
      </c>
      <c r="J41" s="830"/>
      <c r="K41" s="788"/>
      <c r="L41" s="788"/>
      <c r="M41" s="788"/>
      <c r="N41" s="788"/>
      <c r="O41" s="788"/>
      <c r="P41" s="792"/>
      <c r="Q41" s="788"/>
      <c r="R41" s="788"/>
      <c r="S41" s="788"/>
      <c r="T41" s="822"/>
      <c r="U41" s="822">
        <v>385</v>
      </c>
      <c r="V41" s="211"/>
      <c r="W41" s="231" t="s">
        <v>11</v>
      </c>
      <c r="X41" s="231"/>
      <c r="Y41" s="230">
        <v>2.1249043793029316</v>
      </c>
      <c r="Z41" s="230">
        <v>2.8517104373221942</v>
      </c>
      <c r="AA41" s="230">
        <v>2.716315984099674</v>
      </c>
      <c r="AB41" s="230">
        <v>2.7038669599133285</v>
      </c>
      <c r="AC41" s="230">
        <v>2.935523070459281</v>
      </c>
      <c r="AD41" s="230">
        <v>3.0434433274331112</v>
      </c>
      <c r="AE41" s="230">
        <v>3.0923465635237712</v>
      </c>
      <c r="AF41" s="230">
        <v>3.1320301277205749</v>
      </c>
      <c r="AG41" s="230">
        <v>2.8754826168089931</v>
      </c>
      <c r="AH41" s="230">
        <v>2.6174241928518147</v>
      </c>
      <c r="AI41" s="230">
        <v>2.9531872568788593</v>
      </c>
      <c r="AJ41" s="230">
        <v>3.1680119962054256</v>
      </c>
      <c r="AK41" s="230">
        <v>3.206129653551459</v>
      </c>
      <c r="AL41" s="230">
        <v>3.361656253260227</v>
      </c>
      <c r="AM41" s="230">
        <v>3.2168748061258485</v>
      </c>
      <c r="AN41" s="230">
        <v>3.0686107262719671</v>
      </c>
      <c r="AO41" s="243"/>
      <c r="AP41" s="243"/>
    </row>
    <row r="42" spans="1:44" ht="13.5" customHeight="1" thickTop="1" x14ac:dyDescent="0.2">
      <c r="A42" s="231"/>
      <c r="B42" s="231"/>
      <c r="C42" s="231"/>
      <c r="D42" s="235"/>
      <c r="E42" s="231"/>
      <c r="F42" s="231"/>
      <c r="G42" s="231"/>
      <c r="H42" s="211"/>
      <c r="I42" s="892" t="s">
        <v>464</v>
      </c>
      <c r="J42" s="198"/>
      <c r="K42" s="219"/>
      <c r="L42" s="219"/>
      <c r="M42" s="262"/>
      <c r="N42" s="262"/>
      <c r="O42" s="262"/>
      <c r="P42" s="262"/>
      <c r="Q42" s="262"/>
      <c r="R42" s="262"/>
      <c r="S42" s="262"/>
      <c r="T42" s="211"/>
      <c r="U42" s="262"/>
      <c r="V42" s="211"/>
      <c r="W42" s="231" t="s">
        <v>10</v>
      </c>
      <c r="X42" s="231"/>
      <c r="Y42" s="230">
        <v>2.4651173062019787</v>
      </c>
      <c r="Z42" s="230">
        <v>2.561077785159025</v>
      </c>
      <c r="AA42" s="230">
        <v>2.7689904417584654</v>
      </c>
      <c r="AB42" s="230">
        <v>2.8171321281920325</v>
      </c>
      <c r="AC42" s="230">
        <v>2.7061937489006085</v>
      </c>
      <c r="AD42" s="230">
        <v>3.0142161868606161</v>
      </c>
      <c r="AE42" s="230">
        <v>2.8552309648240737</v>
      </c>
      <c r="AF42" s="230">
        <v>3.055117425250597</v>
      </c>
      <c r="AG42" s="230">
        <v>3.1484049715895162</v>
      </c>
      <c r="AH42" s="230">
        <v>3.441375399610457</v>
      </c>
      <c r="AI42" s="230">
        <v>3.5277029490062874</v>
      </c>
      <c r="AJ42" s="230">
        <v>3.357247789303198</v>
      </c>
      <c r="AK42" s="230">
        <v>3.3980845960767843</v>
      </c>
      <c r="AL42" s="230">
        <v>3.4837224331529204</v>
      </c>
      <c r="AM42" s="230">
        <v>3.4597010016085101</v>
      </c>
      <c r="AN42" s="230">
        <v>3.6295763737449374</v>
      </c>
      <c r="AO42" s="243"/>
      <c r="AP42" s="243"/>
    </row>
    <row r="43" spans="1:44" ht="13.5" customHeight="1" x14ac:dyDescent="0.2">
      <c r="A43" s="231"/>
      <c r="B43" s="231"/>
      <c r="C43" s="231"/>
      <c r="D43" s="235"/>
      <c r="E43" s="231"/>
      <c r="F43" s="231"/>
      <c r="G43" s="231"/>
      <c r="H43" s="212"/>
      <c r="I43" s="198"/>
      <c r="J43" s="211"/>
      <c r="K43" s="211"/>
      <c r="L43" s="219"/>
      <c r="M43" s="219"/>
      <c r="N43" s="219"/>
      <c r="O43" s="219"/>
      <c r="P43" s="219"/>
      <c r="Q43" s="219"/>
      <c r="R43" s="219"/>
      <c r="S43" s="272"/>
      <c r="T43" s="272"/>
      <c r="U43" s="192"/>
      <c r="V43" s="211"/>
      <c r="W43" s="231" t="s">
        <v>5</v>
      </c>
      <c r="X43" s="231"/>
      <c r="Y43" s="230">
        <v>2.3903767777069116</v>
      </c>
      <c r="Z43" s="230">
        <v>2.5890783668994213</v>
      </c>
      <c r="AA43" s="230">
        <v>2.0380088653385644</v>
      </c>
      <c r="AB43" s="230">
        <v>2.1558204315044791</v>
      </c>
      <c r="AC43" s="230">
        <v>2.3840743831207534</v>
      </c>
      <c r="AD43" s="230">
        <v>2.6105896868086904</v>
      </c>
      <c r="AE43" s="230">
        <v>2.1586003181095204</v>
      </c>
      <c r="AF43" s="230">
        <v>2.157695762626211</v>
      </c>
      <c r="AG43" s="230">
        <v>2.1621843068663011</v>
      </c>
      <c r="AH43" s="230">
        <v>2.2784207354514292</v>
      </c>
      <c r="AI43" s="230">
        <v>2.3936861398733398</v>
      </c>
      <c r="AJ43" s="230">
        <v>2.1659727953816899</v>
      </c>
      <c r="AK43" s="230">
        <v>2.3958818214178144</v>
      </c>
      <c r="AL43" s="230">
        <v>3.3078590167674236</v>
      </c>
      <c r="AM43" s="230">
        <v>3.3003074976158122</v>
      </c>
      <c r="AN43" s="230">
        <v>3.2897274290666703</v>
      </c>
      <c r="AO43" s="243"/>
      <c r="AP43" s="243"/>
    </row>
    <row r="44" spans="1:44" ht="13.5" customHeight="1" thickBot="1" x14ac:dyDescent="0.25">
      <c r="A44" s="231"/>
      <c r="B44" s="231"/>
      <c r="C44" s="231"/>
      <c r="D44" s="235"/>
      <c r="E44" s="231"/>
      <c r="F44" s="231"/>
      <c r="G44" s="231"/>
      <c r="H44" s="212"/>
      <c r="I44" s="196"/>
      <c r="J44" s="212"/>
      <c r="K44" s="212"/>
      <c r="L44" s="212"/>
      <c r="M44" s="212"/>
      <c r="N44" s="212"/>
      <c r="O44" s="212"/>
      <c r="P44" s="212"/>
      <c r="Q44" s="212"/>
      <c r="R44" s="212"/>
      <c r="S44" s="211"/>
      <c r="T44" s="262"/>
      <c r="U44" s="192"/>
      <c r="V44" s="211"/>
      <c r="W44" s="789" t="s">
        <v>21</v>
      </c>
      <c r="X44" s="813"/>
      <c r="Y44" s="814">
        <v>2.6364934139715595</v>
      </c>
      <c r="Z44" s="814">
        <v>2.7919149744809966</v>
      </c>
      <c r="AA44" s="814">
        <v>2.8734574247894971</v>
      </c>
      <c r="AB44" s="814">
        <v>2.9420427643254827</v>
      </c>
      <c r="AC44" s="814">
        <v>3.0200127665189127</v>
      </c>
      <c r="AD44" s="814">
        <v>3.1302437827197891</v>
      </c>
      <c r="AE44" s="814">
        <v>3.1074916758481432</v>
      </c>
      <c r="AF44" s="814">
        <v>3.2499133996893916</v>
      </c>
      <c r="AG44" s="814">
        <v>3.2917454360276523</v>
      </c>
      <c r="AH44" s="814">
        <v>3.3409103883500184</v>
      </c>
      <c r="AI44" s="814">
        <v>3.4720663156093279</v>
      </c>
      <c r="AJ44" s="814">
        <v>3.5181626475289951</v>
      </c>
      <c r="AK44" s="814">
        <v>3.5985249213680088</v>
      </c>
      <c r="AL44" s="814">
        <v>3.7605609960898545</v>
      </c>
      <c r="AM44" s="814">
        <v>3.7784464336188726</v>
      </c>
      <c r="AN44" s="814">
        <v>3.6354080113917666</v>
      </c>
      <c r="AO44" s="243"/>
      <c r="AP44" s="243"/>
      <c r="AQ44" s="163"/>
      <c r="AR44" s="140"/>
    </row>
    <row r="45" spans="1:44" ht="13.5" customHeight="1" thickTop="1" x14ac:dyDescent="0.2">
      <c r="A45" s="231"/>
      <c r="B45" s="183" t="s">
        <v>139</v>
      </c>
      <c r="C45" s="231"/>
      <c r="D45" s="235"/>
      <c r="E45" s="231"/>
      <c r="F45" s="231"/>
      <c r="G45" s="231"/>
      <c r="H45" s="212"/>
      <c r="I45" s="196"/>
      <c r="J45" s="212"/>
      <c r="K45" s="212"/>
      <c r="L45" s="212"/>
      <c r="M45" s="212"/>
      <c r="N45" s="212"/>
      <c r="O45" s="212"/>
      <c r="P45" s="212"/>
      <c r="Q45" s="212"/>
      <c r="R45" s="212"/>
      <c r="S45" s="211"/>
      <c r="T45" s="262"/>
      <c r="U45" s="211"/>
      <c r="V45" s="211"/>
      <c r="W45" s="890" t="s">
        <v>464</v>
      </c>
      <c r="X45" s="239"/>
      <c r="Y45" s="212"/>
      <c r="Z45" s="212"/>
      <c r="AA45" s="212"/>
      <c r="AB45" s="212"/>
      <c r="AC45" s="212"/>
      <c r="AD45" s="212"/>
      <c r="AE45" s="212"/>
      <c r="AF45" s="212"/>
      <c r="AG45" s="212"/>
      <c r="AH45" s="212"/>
      <c r="AI45" s="212"/>
      <c r="AJ45" s="212"/>
      <c r="AK45" s="212"/>
      <c r="AL45" s="212"/>
      <c r="AM45" s="212"/>
      <c r="AN45" s="212"/>
      <c r="AO45" s="243"/>
      <c r="AP45" s="243"/>
      <c r="AQ45" s="163"/>
      <c r="AR45" s="140"/>
    </row>
    <row r="46" spans="1:44" ht="13.5" customHeight="1" x14ac:dyDescent="0.2">
      <c r="A46" s="212"/>
      <c r="C46" s="212"/>
      <c r="D46" s="192"/>
      <c r="E46" s="213"/>
      <c r="F46" s="212"/>
      <c r="G46" s="192"/>
      <c r="H46" s="187"/>
      <c r="I46" s="183"/>
      <c r="J46" s="192"/>
      <c r="K46" s="215"/>
      <c r="L46" s="211"/>
      <c r="M46" s="211"/>
      <c r="N46" s="211"/>
      <c r="O46" s="211"/>
      <c r="P46" s="211"/>
      <c r="Q46" s="211"/>
      <c r="R46" s="211"/>
      <c r="S46" s="262"/>
      <c r="T46" s="211"/>
      <c r="U46" s="212"/>
      <c r="V46" s="211"/>
      <c r="W46" s="231"/>
      <c r="X46" s="239"/>
      <c r="Y46" s="212"/>
      <c r="Z46" s="212"/>
      <c r="AA46" s="212"/>
      <c r="AB46" s="212"/>
      <c r="AC46" s="212"/>
      <c r="AD46" s="212"/>
      <c r="AE46" s="212"/>
      <c r="AF46" s="212"/>
      <c r="AG46" s="212"/>
      <c r="AH46" s="212"/>
      <c r="AI46" s="212"/>
      <c r="AJ46" s="212"/>
      <c r="AK46" s="212"/>
      <c r="AL46" s="212"/>
      <c r="AM46" s="212"/>
      <c r="AN46" s="212"/>
      <c r="AO46" s="243"/>
      <c r="AP46" s="243"/>
      <c r="AQ46" s="163"/>
      <c r="AR46" s="140"/>
    </row>
    <row r="47" spans="1:44" ht="13.5" customHeight="1" x14ac:dyDescent="0.2">
      <c r="A47" s="212"/>
      <c r="B47" s="172"/>
      <c r="C47" s="231"/>
      <c r="D47" s="231"/>
      <c r="E47" s="231"/>
      <c r="F47" s="231"/>
      <c r="G47" s="231"/>
      <c r="H47" s="231"/>
      <c r="I47" s="231"/>
      <c r="J47" s="231"/>
      <c r="K47" s="231"/>
      <c r="L47" s="231"/>
      <c r="M47" s="211"/>
      <c r="N47" s="211"/>
      <c r="O47" s="211"/>
      <c r="P47" s="212"/>
      <c r="Q47" s="211"/>
      <c r="R47" s="211"/>
      <c r="S47" s="262"/>
      <c r="T47" s="211"/>
      <c r="U47" s="225"/>
      <c r="V47" s="211"/>
      <c r="W47" s="231"/>
      <c r="X47" s="231"/>
      <c r="Y47" s="212"/>
      <c r="Z47" s="212"/>
      <c r="AA47" s="212"/>
      <c r="AB47" s="212"/>
      <c r="AC47" s="212"/>
      <c r="AD47" s="212"/>
      <c r="AE47" s="212"/>
      <c r="AF47" s="212"/>
      <c r="AG47" s="212"/>
      <c r="AH47" s="212"/>
      <c r="AI47" s="212"/>
      <c r="AJ47" s="212"/>
      <c r="AK47" s="212"/>
      <c r="AL47" s="212"/>
      <c r="AM47" s="212"/>
      <c r="AN47" s="212"/>
      <c r="AO47" s="243"/>
      <c r="AP47" s="243"/>
      <c r="AQ47" s="163"/>
      <c r="AR47" s="140"/>
    </row>
    <row r="48" spans="1:44" ht="13.5" customHeight="1" x14ac:dyDescent="0.2">
      <c r="A48" s="212"/>
      <c r="B48" s="172"/>
      <c r="C48" s="233"/>
      <c r="D48" s="234"/>
      <c r="E48" s="234"/>
      <c r="F48" s="172"/>
      <c r="G48" s="234"/>
      <c r="H48" s="172"/>
      <c r="I48" s="234"/>
      <c r="J48" s="234"/>
      <c r="K48" s="234"/>
      <c r="L48" s="238"/>
      <c r="M48" s="217"/>
      <c r="N48" s="211"/>
      <c r="O48" s="211"/>
      <c r="P48" s="187"/>
      <c r="Q48" s="187"/>
      <c r="R48" s="187"/>
      <c r="S48" s="187"/>
      <c r="T48" s="217"/>
      <c r="U48" s="211"/>
      <c r="V48" s="211"/>
      <c r="W48" s="231"/>
      <c r="X48" s="231"/>
      <c r="Y48" s="212"/>
      <c r="Z48" s="212"/>
      <c r="AA48" s="212"/>
      <c r="AB48" s="212"/>
      <c r="AC48" s="212"/>
      <c r="AD48" s="212"/>
      <c r="AE48" s="212"/>
      <c r="AF48" s="212"/>
      <c r="AG48" s="212"/>
      <c r="AH48" s="212"/>
      <c r="AI48" s="212"/>
      <c r="AJ48" s="212"/>
      <c r="AK48" s="212"/>
      <c r="AL48" s="212"/>
      <c r="AM48" s="212"/>
      <c r="AN48" s="212"/>
      <c r="AO48" s="243"/>
      <c r="AP48" s="243"/>
      <c r="AQ48" s="163"/>
      <c r="AR48" s="140"/>
    </row>
    <row r="49" spans="1:44" ht="13.5" customHeight="1" x14ac:dyDescent="0.2">
      <c r="A49" s="212"/>
      <c r="B49" s="231"/>
      <c r="C49" s="203"/>
      <c r="D49" s="235"/>
      <c r="E49" s="290"/>
      <c r="F49" s="290"/>
      <c r="G49" s="290"/>
      <c r="H49" s="290"/>
      <c r="I49" s="290"/>
      <c r="J49" s="290"/>
      <c r="K49" s="290"/>
      <c r="L49" s="188"/>
      <c r="M49" s="187"/>
      <c r="N49" s="217"/>
      <c r="O49" s="211"/>
      <c r="P49" s="211"/>
      <c r="Q49" s="211"/>
      <c r="R49" s="211"/>
      <c r="S49" s="211"/>
      <c r="T49" s="262"/>
      <c r="U49" s="211"/>
      <c r="V49" s="211"/>
      <c r="W49" s="231"/>
      <c r="X49" s="231"/>
      <c r="Y49" s="212"/>
      <c r="Z49" s="212"/>
      <c r="AA49" s="212"/>
      <c r="AB49" s="212"/>
      <c r="AC49" s="212"/>
      <c r="AD49" s="212"/>
      <c r="AE49" s="212"/>
      <c r="AF49" s="212"/>
      <c r="AG49" s="212"/>
      <c r="AH49" s="212"/>
      <c r="AI49" s="212"/>
      <c r="AJ49" s="212"/>
      <c r="AK49" s="212"/>
      <c r="AL49" s="212"/>
      <c r="AM49" s="212"/>
      <c r="AN49" s="212"/>
      <c r="AO49" s="243"/>
      <c r="AP49" s="243"/>
      <c r="AQ49" s="163"/>
      <c r="AR49" s="140"/>
    </row>
    <row r="50" spans="1:44" ht="13.5" customHeight="1" x14ac:dyDescent="0.2">
      <c r="A50" s="212"/>
      <c r="B50" s="231"/>
      <c r="C50" s="203"/>
      <c r="D50" s="235"/>
      <c r="E50" s="290"/>
      <c r="F50" s="290"/>
      <c r="G50" s="290"/>
      <c r="H50" s="290"/>
      <c r="I50" s="290"/>
      <c r="J50" s="290"/>
      <c r="K50" s="290"/>
      <c r="L50" s="231"/>
      <c r="M50" s="211"/>
      <c r="N50" s="187"/>
      <c r="O50" s="211"/>
      <c r="P50" s="211"/>
      <c r="Q50" s="211"/>
      <c r="R50" s="211"/>
      <c r="S50" s="211"/>
      <c r="T50" s="262"/>
      <c r="U50" s="211"/>
      <c r="V50" s="211"/>
      <c r="W50" s="212"/>
      <c r="X50" s="212"/>
      <c r="Y50" s="212"/>
      <c r="Z50" s="212"/>
      <c r="AA50" s="212"/>
      <c r="AB50" s="212"/>
      <c r="AC50" s="212"/>
      <c r="AD50" s="212"/>
      <c r="AE50" s="212"/>
      <c r="AF50" s="212"/>
      <c r="AG50" s="212"/>
      <c r="AH50" s="212"/>
      <c r="AI50" s="212"/>
      <c r="AJ50" s="212"/>
      <c r="AK50" s="212"/>
      <c r="AL50" s="212"/>
      <c r="AM50" s="212"/>
      <c r="AN50" s="212"/>
      <c r="AO50" s="243"/>
      <c r="AP50" s="243"/>
      <c r="AQ50" s="163"/>
      <c r="AR50" s="140"/>
    </row>
    <row r="51" spans="1:44" ht="13.5" customHeight="1" x14ac:dyDescent="0.2">
      <c r="A51" s="231"/>
      <c r="B51" s="231"/>
      <c r="C51" s="203"/>
      <c r="D51" s="235"/>
      <c r="E51" s="290"/>
      <c r="F51" s="290"/>
      <c r="G51" s="290"/>
      <c r="H51" s="290"/>
      <c r="I51" s="290"/>
      <c r="J51" s="290"/>
      <c r="K51" s="290"/>
      <c r="L51" s="231"/>
      <c r="M51" s="212"/>
      <c r="N51" s="211"/>
      <c r="O51" s="211"/>
      <c r="P51" s="211"/>
      <c r="Q51" s="211"/>
      <c r="R51" s="211"/>
      <c r="S51" s="211"/>
      <c r="T51" s="262"/>
      <c r="U51" s="211"/>
      <c r="V51" s="211"/>
      <c r="W51" s="212"/>
      <c r="X51" s="212"/>
      <c r="Y51" s="212"/>
      <c r="Z51" s="212"/>
      <c r="AA51" s="212"/>
      <c r="AB51" s="212"/>
      <c r="AC51" s="212"/>
      <c r="AD51" s="212"/>
      <c r="AE51" s="212"/>
      <c r="AF51" s="212"/>
      <c r="AG51" s="212"/>
      <c r="AH51" s="212"/>
      <c r="AI51" s="212"/>
      <c r="AJ51" s="212"/>
      <c r="AK51" s="212"/>
      <c r="AL51" s="212"/>
      <c r="AM51" s="212"/>
      <c r="AN51" s="212"/>
      <c r="AO51" s="243"/>
      <c r="AP51" s="243"/>
      <c r="AQ51" s="163"/>
      <c r="AR51" s="140"/>
    </row>
    <row r="52" spans="1:44" ht="13.5" customHeight="1" x14ac:dyDescent="0.2">
      <c r="A52" s="231"/>
      <c r="B52" s="231"/>
      <c r="C52" s="203"/>
      <c r="D52" s="235"/>
      <c r="E52" s="290"/>
      <c r="F52" s="290"/>
      <c r="G52" s="290"/>
      <c r="H52" s="290"/>
      <c r="I52" s="290"/>
      <c r="J52" s="290"/>
      <c r="K52" s="290"/>
      <c r="L52" s="245"/>
      <c r="M52" s="248"/>
      <c r="N52" s="212"/>
      <c r="O52" s="211"/>
      <c r="P52" s="211"/>
      <c r="Q52" s="211"/>
      <c r="R52" s="211"/>
      <c r="S52" s="211"/>
      <c r="T52" s="262"/>
      <c r="U52" s="211"/>
      <c r="V52" s="211"/>
      <c r="W52" s="212"/>
      <c r="X52" s="212"/>
      <c r="Y52" s="212"/>
      <c r="Z52" s="212"/>
      <c r="AA52" s="212"/>
      <c r="AB52" s="212"/>
      <c r="AC52" s="212"/>
      <c r="AD52" s="212"/>
      <c r="AE52" s="212"/>
      <c r="AF52" s="212"/>
      <c r="AG52" s="212"/>
      <c r="AH52" s="212"/>
      <c r="AI52" s="212"/>
      <c r="AJ52" s="212"/>
      <c r="AK52" s="212"/>
      <c r="AL52" s="212"/>
      <c r="AM52" s="212"/>
      <c r="AN52" s="212"/>
      <c r="AO52" s="243"/>
      <c r="AP52" s="243"/>
      <c r="AQ52" s="163"/>
      <c r="AR52" s="140"/>
    </row>
    <row r="53" spans="1:44" ht="13.5" customHeight="1" x14ac:dyDescent="0.2">
      <c r="A53" s="231"/>
      <c r="B53" s="231"/>
      <c r="C53" s="203"/>
      <c r="D53" s="235"/>
      <c r="E53" s="290"/>
      <c r="F53" s="290"/>
      <c r="G53" s="290"/>
      <c r="H53" s="290"/>
      <c r="I53" s="290"/>
      <c r="J53" s="290"/>
      <c r="K53" s="290"/>
      <c r="L53" s="231"/>
      <c r="M53" s="211"/>
      <c r="N53" s="225"/>
      <c r="O53" s="728"/>
      <c r="P53" s="211"/>
      <c r="Q53" s="211"/>
      <c r="R53" s="211"/>
      <c r="S53" s="211"/>
      <c r="T53" s="219"/>
      <c r="U53" s="211"/>
      <c r="V53" s="211"/>
      <c r="W53" s="212"/>
      <c r="X53" s="212"/>
      <c r="Y53" s="212"/>
      <c r="Z53" s="212"/>
      <c r="AA53" s="212"/>
      <c r="AB53" s="212"/>
      <c r="AC53" s="212"/>
      <c r="AD53" s="212"/>
      <c r="AE53" s="212"/>
      <c r="AF53" s="212"/>
      <c r="AG53" s="212"/>
      <c r="AH53" s="212"/>
      <c r="AI53" s="212"/>
      <c r="AJ53" s="212"/>
      <c r="AK53" s="212"/>
      <c r="AL53" s="212"/>
      <c r="AM53" s="212"/>
      <c r="AN53" s="212"/>
      <c r="AO53" s="243"/>
      <c r="AP53" s="243"/>
      <c r="AQ53" s="163"/>
      <c r="AR53" s="140"/>
    </row>
    <row r="54" spans="1:44" ht="13.5" customHeight="1" x14ac:dyDescent="0.2">
      <c r="A54" s="231"/>
      <c r="B54" s="231"/>
      <c r="C54" s="203"/>
      <c r="D54" s="235"/>
      <c r="E54" s="290"/>
      <c r="F54" s="290"/>
      <c r="G54" s="290"/>
      <c r="H54" s="290"/>
      <c r="I54" s="290"/>
      <c r="J54" s="290"/>
      <c r="K54" s="290"/>
      <c r="L54" s="231"/>
      <c r="M54" s="211"/>
      <c r="N54" s="211"/>
      <c r="O54" s="728"/>
      <c r="P54" s="211"/>
      <c r="Q54" s="211"/>
      <c r="R54" s="211"/>
      <c r="S54" s="211"/>
      <c r="T54" s="262"/>
      <c r="U54" s="211"/>
      <c r="V54" s="211"/>
      <c r="W54" s="212"/>
      <c r="X54" s="212"/>
      <c r="Y54" s="212"/>
      <c r="Z54" s="212"/>
      <c r="AA54" s="212"/>
      <c r="AB54" s="212"/>
      <c r="AC54" s="212"/>
      <c r="AD54" s="212"/>
      <c r="AE54" s="212"/>
      <c r="AF54" s="212"/>
      <c r="AG54" s="212"/>
      <c r="AH54" s="212"/>
      <c r="AI54" s="212"/>
      <c r="AJ54" s="212"/>
      <c r="AK54" s="212"/>
      <c r="AL54" s="212"/>
      <c r="AM54" s="212"/>
      <c r="AN54" s="212"/>
      <c r="AO54" s="243"/>
      <c r="AP54" s="243"/>
      <c r="AQ54" s="163"/>
      <c r="AR54" s="140"/>
    </row>
    <row r="55" spans="1:44" ht="13.5" customHeight="1" x14ac:dyDescent="0.2">
      <c r="A55" s="231"/>
      <c r="B55" s="292"/>
      <c r="C55" s="293"/>
      <c r="D55" s="234"/>
      <c r="E55" s="295"/>
      <c r="F55" s="295"/>
      <c r="G55" s="295"/>
      <c r="H55" s="295"/>
      <c r="I55" s="295"/>
      <c r="J55" s="295"/>
      <c r="K55" s="295"/>
      <c r="L55" s="231"/>
      <c r="M55" s="211"/>
      <c r="N55" s="211"/>
      <c r="O55" s="728"/>
      <c r="P55" s="211"/>
      <c r="Q55" s="211"/>
      <c r="R55" s="211"/>
      <c r="S55" s="211"/>
      <c r="T55" s="262"/>
      <c r="U55" s="211"/>
      <c r="V55" s="211"/>
      <c r="W55" s="212"/>
      <c r="X55" s="212"/>
      <c r="Y55" s="212"/>
      <c r="Z55" s="212"/>
      <c r="AA55" s="212"/>
      <c r="AB55" s="212"/>
      <c r="AC55" s="212"/>
      <c r="AD55" s="212"/>
      <c r="AE55" s="212"/>
      <c r="AF55" s="212"/>
      <c r="AG55" s="212"/>
      <c r="AH55" s="212"/>
      <c r="AI55" s="212"/>
      <c r="AJ55" s="212"/>
      <c r="AK55" s="212"/>
      <c r="AL55" s="212"/>
      <c r="AM55" s="212"/>
      <c r="AN55" s="212"/>
      <c r="AO55" s="243"/>
      <c r="AP55" s="243"/>
      <c r="AQ55" s="163"/>
      <c r="AR55" s="140"/>
    </row>
    <row r="56" spans="1:44" ht="13.5" customHeight="1" x14ac:dyDescent="0.2">
      <c r="A56" s="231"/>
      <c r="B56" s="729"/>
      <c r="C56" s="729"/>
      <c r="D56" s="729"/>
      <c r="E56" s="729"/>
      <c r="F56" s="729"/>
      <c r="G56" s="729"/>
      <c r="H56" s="729"/>
      <c r="I56" s="729"/>
      <c r="J56" s="729"/>
      <c r="K56" s="295"/>
      <c r="L56" s="231"/>
      <c r="M56" s="211"/>
      <c r="N56" s="211"/>
      <c r="O56" s="728"/>
      <c r="P56" s="211"/>
      <c r="Q56" s="211"/>
      <c r="R56" s="211"/>
      <c r="S56" s="211"/>
      <c r="T56" s="262"/>
      <c r="U56" s="211"/>
      <c r="V56" s="211"/>
      <c r="W56" s="212"/>
      <c r="X56" s="212"/>
      <c r="Y56" s="212"/>
      <c r="Z56" s="212"/>
      <c r="AA56" s="212"/>
      <c r="AB56" s="212"/>
      <c r="AC56" s="212"/>
      <c r="AD56" s="212"/>
      <c r="AE56" s="212"/>
      <c r="AF56" s="212"/>
      <c r="AG56" s="212"/>
      <c r="AH56" s="212"/>
      <c r="AI56" s="212"/>
      <c r="AJ56" s="212"/>
      <c r="AK56" s="212"/>
      <c r="AL56" s="212"/>
      <c r="AM56" s="212"/>
      <c r="AN56" s="212"/>
      <c r="AO56" s="243"/>
      <c r="AP56" s="243"/>
      <c r="AQ56" s="163"/>
      <c r="AR56" s="140"/>
    </row>
    <row r="57" spans="1:44" ht="13.5" customHeight="1" x14ac:dyDescent="0.2">
      <c r="A57" s="231"/>
      <c r="B57" s="231"/>
      <c r="C57" s="231"/>
      <c r="D57" s="231"/>
      <c r="E57" s="235"/>
      <c r="F57" s="231"/>
      <c r="G57" s="231"/>
      <c r="H57" s="231"/>
      <c r="I57" s="231"/>
      <c r="J57" s="231"/>
      <c r="K57" s="231"/>
      <c r="L57" s="231"/>
      <c r="M57" s="211"/>
      <c r="N57" s="211"/>
      <c r="O57" s="730"/>
      <c r="P57" s="211"/>
      <c r="Q57" s="211"/>
      <c r="R57" s="211"/>
      <c r="S57" s="211"/>
      <c r="T57" s="262"/>
      <c r="U57" s="211"/>
      <c r="V57" s="211"/>
      <c r="W57" s="212"/>
      <c r="X57" s="187"/>
      <c r="Y57" s="212"/>
      <c r="Z57" s="212"/>
      <c r="AA57" s="212"/>
      <c r="AB57" s="212"/>
      <c r="AC57" s="212"/>
      <c r="AD57" s="212"/>
      <c r="AE57" s="212"/>
      <c r="AF57" s="212"/>
      <c r="AG57" s="212"/>
      <c r="AH57" s="212"/>
      <c r="AI57" s="212"/>
      <c r="AJ57" s="212"/>
      <c r="AK57" s="212"/>
      <c r="AL57" s="212"/>
      <c r="AM57" s="212"/>
      <c r="AN57" s="212"/>
      <c r="AO57" s="243"/>
      <c r="AP57" s="243"/>
      <c r="AQ57" s="163"/>
      <c r="AR57" s="140"/>
    </row>
    <row r="58" spans="1:44" ht="13.5" customHeight="1" x14ac:dyDescent="0.2">
      <c r="A58" s="231"/>
      <c r="B58" s="231"/>
      <c r="C58" s="231"/>
      <c r="D58" s="231"/>
      <c r="E58" s="235"/>
      <c r="F58" s="231"/>
      <c r="G58" s="231"/>
      <c r="H58" s="231"/>
      <c r="I58" s="231"/>
      <c r="J58" s="231"/>
      <c r="K58" s="231"/>
      <c r="L58" s="231"/>
      <c r="M58" s="211"/>
      <c r="N58" s="211"/>
      <c r="O58" s="248"/>
      <c r="P58" s="728"/>
      <c r="Q58" s="728"/>
      <c r="R58" s="728"/>
      <c r="S58" s="728"/>
      <c r="T58" s="731"/>
      <c r="U58" s="728"/>
      <c r="V58" s="729"/>
      <c r="W58" s="212"/>
      <c r="X58" s="187"/>
      <c r="Y58" s="212"/>
      <c r="Z58" s="212"/>
      <c r="AA58" s="212"/>
      <c r="AB58" s="212"/>
      <c r="AC58" s="212"/>
      <c r="AD58" s="212"/>
      <c r="AE58" s="212"/>
      <c r="AF58" s="212"/>
      <c r="AG58" s="212"/>
      <c r="AH58" s="212"/>
      <c r="AI58" s="212"/>
      <c r="AJ58" s="212"/>
      <c r="AK58" s="212"/>
      <c r="AL58" s="212"/>
      <c r="AM58" s="212"/>
      <c r="AN58" s="212"/>
      <c r="AO58" s="243"/>
      <c r="AP58" s="243"/>
      <c r="AQ58" s="163"/>
      <c r="AR58" s="140"/>
    </row>
    <row r="59" spans="1:44" ht="13.5" customHeight="1" x14ac:dyDescent="0.2">
      <c r="A59" s="231"/>
      <c r="B59" s="375"/>
      <c r="C59" s="376"/>
      <c r="D59" s="376"/>
      <c r="E59" s="376"/>
      <c r="F59" s="376"/>
      <c r="G59" s="376"/>
      <c r="H59" s="376"/>
      <c r="I59" s="376"/>
      <c r="J59" s="298"/>
      <c r="K59" s="376"/>
      <c r="L59" s="376"/>
      <c r="M59" s="248"/>
      <c r="N59" s="248"/>
      <c r="O59" s="248"/>
      <c r="P59" s="728"/>
      <c r="Q59" s="728"/>
      <c r="R59" s="728"/>
      <c r="S59" s="728"/>
      <c r="T59" s="731"/>
      <c r="U59" s="728"/>
      <c r="V59" s="729"/>
      <c r="W59" s="212"/>
      <c r="X59" s="187"/>
      <c r="Y59" s="212"/>
      <c r="Z59" s="212"/>
      <c r="AA59" s="212"/>
      <c r="AB59" s="212"/>
      <c r="AC59" s="212"/>
      <c r="AD59" s="212"/>
      <c r="AE59" s="212"/>
      <c r="AF59" s="212"/>
      <c r="AG59" s="212"/>
      <c r="AH59" s="212"/>
      <c r="AI59" s="212"/>
      <c r="AJ59" s="212"/>
      <c r="AK59" s="212"/>
      <c r="AL59" s="212"/>
      <c r="AM59" s="212"/>
      <c r="AN59" s="212"/>
      <c r="AO59" s="243"/>
      <c r="AP59" s="243"/>
      <c r="AQ59" s="163"/>
      <c r="AR59" s="140"/>
    </row>
    <row r="60" spans="1:44" ht="13.5" customHeight="1" x14ac:dyDescent="0.2">
      <c r="A60" s="231"/>
      <c r="B60" s="375"/>
      <c r="C60" s="376"/>
      <c r="D60" s="376"/>
      <c r="E60" s="376"/>
      <c r="F60" s="376"/>
      <c r="G60" s="376"/>
      <c r="H60" s="376"/>
      <c r="I60" s="376"/>
      <c r="J60" s="298"/>
      <c r="K60" s="376"/>
      <c r="L60" s="376"/>
      <c r="M60" s="248"/>
      <c r="N60" s="248"/>
      <c r="O60" s="248"/>
      <c r="P60" s="728"/>
      <c r="Q60" s="728"/>
      <c r="R60" s="728"/>
      <c r="S60" s="728"/>
      <c r="T60" s="731"/>
      <c r="U60" s="728"/>
      <c r="V60" s="729"/>
      <c r="W60" s="212"/>
      <c r="X60" s="187"/>
      <c r="Y60" s="212"/>
      <c r="Z60" s="212"/>
      <c r="AA60" s="212"/>
      <c r="AB60" s="212"/>
      <c r="AC60" s="212"/>
      <c r="AD60" s="212"/>
      <c r="AE60" s="212"/>
      <c r="AF60" s="212"/>
      <c r="AG60" s="212"/>
      <c r="AH60" s="212"/>
      <c r="AI60" s="212"/>
      <c r="AJ60" s="212"/>
      <c r="AK60" s="212"/>
      <c r="AL60" s="212"/>
      <c r="AM60" s="212"/>
      <c r="AN60" s="212"/>
      <c r="AO60" s="243"/>
      <c r="AP60" s="243"/>
      <c r="AQ60" s="163"/>
      <c r="AR60" s="140"/>
    </row>
    <row r="61" spans="1:44" ht="13.5" customHeight="1" x14ac:dyDescent="0.2">
      <c r="A61" s="212"/>
      <c r="B61" s="231"/>
      <c r="C61" s="231"/>
      <c r="D61" s="235"/>
      <c r="E61" s="231"/>
      <c r="F61" s="231"/>
      <c r="G61" s="231"/>
      <c r="H61" s="231"/>
      <c r="I61" s="231"/>
      <c r="J61" s="231"/>
      <c r="K61" s="231"/>
      <c r="L61" s="231"/>
      <c r="M61" s="211"/>
      <c r="N61" s="211"/>
      <c r="O61" s="211"/>
      <c r="P61" s="728"/>
      <c r="Q61" s="728"/>
      <c r="R61" s="728"/>
      <c r="S61" s="728"/>
      <c r="T61" s="731"/>
      <c r="U61" s="728"/>
      <c r="V61" s="729"/>
      <c r="W61" s="212"/>
      <c r="X61" s="187"/>
      <c r="Y61" s="212"/>
      <c r="Z61" s="212"/>
      <c r="AA61" s="212"/>
      <c r="AB61" s="212"/>
      <c r="AC61" s="212"/>
      <c r="AD61" s="212"/>
      <c r="AE61" s="212"/>
      <c r="AF61" s="212"/>
      <c r="AG61" s="212"/>
      <c r="AH61" s="212"/>
      <c r="AI61" s="212"/>
      <c r="AJ61" s="212"/>
      <c r="AK61" s="212"/>
      <c r="AL61" s="212"/>
      <c r="AM61" s="212"/>
      <c r="AN61" s="212"/>
      <c r="AO61" s="243"/>
      <c r="AP61" s="243"/>
      <c r="AQ61" s="163"/>
      <c r="AR61" s="140"/>
    </row>
    <row r="62" spans="1:44" ht="13.5" customHeight="1" x14ac:dyDescent="0.2">
      <c r="A62" s="212"/>
      <c r="B62" s="231"/>
      <c r="C62" s="231"/>
      <c r="D62" s="235"/>
      <c r="E62" s="231"/>
      <c r="F62" s="231"/>
      <c r="G62" s="231"/>
      <c r="H62" s="231"/>
      <c r="I62" s="231"/>
      <c r="J62" s="231"/>
      <c r="K62" s="231"/>
      <c r="L62" s="231"/>
      <c r="M62" s="211"/>
      <c r="N62" s="211"/>
      <c r="O62" s="211"/>
      <c r="P62" s="730"/>
      <c r="Q62" s="730"/>
      <c r="R62" s="730"/>
      <c r="S62" s="730"/>
      <c r="T62" s="732"/>
      <c r="U62" s="730"/>
      <c r="V62" s="733"/>
      <c r="W62" s="212"/>
      <c r="X62" s="187"/>
      <c r="Y62" s="212"/>
      <c r="Z62" s="212"/>
      <c r="AA62" s="212"/>
      <c r="AB62" s="212"/>
      <c r="AC62" s="212"/>
      <c r="AD62" s="212"/>
      <c r="AE62" s="212"/>
      <c r="AF62" s="212"/>
      <c r="AG62" s="212"/>
      <c r="AH62" s="212"/>
      <c r="AI62" s="212"/>
      <c r="AJ62" s="212"/>
      <c r="AK62" s="212"/>
      <c r="AL62" s="212"/>
      <c r="AM62" s="212"/>
      <c r="AN62" s="212"/>
      <c r="AO62" s="243"/>
      <c r="AP62" s="243"/>
      <c r="AQ62" s="163"/>
      <c r="AR62" s="140"/>
    </row>
    <row r="63" spans="1:44" ht="13.5" customHeight="1" x14ac:dyDescent="0.2">
      <c r="A63" s="212"/>
      <c r="B63" s="231"/>
      <c r="C63" s="231"/>
      <c r="D63" s="235"/>
      <c r="E63" s="231"/>
      <c r="F63" s="231"/>
      <c r="G63" s="231"/>
      <c r="H63" s="231"/>
      <c r="I63" s="231"/>
      <c r="J63" s="231"/>
      <c r="K63" s="231"/>
      <c r="L63" s="231"/>
      <c r="M63" s="211"/>
      <c r="N63" s="211"/>
      <c r="O63" s="211"/>
      <c r="P63" s="248"/>
      <c r="Q63" s="248"/>
      <c r="R63" s="248"/>
      <c r="S63" s="248"/>
      <c r="T63" s="352"/>
      <c r="U63" s="248"/>
      <c r="V63" s="212"/>
      <c r="W63" s="212"/>
      <c r="X63" s="187"/>
      <c r="Y63" s="212"/>
      <c r="Z63" s="212"/>
      <c r="AA63" s="212"/>
      <c r="AB63" s="212"/>
      <c r="AC63" s="212"/>
      <c r="AD63" s="212"/>
      <c r="AE63" s="212"/>
      <c r="AF63" s="212"/>
      <c r="AG63" s="212"/>
      <c r="AH63" s="212"/>
      <c r="AI63" s="212"/>
      <c r="AJ63" s="212"/>
      <c r="AK63" s="212"/>
      <c r="AL63" s="212"/>
      <c r="AM63" s="212"/>
      <c r="AN63" s="212"/>
      <c r="AO63" s="243"/>
      <c r="AP63" s="243"/>
      <c r="AQ63" s="163"/>
      <c r="AR63" s="140"/>
    </row>
    <row r="64" spans="1:44" ht="13.5" customHeight="1" x14ac:dyDescent="0.2">
      <c r="A64" s="212"/>
      <c r="B64" s="211"/>
      <c r="C64" s="211"/>
      <c r="D64" s="228"/>
      <c r="E64" s="211"/>
      <c r="F64" s="211"/>
      <c r="G64" s="211"/>
      <c r="H64" s="211"/>
      <c r="I64" s="211"/>
      <c r="J64" s="211"/>
      <c r="K64" s="211"/>
      <c r="L64" s="211"/>
      <c r="M64" s="211"/>
      <c r="N64" s="211"/>
      <c r="O64" s="211"/>
      <c r="P64" s="248"/>
      <c r="Q64" s="248"/>
      <c r="R64" s="248"/>
      <c r="S64" s="248"/>
      <c r="T64" s="352"/>
      <c r="U64" s="248"/>
      <c r="V64" s="212"/>
      <c r="W64" s="212"/>
      <c r="X64" s="187"/>
      <c r="Y64" s="212"/>
      <c r="Z64" s="212"/>
      <c r="AA64" s="212"/>
      <c r="AB64" s="212"/>
      <c r="AC64" s="212"/>
      <c r="AD64" s="212"/>
      <c r="AE64" s="212"/>
      <c r="AF64" s="212"/>
      <c r="AG64" s="212"/>
      <c r="AH64" s="212"/>
      <c r="AI64" s="212"/>
      <c r="AJ64" s="212"/>
      <c r="AK64" s="212"/>
      <c r="AL64" s="212"/>
      <c r="AM64" s="212"/>
      <c r="AN64" s="212"/>
      <c r="AO64" s="243"/>
      <c r="AP64" s="243"/>
      <c r="AQ64" s="163"/>
      <c r="AR64" s="140"/>
    </row>
    <row r="65" spans="1:44" ht="13.5" customHeight="1" x14ac:dyDescent="0.2">
      <c r="A65" s="212"/>
      <c r="B65" s="211"/>
      <c r="C65" s="211"/>
      <c r="D65" s="228"/>
      <c r="E65" s="211"/>
      <c r="F65" s="211"/>
      <c r="G65" s="211"/>
      <c r="H65" s="211"/>
      <c r="I65" s="211"/>
      <c r="J65" s="211"/>
      <c r="K65" s="211"/>
      <c r="L65" s="211"/>
      <c r="M65" s="211"/>
      <c r="N65" s="211"/>
      <c r="O65" s="211"/>
      <c r="P65" s="248"/>
      <c r="Q65" s="248"/>
      <c r="R65" s="248"/>
      <c r="S65" s="248"/>
      <c r="T65" s="352"/>
      <c r="U65" s="248"/>
      <c r="V65" s="212"/>
      <c r="W65" s="212"/>
      <c r="X65" s="187"/>
      <c r="Y65" s="212"/>
      <c r="Z65" s="212"/>
      <c r="AA65" s="212"/>
      <c r="AB65" s="212"/>
      <c r="AC65" s="212"/>
      <c r="AD65" s="212"/>
      <c r="AE65" s="212"/>
      <c r="AF65" s="212"/>
      <c r="AG65" s="212"/>
      <c r="AH65" s="212"/>
      <c r="AI65" s="212"/>
      <c r="AJ65" s="212"/>
      <c r="AK65" s="212"/>
      <c r="AL65" s="212"/>
      <c r="AM65" s="212"/>
      <c r="AN65" s="212"/>
      <c r="AO65" s="243"/>
      <c r="AP65" s="243"/>
      <c r="AQ65" s="163"/>
      <c r="AR65" s="140"/>
    </row>
    <row r="66" spans="1:44" ht="13.5" customHeight="1" x14ac:dyDescent="0.2">
      <c r="A66" s="231"/>
      <c r="B66" s="375"/>
      <c r="C66" s="376"/>
      <c r="D66" s="376"/>
      <c r="E66" s="376"/>
      <c r="F66" s="376"/>
      <c r="G66" s="376"/>
      <c r="H66" s="382"/>
      <c r="I66" s="382"/>
      <c r="J66" s="352"/>
      <c r="K66" s="382"/>
      <c r="L66" s="382"/>
      <c r="M66" s="248"/>
      <c r="N66" s="248"/>
      <c r="O66" s="248"/>
      <c r="P66" s="248"/>
      <c r="Q66" s="248"/>
      <c r="R66" s="248"/>
      <c r="S66" s="248"/>
      <c r="T66" s="352"/>
      <c r="U66" s="248"/>
      <c r="V66" s="212"/>
      <c r="W66" s="233"/>
      <c r="X66" s="183"/>
      <c r="Y66" s="212"/>
      <c r="Z66" s="212"/>
      <c r="AA66" s="212"/>
      <c r="AB66" s="212"/>
      <c r="AC66" s="212"/>
      <c r="AD66" s="212"/>
      <c r="AE66" s="212"/>
      <c r="AF66" s="212"/>
      <c r="AG66" s="212"/>
      <c r="AH66" s="212"/>
      <c r="AI66" s="212"/>
      <c r="AJ66" s="212"/>
      <c r="AK66" s="212"/>
      <c r="AL66" s="212"/>
      <c r="AM66" s="212"/>
      <c r="AN66" s="212"/>
      <c r="AO66" s="231"/>
      <c r="AP66" s="231"/>
      <c r="AQ66" s="163"/>
      <c r="AR66" s="140"/>
    </row>
    <row r="67" spans="1:44" ht="13.5" customHeight="1" x14ac:dyDescent="0.2">
      <c r="A67" s="231"/>
      <c r="B67" s="375"/>
      <c r="C67" s="376"/>
      <c r="D67" s="376"/>
      <c r="E67" s="376"/>
      <c r="F67" s="376"/>
      <c r="G67" s="376"/>
      <c r="H67" s="382"/>
      <c r="I67" s="382"/>
      <c r="J67" s="352"/>
      <c r="K67" s="382"/>
      <c r="L67" s="382"/>
      <c r="M67" s="248"/>
      <c r="N67" s="248"/>
      <c r="O67" s="248"/>
      <c r="P67" s="248"/>
      <c r="Q67" s="248"/>
      <c r="R67" s="248"/>
      <c r="S67" s="248"/>
      <c r="T67" s="352"/>
      <c r="U67" s="248"/>
      <c r="V67" s="212"/>
      <c r="W67" s="212"/>
      <c r="X67" s="212"/>
      <c r="Y67" s="212"/>
      <c r="Z67" s="212"/>
      <c r="AA67" s="212"/>
      <c r="AB67" s="212"/>
      <c r="AC67" s="212"/>
      <c r="AD67" s="212"/>
      <c r="AE67" s="212"/>
      <c r="AF67" s="196"/>
      <c r="AG67" s="212"/>
      <c r="AH67" s="212"/>
      <c r="AI67" s="212"/>
      <c r="AJ67" s="212"/>
      <c r="AK67" s="212"/>
      <c r="AL67" s="212"/>
      <c r="AM67" s="212"/>
      <c r="AN67" s="212"/>
      <c r="AO67" s="231"/>
      <c r="AP67" s="231"/>
      <c r="AQ67" s="163"/>
      <c r="AR67" s="140"/>
    </row>
    <row r="68" spans="1:44" ht="13.5" customHeight="1" x14ac:dyDescent="0.2">
      <c r="A68" s="231"/>
      <c r="B68" s="375"/>
      <c r="C68" s="188"/>
      <c r="D68" s="189"/>
      <c r="E68" s="188"/>
      <c r="F68" s="188"/>
      <c r="G68" s="188"/>
      <c r="H68" s="187"/>
      <c r="I68" s="187"/>
      <c r="J68" s="352"/>
      <c r="K68" s="187"/>
      <c r="L68" s="187"/>
      <c r="M68" s="248"/>
      <c r="N68" s="248"/>
      <c r="O68" s="248"/>
      <c r="P68" s="248"/>
      <c r="Q68" s="248"/>
      <c r="R68" s="248"/>
      <c r="S68" s="248"/>
      <c r="T68" s="352"/>
      <c r="U68" s="248"/>
      <c r="V68" s="212"/>
      <c r="W68" s="212"/>
      <c r="X68" s="212"/>
      <c r="Y68" s="212"/>
      <c r="Z68" s="212"/>
      <c r="AA68" s="212"/>
      <c r="AB68" s="212"/>
      <c r="AC68" s="212"/>
      <c r="AD68" s="212"/>
      <c r="AE68" s="212"/>
      <c r="AF68" s="196"/>
      <c r="AG68" s="212"/>
      <c r="AH68" s="212"/>
      <c r="AI68" s="212"/>
      <c r="AJ68" s="212"/>
      <c r="AK68" s="212"/>
      <c r="AL68" s="212"/>
      <c r="AM68" s="212"/>
      <c r="AN68" s="231"/>
      <c r="AO68" s="231"/>
      <c r="AP68" s="231"/>
      <c r="AQ68" s="163"/>
      <c r="AR68" s="140"/>
    </row>
    <row r="69" spans="1:44" ht="13.5" customHeight="1" x14ac:dyDescent="0.2">
      <c r="A69" s="231"/>
      <c r="B69" s="231"/>
      <c r="C69" s="231"/>
      <c r="D69" s="235"/>
      <c r="E69" s="231"/>
      <c r="F69" s="231"/>
      <c r="G69" s="231"/>
      <c r="H69" s="212"/>
      <c r="I69" s="212"/>
      <c r="J69" s="352"/>
      <c r="K69" s="212"/>
      <c r="L69" s="212"/>
      <c r="M69" s="248"/>
      <c r="N69" s="248"/>
      <c r="O69" s="248"/>
      <c r="P69" s="248"/>
      <c r="Q69" s="248"/>
      <c r="R69" s="248"/>
      <c r="S69" s="248"/>
      <c r="T69" s="352"/>
      <c r="U69" s="248"/>
      <c r="V69" s="212"/>
      <c r="W69" s="212"/>
      <c r="X69" s="212"/>
      <c r="Y69" s="212"/>
      <c r="Z69" s="212"/>
      <c r="AA69" s="212"/>
      <c r="AB69" s="212"/>
      <c r="AC69" s="212"/>
      <c r="AD69" s="212"/>
      <c r="AE69" s="212"/>
      <c r="AF69" s="196"/>
      <c r="AG69" s="212"/>
      <c r="AH69" s="212"/>
      <c r="AI69" s="212"/>
      <c r="AJ69" s="212"/>
      <c r="AK69" s="212"/>
      <c r="AL69" s="212"/>
      <c r="AM69" s="212"/>
      <c r="AN69" s="231"/>
      <c r="AO69" s="231"/>
      <c r="AP69" s="231"/>
      <c r="AQ69" s="163"/>
      <c r="AR69" s="140"/>
    </row>
    <row r="70" spans="1:44" ht="13.5" customHeight="1" x14ac:dyDescent="0.2">
      <c r="A70" s="231"/>
      <c r="B70" s="231"/>
      <c r="C70" s="231"/>
      <c r="D70" s="235"/>
      <c r="E70" s="231"/>
      <c r="F70" s="231"/>
      <c r="G70" s="231"/>
      <c r="H70" s="212"/>
      <c r="I70" s="212"/>
      <c r="J70" s="352"/>
      <c r="K70" s="212"/>
      <c r="L70" s="212"/>
      <c r="M70" s="248"/>
      <c r="N70" s="248"/>
      <c r="O70" s="248"/>
      <c r="P70" s="248"/>
      <c r="Q70" s="248"/>
      <c r="R70" s="248"/>
      <c r="S70" s="248"/>
      <c r="T70" s="352"/>
      <c r="U70" s="248"/>
      <c r="V70" s="212"/>
      <c r="W70" s="212"/>
      <c r="X70" s="212"/>
      <c r="Y70" s="212"/>
      <c r="Z70" s="212"/>
      <c r="AA70" s="212"/>
      <c r="AB70" s="212"/>
      <c r="AC70" s="212"/>
      <c r="AD70" s="212"/>
      <c r="AE70" s="212"/>
      <c r="AF70" s="196"/>
      <c r="AG70" s="212"/>
      <c r="AH70" s="212"/>
      <c r="AI70" s="212"/>
      <c r="AJ70" s="212"/>
      <c r="AK70" s="212"/>
      <c r="AL70" s="212"/>
      <c r="AM70" s="212"/>
      <c r="AN70" s="231"/>
      <c r="AO70" s="231"/>
      <c r="AP70" s="231"/>
      <c r="AQ70" s="163"/>
      <c r="AR70" s="140"/>
    </row>
    <row r="71" spans="1:44" ht="13.5" customHeight="1" x14ac:dyDescent="0.2">
      <c r="A71" s="231"/>
      <c r="B71" s="289"/>
      <c r="C71" s="289"/>
      <c r="D71" s="425"/>
      <c r="E71" s="289"/>
      <c r="F71" s="289"/>
      <c r="G71" s="289"/>
      <c r="H71" s="211"/>
      <c r="I71" s="211"/>
      <c r="J71" s="250"/>
      <c r="K71" s="211"/>
      <c r="L71" s="211"/>
      <c r="M71" s="225"/>
      <c r="N71" s="225"/>
      <c r="O71" s="225"/>
      <c r="P71" s="225"/>
      <c r="Q71" s="225"/>
      <c r="R71" s="225"/>
      <c r="S71" s="225"/>
      <c r="T71" s="250"/>
      <c r="U71" s="225"/>
      <c r="V71" s="211"/>
      <c r="W71" s="212"/>
      <c r="X71" s="212"/>
      <c r="Y71" s="212"/>
      <c r="Z71" s="212"/>
      <c r="AA71" s="212"/>
      <c r="AB71" s="212"/>
      <c r="AC71" s="212"/>
      <c r="AD71" s="212"/>
      <c r="AE71" s="212"/>
      <c r="AF71" s="196"/>
      <c r="AG71" s="212"/>
      <c r="AH71" s="212"/>
      <c r="AI71" s="212"/>
      <c r="AJ71" s="212"/>
      <c r="AK71" s="212"/>
      <c r="AL71" s="212"/>
      <c r="AM71" s="212"/>
      <c r="AN71" s="231"/>
      <c r="AO71" s="231"/>
      <c r="AP71" s="231"/>
      <c r="AQ71" s="163"/>
      <c r="AR71" s="140"/>
    </row>
    <row r="72" spans="1:44" ht="13.5" customHeight="1" x14ac:dyDescent="0.2">
      <c r="A72" s="231"/>
      <c r="B72" s="289"/>
      <c r="C72" s="289"/>
      <c r="D72" s="425"/>
      <c r="E72" s="289"/>
      <c r="F72" s="289"/>
      <c r="G72" s="289"/>
      <c r="H72" s="211"/>
      <c r="I72" s="211"/>
      <c r="J72" s="250"/>
      <c r="K72" s="211"/>
      <c r="L72" s="211"/>
      <c r="M72" s="225"/>
      <c r="N72" s="225"/>
      <c r="O72" s="225"/>
      <c r="P72" s="225"/>
      <c r="Q72" s="225"/>
      <c r="R72" s="225"/>
      <c r="S72" s="225"/>
      <c r="T72" s="250"/>
      <c r="U72" s="225"/>
      <c r="V72" s="211"/>
      <c r="W72" s="212"/>
      <c r="X72" s="212"/>
      <c r="Y72" s="212"/>
      <c r="Z72" s="212"/>
      <c r="AA72" s="212"/>
      <c r="AB72" s="212"/>
      <c r="AC72" s="212"/>
      <c r="AD72" s="212"/>
      <c r="AE72" s="212"/>
      <c r="AF72" s="196"/>
      <c r="AG72" s="212"/>
      <c r="AH72" s="212"/>
      <c r="AI72" s="212"/>
      <c r="AJ72" s="212"/>
      <c r="AK72" s="212"/>
      <c r="AL72" s="212"/>
      <c r="AM72" s="212"/>
      <c r="AN72" s="231"/>
      <c r="AO72" s="231"/>
      <c r="AP72" s="231"/>
      <c r="AQ72" s="163"/>
      <c r="AR72" s="140"/>
    </row>
    <row r="73" spans="1:44" ht="13.5" customHeight="1" x14ac:dyDescent="0.2">
      <c r="A73" s="231"/>
      <c r="B73" s="289"/>
      <c r="C73" s="289"/>
      <c r="D73" s="425"/>
      <c r="E73" s="289"/>
      <c r="F73" s="289"/>
      <c r="G73" s="289"/>
      <c r="H73" s="211"/>
      <c r="I73" s="211"/>
      <c r="J73" s="211"/>
      <c r="K73" s="211"/>
      <c r="L73" s="211"/>
      <c r="M73" s="225"/>
      <c r="N73" s="225"/>
      <c r="O73" s="225"/>
      <c r="P73" s="225"/>
      <c r="Q73" s="225"/>
      <c r="R73" s="225"/>
      <c r="S73" s="225"/>
      <c r="T73" s="250"/>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4" ht="13.5" customHeight="1" x14ac:dyDescent="0.2">
      <c r="A74" s="211"/>
      <c r="B74" s="211"/>
      <c r="C74" s="211"/>
      <c r="D74" s="211"/>
      <c r="E74" s="211"/>
      <c r="F74" s="211"/>
      <c r="G74" s="211"/>
      <c r="H74" s="211"/>
      <c r="I74" s="211"/>
      <c r="J74" s="211"/>
      <c r="K74" s="211"/>
      <c r="L74" s="211"/>
      <c r="M74" s="225"/>
      <c r="N74" s="225"/>
      <c r="O74" s="225"/>
      <c r="P74" s="225"/>
      <c r="Q74" s="225"/>
      <c r="R74" s="225"/>
      <c r="S74" s="225"/>
      <c r="T74" s="250"/>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4" ht="13.5" customHeight="1" x14ac:dyDescent="0.2">
      <c r="A75" s="211"/>
      <c r="B75" s="211"/>
      <c r="C75" s="211"/>
      <c r="D75" s="211"/>
      <c r="E75" s="211"/>
      <c r="F75" s="211"/>
      <c r="G75" s="211"/>
      <c r="H75" s="211"/>
      <c r="I75" s="211"/>
      <c r="J75" s="211"/>
      <c r="K75" s="211"/>
      <c r="L75" s="211"/>
      <c r="M75" s="225"/>
      <c r="N75" s="225"/>
      <c r="O75" s="225"/>
      <c r="P75" s="225"/>
      <c r="Q75" s="225"/>
      <c r="R75" s="225"/>
      <c r="S75" s="225"/>
      <c r="T75" s="250"/>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4" ht="13.5" customHeight="1" x14ac:dyDescent="0.2">
      <c r="A76" s="211"/>
      <c r="B76" s="211"/>
      <c r="C76" s="211"/>
      <c r="D76" s="211"/>
      <c r="E76" s="211"/>
      <c r="F76" s="211"/>
      <c r="G76" s="211"/>
      <c r="H76" s="211"/>
      <c r="I76" s="211"/>
      <c r="J76" s="211"/>
      <c r="K76" s="211"/>
      <c r="L76" s="211"/>
      <c r="M76" s="225"/>
      <c r="N76" s="225"/>
      <c r="O76" s="225"/>
      <c r="P76" s="225"/>
      <c r="Q76" s="225"/>
      <c r="R76" s="225"/>
      <c r="S76" s="225"/>
      <c r="T76" s="250"/>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472" right="0.70866141732283472" top="0.74803149606299213" bottom="0.74803149606299213" header="0.31496062992125984" footer="0.31496062992125984"/>
  <pageSetup paperSize="9" orientation="landscape"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7"/>
  <dimension ref="A1:AT162"/>
  <sheetViews>
    <sheetView zoomScaleNormal="100" workbookViewId="0"/>
  </sheetViews>
  <sheetFormatPr defaultColWidth="4.28515625" defaultRowHeight="9.75" customHeight="1" x14ac:dyDescent="0.2"/>
  <cols>
    <col min="1" max="1" width="1.7109375" style="129" customWidth="1"/>
    <col min="2" max="2" width="9.42578125" style="131" customWidth="1"/>
    <col min="3" max="4" width="6.28515625" style="137" customWidth="1"/>
    <col min="5" max="22" width="6.28515625" style="131" customWidth="1"/>
    <col min="23" max="23" width="7.28515625" style="129" customWidth="1"/>
    <col min="24" max="24" width="7.28515625" style="131" customWidth="1"/>
    <col min="25" max="25" width="6.28515625" style="137" customWidth="1"/>
    <col min="26" max="42" width="6.28515625" style="131" customWidth="1"/>
    <col min="43" max="43" width="0.7109375" style="151" customWidth="1"/>
    <col min="44" max="16384" width="4.28515625" style="131"/>
  </cols>
  <sheetData>
    <row r="1" spans="1:43" s="160" customFormat="1" ht="14.25" customHeight="1" x14ac:dyDescent="0.2">
      <c r="A1" s="130" t="s">
        <v>63</v>
      </c>
      <c r="B1" s="130"/>
      <c r="C1" s="157"/>
      <c r="D1" s="157"/>
      <c r="E1" s="130"/>
      <c r="F1" s="158"/>
      <c r="G1" s="158"/>
      <c r="H1" s="158"/>
      <c r="I1" s="158"/>
      <c r="J1" s="158"/>
      <c r="K1" s="158"/>
      <c r="L1" s="158"/>
      <c r="M1" s="158"/>
      <c r="N1" s="158"/>
      <c r="O1" s="158"/>
      <c r="P1" s="158"/>
      <c r="Q1" s="158"/>
      <c r="R1" s="158"/>
      <c r="S1" s="158"/>
      <c r="T1" s="158"/>
      <c r="U1" s="158"/>
      <c r="V1" s="158"/>
      <c r="X1" s="130"/>
      <c r="Y1" s="157"/>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57"/>
      <c r="D2" s="157"/>
      <c r="E2" s="130"/>
      <c r="F2" s="158"/>
      <c r="G2" s="158"/>
      <c r="H2" s="158"/>
      <c r="I2" s="158"/>
      <c r="J2" s="158"/>
      <c r="K2" s="158"/>
      <c r="L2" s="158"/>
      <c r="M2" s="158"/>
      <c r="N2" s="158"/>
      <c r="O2" s="158"/>
      <c r="P2" s="158"/>
      <c r="Q2" s="158"/>
      <c r="R2" s="158"/>
      <c r="S2" s="158"/>
      <c r="T2" s="158"/>
      <c r="U2" s="158"/>
      <c r="V2" s="158"/>
      <c r="W2" s="130"/>
      <c r="X2" s="130"/>
      <c r="Y2" s="157"/>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57"/>
      <c r="D3" s="157"/>
      <c r="E3" s="130"/>
      <c r="F3" s="158"/>
      <c r="G3" s="158"/>
      <c r="H3" s="158"/>
      <c r="I3" s="158"/>
      <c r="J3" s="158"/>
      <c r="K3" s="158"/>
      <c r="L3" s="158"/>
      <c r="M3" s="158"/>
      <c r="N3" s="158"/>
      <c r="O3" s="158"/>
      <c r="P3" s="158"/>
      <c r="Q3" s="158"/>
      <c r="R3" s="158"/>
      <c r="S3" s="158"/>
      <c r="T3" s="158"/>
      <c r="U3" s="158"/>
      <c r="V3" s="158"/>
      <c r="W3" s="130"/>
      <c r="X3" s="130"/>
      <c r="Y3" s="157"/>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57"/>
      <c r="D4" s="157"/>
      <c r="E4" s="130"/>
      <c r="F4" s="158"/>
      <c r="G4" s="158"/>
      <c r="H4" s="158"/>
      <c r="I4" s="158"/>
      <c r="J4" s="158"/>
      <c r="K4" s="158"/>
      <c r="L4" s="158"/>
      <c r="M4" s="158"/>
      <c r="N4" s="158"/>
      <c r="O4" s="158"/>
      <c r="P4" s="158"/>
      <c r="Q4" s="158"/>
      <c r="R4" s="158"/>
      <c r="S4" s="158"/>
      <c r="T4" s="158"/>
      <c r="U4" s="158"/>
      <c r="V4" s="158"/>
      <c r="W4" s="130"/>
      <c r="X4" s="130"/>
      <c r="Y4" s="157"/>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2" t="str">
        <f>AH9</f>
        <v>Antal specialistbevis per läkare syss. inom HoS, nov. 2014</v>
      </c>
      <c r="I5" s="972"/>
      <c r="J5" s="972"/>
      <c r="K5" s="972"/>
      <c r="L5" s="972"/>
      <c r="M5" s="972"/>
      <c r="N5" s="972"/>
      <c r="O5" s="972" t="str">
        <f>AH20</f>
        <v>Regi i procent, november 2014</v>
      </c>
      <c r="P5" s="972"/>
      <c r="Q5" s="972"/>
      <c r="R5" s="972"/>
      <c r="S5" s="972"/>
      <c r="T5" s="972"/>
      <c r="U5" s="972"/>
      <c r="V5" s="158"/>
      <c r="W5" s="130" t="s">
        <v>139</v>
      </c>
      <c r="X5" s="130"/>
      <c r="Y5" s="157"/>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1" t="str">
        <f>A18</f>
        <v>Status för specialistbevisinnehavare, nov. 2014</v>
      </c>
      <c r="C6" s="971"/>
      <c r="D6" s="971"/>
      <c r="E6" s="971"/>
      <c r="F6" s="971"/>
      <c r="G6" s="971"/>
      <c r="H6" s="970" t="str">
        <f>W9</f>
        <v>Ålders- och könsfördelning, antal personer nov. 2014</v>
      </c>
      <c r="I6" s="970"/>
      <c r="J6" s="970"/>
      <c r="K6" s="970"/>
      <c r="L6" s="970"/>
      <c r="M6" s="970"/>
      <c r="N6" s="970"/>
      <c r="O6" s="966"/>
      <c r="P6" s="966"/>
      <c r="Q6" s="966"/>
      <c r="R6" s="966"/>
      <c r="S6" s="158"/>
      <c r="T6" s="158"/>
      <c r="U6" s="158"/>
      <c r="V6" s="158"/>
      <c r="W6" s="130"/>
      <c r="X6" s="130"/>
      <c r="Y6" s="157"/>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8"/>
      <c r="U7" s="158"/>
      <c r="V7" s="158"/>
      <c r="W7" s="130"/>
      <c r="X7" s="130"/>
      <c r="Y7" s="157"/>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86"/>
      <c r="D8" s="186"/>
      <c r="E8" s="167"/>
      <c r="F8" s="187"/>
      <c r="G8" s="187"/>
      <c r="H8" s="187"/>
      <c r="I8" s="187"/>
      <c r="J8" s="187"/>
      <c r="K8" s="187"/>
      <c r="L8" s="187"/>
      <c r="M8" s="187"/>
      <c r="N8" s="187"/>
      <c r="O8" s="187"/>
      <c r="P8" s="187"/>
      <c r="Q8" s="187"/>
      <c r="R8" s="187"/>
      <c r="S8" s="187"/>
      <c r="T8" s="187"/>
      <c r="U8" s="187"/>
      <c r="V8" s="187"/>
      <c r="W8" s="167"/>
      <c r="X8" s="167"/>
      <c r="Y8" s="186"/>
      <c r="Z8" s="167"/>
      <c r="AA8" s="167"/>
      <c r="AB8" s="187"/>
      <c r="AC8" s="187"/>
      <c r="AD8" s="187"/>
      <c r="AE8" s="187"/>
      <c r="AF8" s="187"/>
      <c r="AG8" s="187"/>
      <c r="AH8" s="187"/>
      <c r="AI8" s="187"/>
      <c r="AJ8" s="187"/>
      <c r="AK8" s="187"/>
      <c r="AL8" s="187"/>
      <c r="AM8" s="187"/>
      <c r="AN8" s="187"/>
      <c r="AO8" s="187"/>
      <c r="AP8" s="187"/>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188"/>
      <c r="U9" s="188"/>
      <c r="V9" s="188"/>
      <c r="W9" s="167" t="s">
        <v>143</v>
      </c>
      <c r="X9" s="232"/>
      <c r="Y9" s="203"/>
      <c r="Z9" s="203"/>
      <c r="AA9" s="203"/>
      <c r="AB9" s="188"/>
      <c r="AC9" s="188"/>
      <c r="AD9" s="188"/>
      <c r="AE9" s="188"/>
      <c r="AF9" s="187"/>
      <c r="AG9" s="172"/>
      <c r="AH9" s="206" t="s">
        <v>144</v>
      </c>
      <c r="AI9" s="798"/>
      <c r="AJ9" s="192"/>
      <c r="AK9" s="192"/>
      <c r="AL9" s="192"/>
      <c r="AM9" s="192"/>
      <c r="AN9" s="192"/>
      <c r="AO9" s="192"/>
      <c r="AP9" s="192"/>
    </row>
    <row r="10" spans="1:43" ht="13.5" customHeight="1" thickTop="1" x14ac:dyDescent="0.2">
      <c r="A10" s="793"/>
      <c r="B10" s="793"/>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88"/>
      <c r="AE10" s="188"/>
      <c r="AF10" s="187"/>
      <c r="AG10" s="235"/>
      <c r="AH10" s="797"/>
      <c r="AI10" s="797"/>
      <c r="AJ10" s="797"/>
      <c r="AK10" s="797"/>
      <c r="AL10" s="797"/>
      <c r="AM10" s="797"/>
      <c r="AN10" s="797"/>
      <c r="AO10" s="797"/>
      <c r="AP10" s="799" t="s">
        <v>105</v>
      </c>
    </row>
    <row r="11" spans="1:43" ht="13.5" customHeight="1" x14ac:dyDescent="0.2">
      <c r="A11" s="190" t="s">
        <v>8</v>
      </c>
      <c r="B11" s="191"/>
      <c r="C11" s="192">
        <v>16</v>
      </c>
      <c r="D11" s="192">
        <v>0</v>
      </c>
      <c r="E11" s="192">
        <v>3</v>
      </c>
      <c r="F11" s="192">
        <v>4</v>
      </c>
      <c r="G11" s="192">
        <v>1</v>
      </c>
      <c r="H11" s="192">
        <v>3</v>
      </c>
      <c r="I11" s="192">
        <v>3</v>
      </c>
      <c r="J11" s="192">
        <v>1</v>
      </c>
      <c r="K11" s="192">
        <v>2</v>
      </c>
      <c r="L11" s="192">
        <v>2</v>
      </c>
      <c r="M11" s="192">
        <v>2</v>
      </c>
      <c r="N11" s="192">
        <v>4</v>
      </c>
      <c r="O11" s="192">
        <v>0</v>
      </c>
      <c r="P11" s="192">
        <v>2</v>
      </c>
      <c r="Q11" s="192">
        <v>8</v>
      </c>
      <c r="R11" s="192">
        <v>4</v>
      </c>
      <c r="S11" s="192">
        <v>5</v>
      </c>
      <c r="T11" s="192">
        <v>60</v>
      </c>
      <c r="U11" s="188"/>
      <c r="V11" s="188"/>
      <c r="W11" s="201" t="s">
        <v>120</v>
      </c>
      <c r="X11" s="192"/>
      <c r="Y11" s="251">
        <v>20</v>
      </c>
      <c r="Z11" s="251"/>
      <c r="AA11" s="251">
        <v>8</v>
      </c>
      <c r="AB11" s="251"/>
      <c r="AC11" s="251">
        <v>28</v>
      </c>
      <c r="AD11" s="188"/>
      <c r="AE11" s="188"/>
      <c r="AF11" s="187"/>
      <c r="AG11" s="231"/>
      <c r="AH11" s="192" t="s">
        <v>29</v>
      </c>
      <c r="AI11" s="217"/>
      <c r="AJ11" s="187"/>
      <c r="AK11" s="187"/>
      <c r="AL11" s="187"/>
      <c r="AM11" s="187"/>
      <c r="AN11" s="187"/>
      <c r="AO11" s="187"/>
      <c r="AP11" s="192">
        <v>41</v>
      </c>
    </row>
    <row r="12" spans="1:43" ht="13.5" customHeight="1" x14ac:dyDescent="0.2">
      <c r="A12" s="197" t="s">
        <v>113</v>
      </c>
      <c r="B12" s="198"/>
      <c r="C12" s="215">
        <v>12</v>
      </c>
      <c r="D12" s="215">
        <v>0</v>
      </c>
      <c r="E12" s="215">
        <v>2</v>
      </c>
      <c r="F12" s="215">
        <v>3</v>
      </c>
      <c r="G12" s="215">
        <v>1</v>
      </c>
      <c r="H12" s="215">
        <v>2</v>
      </c>
      <c r="I12" s="215">
        <v>1</v>
      </c>
      <c r="J12" s="215">
        <v>1</v>
      </c>
      <c r="K12" s="215">
        <v>2</v>
      </c>
      <c r="L12" s="215">
        <v>2</v>
      </c>
      <c r="M12" s="215">
        <v>2</v>
      </c>
      <c r="N12" s="215">
        <v>3</v>
      </c>
      <c r="O12" s="215">
        <v>0</v>
      </c>
      <c r="P12" s="215">
        <v>1</v>
      </c>
      <c r="Q12" s="215">
        <v>5</v>
      </c>
      <c r="R12" s="215">
        <v>4</v>
      </c>
      <c r="S12" s="215">
        <v>5</v>
      </c>
      <c r="T12" s="215">
        <v>46</v>
      </c>
      <c r="U12" s="188"/>
      <c r="V12" s="188"/>
      <c r="W12" s="188" t="s">
        <v>106</v>
      </c>
      <c r="X12" s="192"/>
      <c r="Y12" s="251">
        <v>9</v>
      </c>
      <c r="Z12" s="251"/>
      <c r="AA12" s="251">
        <v>9</v>
      </c>
      <c r="AB12" s="251"/>
      <c r="AC12" s="251">
        <v>18</v>
      </c>
      <c r="AD12" s="188"/>
      <c r="AE12" s="188"/>
      <c r="AF12" s="187"/>
      <c r="AG12" s="231"/>
      <c r="AH12" s="192" t="s">
        <v>90</v>
      </c>
      <c r="AI12" s="217"/>
      <c r="AJ12" s="187"/>
      <c r="AK12" s="187"/>
      <c r="AL12" s="187"/>
      <c r="AM12" s="187"/>
      <c r="AN12" s="187"/>
      <c r="AO12" s="187"/>
      <c r="AP12" s="192">
        <v>14</v>
      </c>
    </row>
    <row r="13" spans="1:43" ht="13.5" customHeight="1" thickBot="1" x14ac:dyDescent="0.25">
      <c r="A13" s="202"/>
      <c r="B13" s="197" t="s">
        <v>123</v>
      </c>
      <c r="C13" s="215">
        <v>4</v>
      </c>
      <c r="D13" s="215">
        <v>0</v>
      </c>
      <c r="E13" s="215">
        <v>1</v>
      </c>
      <c r="F13" s="215">
        <v>1</v>
      </c>
      <c r="G13" s="215">
        <v>0</v>
      </c>
      <c r="H13" s="215">
        <v>1</v>
      </c>
      <c r="I13" s="215">
        <v>2</v>
      </c>
      <c r="J13" s="215">
        <v>0</v>
      </c>
      <c r="K13" s="215">
        <v>0</v>
      </c>
      <c r="L13" s="215">
        <v>0</v>
      </c>
      <c r="M13" s="215">
        <v>0</v>
      </c>
      <c r="N13" s="215">
        <v>1</v>
      </c>
      <c r="O13" s="215">
        <v>0</v>
      </c>
      <c r="P13" s="215">
        <v>1</v>
      </c>
      <c r="Q13" s="215">
        <v>3</v>
      </c>
      <c r="R13" s="215">
        <v>0</v>
      </c>
      <c r="S13" s="215">
        <v>0</v>
      </c>
      <c r="T13" s="215">
        <v>14</v>
      </c>
      <c r="U13" s="188"/>
      <c r="V13" s="188"/>
      <c r="W13" s="785" t="s">
        <v>0</v>
      </c>
      <c r="X13" s="788"/>
      <c r="Y13" s="816">
        <v>29</v>
      </c>
      <c r="Z13" s="816"/>
      <c r="AA13" s="816">
        <v>17</v>
      </c>
      <c r="AB13" s="816"/>
      <c r="AC13" s="816">
        <v>46</v>
      </c>
      <c r="AD13" s="188"/>
      <c r="AE13" s="188"/>
      <c r="AF13" s="187"/>
      <c r="AG13" s="231"/>
      <c r="AH13" s="192" t="s">
        <v>133</v>
      </c>
      <c r="AI13" s="217"/>
      <c r="AJ13" s="187"/>
      <c r="AK13" s="187"/>
      <c r="AL13" s="187"/>
      <c r="AM13" s="187"/>
      <c r="AN13" s="187"/>
      <c r="AO13" s="187"/>
      <c r="AP13" s="192"/>
    </row>
    <row r="14" spans="1:43" ht="13.5" customHeight="1" thickTop="1" x14ac:dyDescent="0.2">
      <c r="A14" s="203" t="s">
        <v>9</v>
      </c>
      <c r="B14" s="196"/>
      <c r="C14" s="192">
        <v>3</v>
      </c>
      <c r="D14" s="192">
        <v>0</v>
      </c>
      <c r="E14" s="192">
        <v>2</v>
      </c>
      <c r="F14" s="192">
        <v>0</v>
      </c>
      <c r="G14" s="192">
        <v>0</v>
      </c>
      <c r="H14" s="192">
        <v>5</v>
      </c>
      <c r="I14" s="192">
        <v>1</v>
      </c>
      <c r="J14" s="192">
        <v>3</v>
      </c>
      <c r="K14" s="192">
        <v>3</v>
      </c>
      <c r="L14" s="192">
        <v>6</v>
      </c>
      <c r="M14" s="192">
        <v>3</v>
      </c>
      <c r="N14" s="192">
        <v>1</v>
      </c>
      <c r="O14" s="192">
        <v>0</v>
      </c>
      <c r="P14" s="192">
        <v>1</v>
      </c>
      <c r="Q14" s="192">
        <v>1</v>
      </c>
      <c r="R14" s="192">
        <v>3</v>
      </c>
      <c r="S14" s="192">
        <v>2</v>
      </c>
      <c r="T14" s="192">
        <v>34</v>
      </c>
      <c r="U14" s="188"/>
      <c r="V14" s="188"/>
      <c r="W14" s="894" t="s">
        <v>464</v>
      </c>
      <c r="X14" s="206"/>
      <c r="Y14" s="331"/>
      <c r="Z14" s="331"/>
      <c r="AA14" s="331"/>
      <c r="AB14" s="331"/>
      <c r="AC14" s="331"/>
      <c r="AD14" s="188"/>
      <c r="AE14" s="188"/>
      <c r="AF14" s="187"/>
      <c r="AG14" s="231"/>
      <c r="AH14" s="215"/>
      <c r="AI14" s="217" t="s">
        <v>84</v>
      </c>
      <c r="AJ14" s="217"/>
      <c r="AK14" s="217"/>
      <c r="AL14" s="217"/>
      <c r="AM14" s="217"/>
      <c r="AN14" s="217"/>
      <c r="AO14" s="217"/>
      <c r="AP14" s="215">
        <v>9</v>
      </c>
    </row>
    <row r="15" spans="1:43" ht="13.5" customHeight="1" thickBot="1" x14ac:dyDescent="0.25">
      <c r="A15" s="787" t="s">
        <v>0</v>
      </c>
      <c r="B15" s="777"/>
      <c r="C15" s="788">
        <v>19</v>
      </c>
      <c r="D15" s="788">
        <v>0</v>
      </c>
      <c r="E15" s="788">
        <v>5</v>
      </c>
      <c r="F15" s="788">
        <v>4</v>
      </c>
      <c r="G15" s="788">
        <v>1</v>
      </c>
      <c r="H15" s="788">
        <v>8</v>
      </c>
      <c r="I15" s="788">
        <v>4</v>
      </c>
      <c r="J15" s="788">
        <v>4</v>
      </c>
      <c r="K15" s="788">
        <v>5</v>
      </c>
      <c r="L15" s="788">
        <v>8</v>
      </c>
      <c r="M15" s="788">
        <v>5</v>
      </c>
      <c r="N15" s="788">
        <v>5</v>
      </c>
      <c r="O15" s="788">
        <v>0</v>
      </c>
      <c r="P15" s="788">
        <v>3</v>
      </c>
      <c r="Q15" s="788">
        <v>9</v>
      </c>
      <c r="R15" s="788">
        <v>7</v>
      </c>
      <c r="S15" s="788">
        <v>7</v>
      </c>
      <c r="T15" s="788">
        <v>94</v>
      </c>
      <c r="U15" s="78"/>
      <c r="V15" s="78"/>
      <c r="W15" s="188"/>
      <c r="X15" s="188"/>
      <c r="Y15" s="188"/>
      <c r="Z15" s="188"/>
      <c r="AA15" s="188"/>
      <c r="AB15" s="734"/>
      <c r="AC15" s="188"/>
      <c r="AD15" s="188"/>
      <c r="AE15" s="188"/>
      <c r="AF15" s="187"/>
      <c r="AG15" s="212"/>
      <c r="AH15" s="215"/>
      <c r="AI15" s="217" t="s">
        <v>32</v>
      </c>
      <c r="AJ15" s="217"/>
      <c r="AK15" s="217"/>
      <c r="AL15" s="217"/>
      <c r="AM15" s="217"/>
      <c r="AN15" s="217"/>
      <c r="AO15" s="217"/>
      <c r="AP15" s="215">
        <v>5</v>
      </c>
    </row>
    <row r="16" spans="1:43" ht="13.5" customHeight="1" thickTop="1" x14ac:dyDescent="0.2">
      <c r="A16" s="888" t="s">
        <v>463</v>
      </c>
      <c r="B16" s="75"/>
      <c r="C16" s="208"/>
      <c r="D16" s="209"/>
      <c r="E16" s="75"/>
      <c r="F16" s="75"/>
      <c r="G16" s="75"/>
      <c r="H16" s="75"/>
      <c r="I16" s="75"/>
      <c r="J16" s="75"/>
      <c r="K16" s="75"/>
      <c r="L16" s="75"/>
      <c r="M16" s="75"/>
      <c r="N16" s="75"/>
      <c r="O16" s="75"/>
      <c r="P16" s="75"/>
      <c r="Q16" s="75"/>
      <c r="R16" s="75"/>
      <c r="S16" s="75"/>
      <c r="T16" s="188"/>
      <c r="U16" s="188"/>
      <c r="V16" s="188"/>
      <c r="W16" s="188"/>
      <c r="X16" s="188"/>
      <c r="Y16" s="188"/>
      <c r="Z16" s="188"/>
      <c r="AA16" s="188"/>
      <c r="AB16" s="734"/>
      <c r="AC16" s="188"/>
      <c r="AD16" s="188"/>
      <c r="AE16" s="188"/>
      <c r="AF16" s="187"/>
      <c r="AG16" s="212"/>
      <c r="AH16" s="215"/>
      <c r="AI16" s="217" t="s">
        <v>23</v>
      </c>
      <c r="AJ16" s="217"/>
      <c r="AK16" s="217"/>
      <c r="AL16" s="217"/>
      <c r="AM16" s="217"/>
      <c r="AN16" s="217"/>
      <c r="AO16" s="217"/>
      <c r="AP16" s="215">
        <v>4</v>
      </c>
    </row>
    <row r="17" spans="1:46" ht="13.5" customHeight="1" x14ac:dyDescent="0.2">
      <c r="A17" s="205"/>
      <c r="B17" s="78"/>
      <c r="C17" s="229"/>
      <c r="D17" s="370"/>
      <c r="E17" s="203"/>
      <c r="F17" s="231"/>
      <c r="G17" s="289"/>
      <c r="H17" s="211"/>
      <c r="I17" s="289"/>
      <c r="J17" s="289"/>
      <c r="K17" s="289"/>
      <c r="L17" s="289"/>
      <c r="M17" s="289"/>
      <c r="N17" s="231"/>
      <c r="O17" s="231"/>
      <c r="P17" s="289"/>
      <c r="Q17" s="289"/>
      <c r="R17" s="289"/>
      <c r="S17" s="289"/>
      <c r="T17" s="289"/>
      <c r="U17" s="289"/>
      <c r="V17" s="188"/>
      <c r="W17" s="188"/>
      <c r="X17" s="188"/>
      <c r="Y17" s="251"/>
      <c r="Z17" s="251"/>
      <c r="AA17" s="251"/>
      <c r="AB17" s="251"/>
      <c r="AC17" s="251"/>
      <c r="AD17" s="188"/>
      <c r="AE17" s="188"/>
      <c r="AF17" s="187"/>
      <c r="AG17" s="233"/>
      <c r="AH17" s="215"/>
      <c r="AI17" s="215" t="s">
        <v>1</v>
      </c>
      <c r="AJ17" s="215"/>
      <c r="AK17" s="215"/>
      <c r="AL17" s="215"/>
      <c r="AM17" s="215"/>
      <c r="AN17" s="215"/>
      <c r="AO17" s="215"/>
      <c r="AP17" s="215">
        <v>46</v>
      </c>
    </row>
    <row r="18" spans="1:46" ht="13.5" customHeight="1" thickBot="1" x14ac:dyDescent="0.25">
      <c r="A18" s="172" t="s">
        <v>145</v>
      </c>
      <c r="B18" s="231"/>
      <c r="C18" s="231"/>
      <c r="D18" s="305"/>
      <c r="E18" s="172"/>
      <c r="F18" s="212"/>
      <c r="G18" s="214"/>
      <c r="H18" s="75"/>
      <c r="I18" s="77"/>
      <c r="J18" s="77"/>
      <c r="K18" s="77"/>
      <c r="L18" s="77"/>
      <c r="M18" s="77"/>
      <c r="N18" s="77"/>
      <c r="O18" s="77"/>
      <c r="P18" s="77"/>
      <c r="Q18" s="77"/>
      <c r="R18" s="77"/>
      <c r="S18" s="77"/>
      <c r="T18" s="77"/>
      <c r="U18" s="77"/>
      <c r="V18" s="188"/>
      <c r="W18" s="188"/>
      <c r="X18" s="188"/>
      <c r="Y18" s="251"/>
      <c r="Z18" s="251"/>
      <c r="AA18" s="251"/>
      <c r="AB18" s="251"/>
      <c r="AC18" s="251"/>
      <c r="AD18" s="188"/>
      <c r="AE18" s="188"/>
      <c r="AF18" s="187"/>
      <c r="AG18" s="187"/>
      <c r="AH18" s="788" t="s">
        <v>31</v>
      </c>
      <c r="AI18" s="806"/>
      <c r="AJ18" s="788"/>
      <c r="AK18" s="788"/>
      <c r="AL18" s="788"/>
      <c r="AM18" s="788"/>
      <c r="AN18" s="788"/>
      <c r="AO18" s="806"/>
      <c r="AP18" s="788">
        <v>55</v>
      </c>
    </row>
    <row r="19" spans="1:46" ht="13.5" customHeight="1" thickTop="1" x14ac:dyDescent="0.2">
      <c r="A19" s="793"/>
      <c r="B19" s="793"/>
      <c r="C19" s="793"/>
      <c r="D19" s="817"/>
      <c r="E19" s="793"/>
      <c r="F19" s="795"/>
      <c r="G19" s="780" t="s">
        <v>105</v>
      </c>
      <c r="H19" s="212"/>
      <c r="I19" s="77"/>
      <c r="J19" s="77"/>
      <c r="K19" s="77"/>
      <c r="L19" s="77"/>
      <c r="M19" s="77"/>
      <c r="N19" s="77"/>
      <c r="O19" s="77"/>
      <c r="P19" s="77"/>
      <c r="Q19" s="77"/>
      <c r="R19" s="77"/>
      <c r="S19" s="77"/>
      <c r="T19" s="77"/>
      <c r="U19" s="77"/>
      <c r="V19" s="77"/>
      <c r="W19" s="187"/>
      <c r="X19" s="187"/>
      <c r="Y19" s="251"/>
      <c r="Z19" s="251"/>
      <c r="AA19" s="251"/>
      <c r="AB19" s="251"/>
      <c r="AC19" s="251"/>
      <c r="AD19" s="187"/>
      <c r="AE19" s="187"/>
      <c r="AF19" s="187"/>
      <c r="AG19" s="187"/>
      <c r="AH19" s="896" t="s">
        <v>464</v>
      </c>
      <c r="AI19" s="353"/>
      <c r="AJ19" s="206"/>
      <c r="AK19" s="206"/>
      <c r="AL19" s="206"/>
      <c r="AM19" s="206"/>
      <c r="AN19" s="206"/>
      <c r="AO19" s="353"/>
      <c r="AP19" s="192"/>
    </row>
    <row r="20" spans="1:46" ht="13.5" customHeight="1" thickBot="1" x14ac:dyDescent="0.25">
      <c r="A20" s="231" t="s">
        <v>87</v>
      </c>
      <c r="B20" s="231"/>
      <c r="C20" s="231"/>
      <c r="D20" s="305"/>
      <c r="E20" s="172"/>
      <c r="F20" s="231"/>
      <c r="G20" s="910"/>
      <c r="H20" s="231"/>
      <c r="I20" s="77"/>
      <c r="J20" s="77"/>
      <c r="K20" s="77"/>
      <c r="L20" s="77"/>
      <c r="M20" s="77"/>
      <c r="N20" s="77"/>
      <c r="O20" s="77"/>
      <c r="P20" s="77"/>
      <c r="Q20" s="77"/>
      <c r="R20" s="77"/>
      <c r="S20" s="77"/>
      <c r="T20" s="77"/>
      <c r="U20" s="77"/>
      <c r="V20" s="77"/>
      <c r="W20" s="188"/>
      <c r="X20" s="188"/>
      <c r="Y20" s="944"/>
      <c r="Z20" s="944"/>
      <c r="AA20" s="944"/>
      <c r="AB20" s="944"/>
      <c r="AC20" s="944"/>
      <c r="AD20" s="188"/>
      <c r="AE20" s="188"/>
      <c r="AF20" s="188"/>
      <c r="AG20" s="188"/>
      <c r="AH20" s="183" t="s">
        <v>141</v>
      </c>
      <c r="AI20" s="196"/>
      <c r="AJ20" s="212"/>
      <c r="AK20" s="212"/>
      <c r="AL20" s="212"/>
      <c r="AM20" s="212"/>
      <c r="AN20" s="212"/>
      <c r="AO20" s="212"/>
      <c r="AP20" s="212"/>
    </row>
    <row r="21" spans="1:46" ht="13.5" customHeight="1" thickTop="1" x14ac:dyDescent="0.2">
      <c r="A21" s="231" t="s">
        <v>95</v>
      </c>
      <c r="B21" s="188"/>
      <c r="C21" s="188"/>
      <c r="D21" s="305"/>
      <c r="E21" s="289"/>
      <c r="F21" s="188"/>
      <c r="G21" s="188">
        <v>78</v>
      </c>
      <c r="H21" s="231"/>
      <c r="I21" s="77"/>
      <c r="J21" s="77"/>
      <c r="K21" s="77"/>
      <c r="L21" s="77"/>
      <c r="M21" s="77"/>
      <c r="N21" s="77"/>
      <c r="O21" s="77"/>
      <c r="P21" s="77"/>
      <c r="Q21" s="77"/>
      <c r="R21" s="77"/>
      <c r="S21" s="77"/>
      <c r="T21" s="77"/>
      <c r="U21" s="77"/>
      <c r="V21" s="77"/>
      <c r="W21" s="238"/>
      <c r="X21" s="188"/>
      <c r="Y21" s="189"/>
      <c r="Z21" s="189"/>
      <c r="AA21" s="231"/>
      <c r="AB21" s="231"/>
      <c r="AC21" s="231"/>
      <c r="AD21" s="188"/>
      <c r="AE21" s="188"/>
      <c r="AF21" s="188"/>
      <c r="AG21" s="188"/>
      <c r="AH21" s="795"/>
      <c r="AI21" s="795"/>
      <c r="AJ21" s="795"/>
      <c r="AK21" s="795"/>
      <c r="AL21" s="795"/>
      <c r="AM21" s="795"/>
      <c r="AN21" s="795"/>
      <c r="AO21" s="795"/>
      <c r="AP21" s="780" t="s">
        <v>257</v>
      </c>
    </row>
    <row r="22" spans="1:46" ht="13.5" customHeight="1" x14ac:dyDescent="0.2">
      <c r="A22" s="231"/>
      <c r="B22" s="231" t="s">
        <v>24</v>
      </c>
      <c r="C22" s="231"/>
      <c r="D22" s="370"/>
      <c r="E22" s="289"/>
      <c r="F22" s="78"/>
      <c r="G22" s="189">
        <v>55</v>
      </c>
      <c r="H22" s="188"/>
      <c r="I22" s="77"/>
      <c r="J22" s="77"/>
      <c r="K22" s="77"/>
      <c r="L22" s="77"/>
      <c r="M22" s="77"/>
      <c r="N22" s="77"/>
      <c r="O22" s="77"/>
      <c r="P22" s="77"/>
      <c r="Q22" s="77"/>
      <c r="R22" s="77"/>
      <c r="S22" s="77"/>
      <c r="T22" s="77"/>
      <c r="U22" s="77"/>
      <c r="V22" s="77"/>
      <c r="W22" s="188"/>
      <c r="X22" s="194"/>
      <c r="Y22" s="194"/>
      <c r="Z22" s="305"/>
      <c r="AA22" s="242"/>
      <c r="AB22" s="242"/>
      <c r="AC22" s="238"/>
      <c r="AD22" s="238"/>
      <c r="AE22" s="238"/>
      <c r="AF22" s="188"/>
      <c r="AG22" s="188"/>
      <c r="AH22" s="212" t="s">
        <v>13</v>
      </c>
      <c r="AI22" s="212"/>
      <c r="AJ22" s="211"/>
      <c r="AK22" s="212"/>
      <c r="AL22" s="211"/>
      <c r="AM22" s="212"/>
      <c r="AN22" s="212"/>
      <c r="AO22" s="211"/>
      <c r="AP22" s="225">
        <v>0.8</v>
      </c>
      <c r="AT22" s="135"/>
    </row>
    <row r="23" spans="1:46" ht="13.5" customHeight="1" thickBot="1" x14ac:dyDescent="0.25">
      <c r="A23" s="231"/>
      <c r="B23" s="231" t="s">
        <v>25</v>
      </c>
      <c r="C23" s="231"/>
      <c r="D23" s="305"/>
      <c r="E23" s="289"/>
      <c r="F23" s="188"/>
      <c r="G23" s="189">
        <v>23</v>
      </c>
      <c r="H23" s="188"/>
      <c r="I23" s="77"/>
      <c r="J23" s="77"/>
      <c r="K23" s="77"/>
      <c r="L23" s="77"/>
      <c r="M23" s="77"/>
      <c r="N23" s="77"/>
      <c r="O23" s="77"/>
      <c r="P23" s="77"/>
      <c r="Q23" s="77"/>
      <c r="R23" s="77"/>
      <c r="S23" s="77"/>
      <c r="T23" s="77"/>
      <c r="U23" s="77"/>
      <c r="V23" s="77"/>
      <c r="W23" s="242"/>
      <c r="X23" s="231"/>
      <c r="Y23" s="231"/>
      <c r="Z23" s="231"/>
      <c r="AA23" s="238"/>
      <c r="AB23" s="253"/>
      <c r="AC23" s="200"/>
      <c r="AD23" s="200"/>
      <c r="AE23" s="200"/>
      <c r="AF23" s="231"/>
      <c r="AG23" s="231"/>
      <c r="AH23" s="791" t="s">
        <v>6</v>
      </c>
      <c r="AI23" s="791"/>
      <c r="AJ23" s="791"/>
      <c r="AK23" s="791"/>
      <c r="AL23" s="791"/>
      <c r="AM23" s="791"/>
      <c r="AN23" s="791"/>
      <c r="AO23" s="791"/>
      <c r="AP23" s="809">
        <v>0.19999999999999996</v>
      </c>
      <c r="AT23" s="135"/>
    </row>
    <row r="24" spans="1:46" ht="13.5" customHeight="1" thickTop="1" x14ac:dyDescent="0.2">
      <c r="A24" s="231" t="s">
        <v>96</v>
      </c>
      <c r="B24" s="231"/>
      <c r="C24" s="231"/>
      <c r="D24" s="305"/>
      <c r="E24" s="289"/>
      <c r="F24" s="188"/>
      <c r="G24" s="189">
        <v>13</v>
      </c>
      <c r="H24" s="188"/>
      <c r="I24" s="77"/>
      <c r="J24" s="77"/>
      <c r="K24" s="77"/>
      <c r="L24" s="77"/>
      <c r="M24" s="77"/>
      <c r="N24" s="77"/>
      <c r="O24" s="77"/>
      <c r="P24" s="77"/>
      <c r="Q24" s="77"/>
      <c r="R24" s="77"/>
      <c r="S24" s="77"/>
      <c r="T24" s="77"/>
      <c r="U24" s="77"/>
      <c r="V24" s="77"/>
      <c r="W24" s="172"/>
      <c r="X24" s="172"/>
      <c r="Y24" s="172"/>
      <c r="Z24" s="172"/>
      <c r="AA24" s="172"/>
      <c r="AB24" s="231"/>
      <c r="AC24" s="231"/>
      <c r="AD24" s="231"/>
      <c r="AE24" s="231"/>
      <c r="AF24" s="231"/>
      <c r="AG24" s="231"/>
      <c r="AH24" s="889" t="s">
        <v>464</v>
      </c>
      <c r="AI24" s="75"/>
      <c r="AJ24" s="75"/>
      <c r="AK24" s="75"/>
      <c r="AL24" s="75"/>
      <c r="AM24" s="75"/>
      <c r="AN24" s="75"/>
      <c r="AO24" s="75"/>
      <c r="AP24" s="75"/>
      <c r="AT24" s="135"/>
    </row>
    <row r="25" spans="1:46" ht="13.5" customHeight="1" x14ac:dyDescent="0.2">
      <c r="A25" s="231" t="s">
        <v>26</v>
      </c>
      <c r="B25" s="231"/>
      <c r="C25" s="231"/>
      <c r="D25" s="305"/>
      <c r="E25" s="289"/>
      <c r="F25" s="188"/>
      <c r="G25" s="189">
        <v>16</v>
      </c>
      <c r="H25" s="238"/>
      <c r="I25" s="77"/>
      <c r="J25" s="77"/>
      <c r="K25" s="77"/>
      <c r="L25" s="77"/>
      <c r="M25" s="77"/>
      <c r="N25" s="77"/>
      <c r="O25" s="77"/>
      <c r="P25" s="77"/>
      <c r="Q25" s="77"/>
      <c r="R25" s="77"/>
      <c r="S25" s="77"/>
      <c r="T25" s="77"/>
      <c r="U25" s="77"/>
      <c r="V25" s="77"/>
      <c r="W25" s="172"/>
      <c r="X25" s="231"/>
      <c r="Y25" s="172"/>
      <c r="Z25" s="234"/>
      <c r="AA25" s="234"/>
      <c r="AB25" s="234"/>
      <c r="AC25" s="172"/>
      <c r="AD25" s="172"/>
      <c r="AE25" s="172"/>
      <c r="AF25" s="172"/>
      <c r="AG25" s="78"/>
      <c r="AH25" s="75"/>
      <c r="AI25" s="75"/>
      <c r="AJ25" s="75"/>
      <c r="AK25" s="75"/>
      <c r="AL25" s="75"/>
      <c r="AM25" s="75"/>
      <c r="AN25" s="75"/>
      <c r="AO25" s="75"/>
      <c r="AP25" s="75"/>
    </row>
    <row r="26" spans="1:46" ht="13.5" customHeight="1" x14ac:dyDescent="0.2">
      <c r="A26" s="188" t="s">
        <v>89</v>
      </c>
      <c r="B26" s="188"/>
      <c r="C26" s="188"/>
      <c r="D26" s="305"/>
      <c r="E26" s="289"/>
      <c r="F26" s="188"/>
      <c r="G26" s="189">
        <v>10</v>
      </c>
      <c r="H26" s="238"/>
      <c r="I26" s="77"/>
      <c r="J26" s="77"/>
      <c r="K26" s="77"/>
      <c r="L26" s="77"/>
      <c r="M26" s="77"/>
      <c r="N26" s="77"/>
      <c r="O26" s="77"/>
      <c r="P26" s="77"/>
      <c r="Q26" s="77"/>
      <c r="R26" s="77"/>
      <c r="S26" s="77"/>
      <c r="T26" s="77"/>
      <c r="U26" s="77"/>
      <c r="V26" s="77"/>
      <c r="W26" s="233"/>
      <c r="X26" s="172"/>
      <c r="Y26" s="246"/>
      <c r="Z26" s="246"/>
      <c r="AA26" s="246"/>
      <c r="AB26" s="246"/>
      <c r="AC26" s="246"/>
      <c r="AD26" s="246"/>
      <c r="AE26" s="246"/>
      <c r="AF26" s="246"/>
      <c r="AG26" s="246"/>
      <c r="AH26" s="75"/>
      <c r="AI26" s="75"/>
      <c r="AJ26" s="75"/>
      <c r="AK26" s="75"/>
      <c r="AL26" s="75"/>
      <c r="AM26" s="75"/>
      <c r="AN26" s="75"/>
      <c r="AO26" s="75"/>
      <c r="AP26" s="75"/>
    </row>
    <row r="27" spans="1:46" ht="13.5" customHeight="1" x14ac:dyDescent="0.2">
      <c r="A27" s="396" t="s">
        <v>94</v>
      </c>
      <c r="B27" s="801"/>
      <c r="C27" s="801"/>
      <c r="D27" s="818"/>
      <c r="E27" s="800"/>
      <c r="F27" s="801"/>
      <c r="G27" s="805">
        <v>117</v>
      </c>
      <c r="H27" s="238"/>
      <c r="I27" s="77"/>
      <c r="J27" s="77"/>
      <c r="K27" s="77"/>
      <c r="L27" s="77"/>
      <c r="M27" s="77"/>
      <c r="N27" s="77"/>
      <c r="O27" s="77"/>
      <c r="P27" s="77"/>
      <c r="Q27" s="77"/>
      <c r="R27" s="77"/>
      <c r="S27" s="77"/>
      <c r="T27" s="77"/>
      <c r="U27" s="77"/>
      <c r="V27" s="77"/>
      <c r="W27" s="241"/>
      <c r="X27" s="241"/>
      <c r="Y27" s="241"/>
      <c r="Z27" s="241"/>
      <c r="AA27" s="241"/>
      <c r="AB27" s="241"/>
      <c r="AC27" s="241"/>
      <c r="AD27" s="241"/>
      <c r="AE27" s="241"/>
      <c r="AF27" s="241"/>
      <c r="AG27" s="241"/>
      <c r="AH27" s="75"/>
      <c r="AI27" s="75"/>
      <c r="AJ27" s="75"/>
      <c r="AK27" s="75"/>
      <c r="AL27" s="75"/>
      <c r="AM27" s="75"/>
      <c r="AN27" s="75"/>
      <c r="AO27" s="75"/>
      <c r="AP27" s="75"/>
    </row>
    <row r="28" spans="1:46" ht="13.5" customHeight="1" x14ac:dyDescent="0.2">
      <c r="A28" s="192" t="s">
        <v>88</v>
      </c>
      <c r="B28" s="221"/>
      <c r="C28" s="192"/>
      <c r="D28" s="213"/>
      <c r="E28" s="211"/>
      <c r="F28" s="215"/>
      <c r="G28" s="213"/>
      <c r="H28" s="238"/>
      <c r="I28" s="77"/>
      <c r="J28" s="77"/>
      <c r="K28" s="77"/>
      <c r="L28" s="77"/>
      <c r="M28" s="77"/>
      <c r="N28" s="77"/>
      <c r="O28" s="77"/>
      <c r="P28" s="77"/>
      <c r="Q28" s="77"/>
      <c r="R28" s="77"/>
      <c r="S28" s="77"/>
      <c r="T28" s="77"/>
      <c r="U28" s="77"/>
      <c r="V28" s="77"/>
      <c r="W28" s="241"/>
      <c r="X28" s="241"/>
      <c r="Y28" s="241"/>
      <c r="Z28" s="241"/>
      <c r="AA28" s="241"/>
      <c r="AB28" s="241"/>
      <c r="AC28" s="241"/>
      <c r="AD28" s="241"/>
      <c r="AE28" s="241"/>
      <c r="AF28" s="241"/>
      <c r="AG28" s="241"/>
      <c r="AH28" s="187"/>
      <c r="AI28" s="187"/>
      <c r="AJ28" s="187"/>
      <c r="AK28" s="187"/>
      <c r="AL28" s="187"/>
      <c r="AM28" s="187"/>
      <c r="AN28" s="187"/>
      <c r="AO28" s="187"/>
      <c r="AP28" s="187"/>
      <c r="AQ28" s="163"/>
      <c r="AR28" s="129"/>
      <c r="AS28" s="129"/>
    </row>
    <row r="29" spans="1:46" ht="13.5" customHeight="1" x14ac:dyDescent="0.2">
      <c r="A29" s="192" t="s">
        <v>109</v>
      </c>
      <c r="B29" s="220"/>
      <c r="C29" s="75"/>
      <c r="D29" s="75"/>
      <c r="E29" s="75"/>
      <c r="F29" s="75"/>
      <c r="G29" s="213">
        <v>44</v>
      </c>
      <c r="H29" s="242"/>
      <c r="I29" s="77"/>
      <c r="J29" s="77"/>
      <c r="K29" s="77"/>
      <c r="L29" s="77"/>
      <c r="M29" s="77"/>
      <c r="N29" s="77"/>
      <c r="O29" s="77"/>
      <c r="P29" s="77"/>
      <c r="Q29" s="77"/>
      <c r="R29" s="77"/>
      <c r="S29" s="77"/>
      <c r="T29" s="77"/>
      <c r="U29" s="77"/>
      <c r="V29" s="77"/>
      <c r="W29" s="241"/>
      <c r="X29" s="241"/>
      <c r="Y29" s="241"/>
      <c r="Z29" s="241"/>
      <c r="AA29" s="241"/>
      <c r="AB29" s="241"/>
      <c r="AC29" s="241"/>
      <c r="AD29" s="241"/>
      <c r="AE29" s="241"/>
      <c r="AF29" s="241"/>
      <c r="AG29" s="241"/>
      <c r="AH29" s="187"/>
      <c r="AI29" s="187"/>
      <c r="AJ29" s="187"/>
      <c r="AK29" s="187"/>
      <c r="AL29" s="187"/>
      <c r="AM29" s="187"/>
      <c r="AN29" s="187"/>
      <c r="AO29" s="187"/>
      <c r="AP29" s="187"/>
      <c r="AQ29" s="163"/>
      <c r="AR29" s="129"/>
      <c r="AS29" s="129"/>
    </row>
    <row r="30" spans="1:46" ht="13.5" customHeight="1" x14ac:dyDescent="0.2">
      <c r="A30" s="219"/>
      <c r="B30" s="220" t="s">
        <v>84</v>
      </c>
      <c r="C30" s="220"/>
      <c r="D30" s="220"/>
      <c r="E30" s="220"/>
      <c r="F30" s="220"/>
      <c r="G30" s="222">
        <v>13</v>
      </c>
      <c r="H30" s="242"/>
      <c r="I30" s="77"/>
      <c r="J30" s="77"/>
      <c r="K30" s="77"/>
      <c r="L30" s="77"/>
      <c r="M30" s="77"/>
      <c r="N30" s="77"/>
      <c r="O30" s="77"/>
      <c r="P30" s="77"/>
      <c r="Q30" s="77"/>
      <c r="R30" s="77"/>
      <c r="S30" s="77"/>
      <c r="T30" s="77"/>
      <c r="U30" s="77"/>
      <c r="V30" s="77"/>
      <c r="W30" s="241"/>
      <c r="X30" s="241"/>
      <c r="Y30" s="241"/>
      <c r="Z30" s="241"/>
      <c r="AA30" s="241"/>
      <c r="AB30" s="241"/>
      <c r="AC30" s="241"/>
      <c r="AD30" s="241"/>
      <c r="AE30" s="241"/>
      <c r="AF30" s="241"/>
      <c r="AG30" s="241"/>
      <c r="AH30" s="212"/>
      <c r="AI30" s="212"/>
      <c r="AJ30" s="212"/>
      <c r="AK30" s="212"/>
      <c r="AL30" s="212"/>
      <c r="AM30" s="212"/>
      <c r="AN30" s="212"/>
      <c r="AO30" s="212"/>
      <c r="AP30" s="212"/>
      <c r="AQ30" s="163"/>
      <c r="AR30" s="129"/>
      <c r="AS30" s="129"/>
    </row>
    <row r="31" spans="1:46" ht="13.5" customHeight="1" x14ac:dyDescent="0.2">
      <c r="A31" s="219"/>
      <c r="B31" s="220" t="s">
        <v>32</v>
      </c>
      <c r="C31" s="220"/>
      <c r="D31" s="220"/>
      <c r="E31" s="220"/>
      <c r="F31" s="220"/>
      <c r="G31" s="222">
        <v>8</v>
      </c>
      <c r="H31" s="188"/>
      <c r="I31" s="77"/>
      <c r="J31" s="77"/>
      <c r="K31" s="77"/>
      <c r="L31" s="77"/>
      <c r="M31" s="77"/>
      <c r="N31" s="77"/>
      <c r="O31" s="77"/>
      <c r="P31" s="77"/>
      <c r="Q31" s="77"/>
      <c r="R31" s="77"/>
      <c r="S31" s="77"/>
      <c r="T31" s="77"/>
      <c r="U31" s="77"/>
      <c r="V31" s="77"/>
      <c r="W31" s="241"/>
      <c r="X31" s="241"/>
      <c r="Y31" s="241"/>
      <c r="Z31" s="241"/>
      <c r="AA31" s="241"/>
      <c r="AB31" s="241"/>
      <c r="AC31" s="241"/>
      <c r="AD31" s="241"/>
      <c r="AE31" s="241"/>
      <c r="AF31" s="241"/>
      <c r="AG31" s="241"/>
      <c r="AH31" s="188"/>
      <c r="AI31" s="188"/>
      <c r="AJ31" s="188"/>
      <c r="AK31" s="188"/>
      <c r="AL31" s="188"/>
      <c r="AM31" s="188"/>
      <c r="AN31" s="188"/>
      <c r="AO31" s="188"/>
      <c r="AP31" s="188"/>
      <c r="AQ31" s="163"/>
      <c r="AR31" s="129"/>
      <c r="AS31" s="129"/>
    </row>
    <row r="32" spans="1:46" ht="13.5" customHeight="1" thickBot="1" x14ac:dyDescent="0.25">
      <c r="A32" s="219"/>
      <c r="B32" s="220" t="s">
        <v>23</v>
      </c>
      <c r="C32" s="220"/>
      <c r="D32" s="220"/>
      <c r="E32" s="220"/>
      <c r="F32" s="220"/>
      <c r="G32" s="222">
        <v>7</v>
      </c>
      <c r="H32" s="187"/>
      <c r="I32" s="183" t="s">
        <v>147</v>
      </c>
      <c r="J32" s="885"/>
      <c r="K32" s="212"/>
      <c r="L32" s="212"/>
      <c r="M32" s="212"/>
      <c r="N32" s="212"/>
      <c r="O32" s="212"/>
      <c r="P32" s="736"/>
      <c r="Q32" s="736"/>
      <c r="R32" s="736"/>
      <c r="S32" s="736"/>
      <c r="T32" s="885"/>
      <c r="U32" s="736"/>
      <c r="V32" s="75"/>
      <c r="W32" s="187"/>
      <c r="X32" s="75"/>
      <c r="Y32" s="208"/>
      <c r="Z32" s="75"/>
      <c r="AA32" s="75"/>
      <c r="AB32" s="75"/>
      <c r="AC32" s="75"/>
      <c r="AD32" s="75"/>
      <c r="AE32" s="75"/>
      <c r="AF32" s="75"/>
      <c r="AG32" s="75"/>
      <c r="AH32" s="188"/>
      <c r="AI32" s="188"/>
      <c r="AJ32" s="188"/>
      <c r="AK32" s="188"/>
      <c r="AL32" s="188"/>
      <c r="AM32" s="188"/>
      <c r="AN32" s="188"/>
      <c r="AO32" s="188"/>
      <c r="AP32" s="188"/>
      <c r="AQ32" s="163"/>
      <c r="AR32" s="135"/>
      <c r="AS32" s="129"/>
    </row>
    <row r="33" spans="1:45" ht="13.5" customHeight="1" thickTop="1" x14ac:dyDescent="0.2">
      <c r="A33" s="219"/>
      <c r="B33" s="220" t="s">
        <v>12</v>
      </c>
      <c r="C33" s="220"/>
      <c r="D33" s="220"/>
      <c r="E33" s="220"/>
      <c r="F33" s="220"/>
      <c r="G33" s="222">
        <v>4</v>
      </c>
      <c r="H33" s="187"/>
      <c r="I33" s="795"/>
      <c r="J33" s="831"/>
      <c r="K33" s="795"/>
      <c r="L33" s="795"/>
      <c r="M33" s="795"/>
      <c r="N33" s="795"/>
      <c r="O33" s="795"/>
      <c r="P33" s="795"/>
      <c r="Q33" s="795"/>
      <c r="R33" s="795"/>
      <c r="S33" s="795"/>
      <c r="T33" s="831"/>
      <c r="U33" s="780" t="s">
        <v>105</v>
      </c>
      <c r="V33" s="75"/>
      <c r="W33" s="317"/>
      <c r="X33" s="240"/>
      <c r="Y33" s="241"/>
      <c r="Z33" s="241"/>
      <c r="AA33" s="241"/>
      <c r="AB33" s="241"/>
      <c r="AC33" s="241"/>
      <c r="AD33" s="241"/>
      <c r="AE33" s="241"/>
      <c r="AF33" s="241"/>
      <c r="AG33" s="241"/>
      <c r="AH33" s="188"/>
      <c r="AI33" s="188"/>
      <c r="AJ33" s="188"/>
      <c r="AK33" s="188"/>
      <c r="AL33" s="188"/>
      <c r="AM33" s="188"/>
      <c r="AN33" s="188"/>
      <c r="AO33" s="188"/>
      <c r="AP33" s="188"/>
      <c r="AQ33" s="163"/>
      <c r="AR33" s="135"/>
      <c r="AS33" s="129"/>
    </row>
    <row r="34" spans="1:45" ht="13.5" customHeight="1" x14ac:dyDescent="0.2">
      <c r="A34" s="192" t="s">
        <v>125</v>
      </c>
      <c r="B34" s="187"/>
      <c r="C34" s="187"/>
      <c r="D34" s="187"/>
      <c r="E34" s="211"/>
      <c r="F34" s="192"/>
      <c r="G34" s="213">
        <v>0</v>
      </c>
      <c r="H34" s="187"/>
      <c r="I34" s="192" t="s">
        <v>97</v>
      </c>
      <c r="J34" s="226"/>
      <c r="K34" s="75"/>
      <c r="L34" s="192"/>
      <c r="M34" s="192"/>
      <c r="N34" s="192"/>
      <c r="O34" s="192"/>
      <c r="P34" s="318"/>
      <c r="Q34" s="319"/>
      <c r="R34" s="535"/>
      <c r="S34" s="536"/>
      <c r="T34" s="195"/>
      <c r="U34" s="195">
        <v>55</v>
      </c>
      <c r="V34" s="75"/>
      <c r="W34" s="255"/>
      <c r="X34" s="241"/>
      <c r="Y34" s="241"/>
      <c r="Z34" s="241"/>
      <c r="AA34" s="241"/>
      <c r="AB34" s="241"/>
      <c r="AC34" s="241"/>
      <c r="AD34" s="241"/>
      <c r="AE34" s="241"/>
      <c r="AF34" s="241"/>
      <c r="AG34" s="241"/>
      <c r="AH34" s="188"/>
      <c r="AI34" s="188"/>
      <c r="AJ34" s="188"/>
      <c r="AK34" s="188"/>
      <c r="AL34" s="188"/>
      <c r="AM34" s="188"/>
      <c r="AN34" s="188"/>
      <c r="AO34" s="188"/>
      <c r="AP34" s="188"/>
      <c r="AQ34" s="163"/>
      <c r="AR34" s="135"/>
      <c r="AS34" s="129"/>
    </row>
    <row r="35" spans="1:45" ht="13.5" customHeight="1" thickBot="1" x14ac:dyDescent="0.25">
      <c r="A35" s="776" t="s">
        <v>0</v>
      </c>
      <c r="B35" s="776"/>
      <c r="C35" s="776"/>
      <c r="D35" s="776"/>
      <c r="E35" s="776"/>
      <c r="F35" s="776"/>
      <c r="G35" s="808">
        <v>161</v>
      </c>
      <c r="H35" s="212"/>
      <c r="I35" s="215" t="s">
        <v>30</v>
      </c>
      <c r="J35" s="226" t="s">
        <v>98</v>
      </c>
      <c r="K35" s="220"/>
      <c r="L35" s="215"/>
      <c r="M35" s="215"/>
      <c r="N35" s="215"/>
      <c r="O35" s="215"/>
      <c r="P35" s="321"/>
      <c r="Q35" s="202"/>
      <c r="R35" s="537"/>
      <c r="S35" s="538"/>
      <c r="T35" s="257"/>
      <c r="U35" s="257">
        <v>53</v>
      </c>
      <c r="V35" s="75"/>
      <c r="W35" s="232"/>
      <c r="X35" s="231"/>
      <c r="Y35" s="249"/>
      <c r="Z35" s="249"/>
      <c r="AA35" s="249"/>
      <c r="AB35" s="249"/>
      <c r="AC35" s="249"/>
      <c r="AD35" s="249"/>
      <c r="AE35" s="249"/>
      <c r="AF35" s="249"/>
      <c r="AG35" s="249"/>
      <c r="AH35" s="212"/>
      <c r="AI35" s="212"/>
      <c r="AJ35" s="212"/>
      <c r="AK35" s="212"/>
      <c r="AL35" s="212"/>
      <c r="AM35" s="212"/>
      <c r="AN35" s="212"/>
      <c r="AO35" s="211"/>
      <c r="AP35" s="212"/>
    </row>
    <row r="36" spans="1:45" ht="13.5" customHeight="1" thickTop="1" thickBot="1" x14ac:dyDescent="0.25">
      <c r="A36" s="888" t="s">
        <v>464</v>
      </c>
      <c r="B36" s="75"/>
      <c r="C36" s="208"/>
      <c r="D36" s="208"/>
      <c r="E36" s="75"/>
      <c r="F36" s="75"/>
      <c r="G36" s="208"/>
      <c r="H36" s="212"/>
      <c r="I36" s="192" t="s">
        <v>99</v>
      </c>
      <c r="J36" s="226"/>
      <c r="K36" s="75"/>
      <c r="L36" s="192"/>
      <c r="M36" s="192"/>
      <c r="N36" s="192"/>
      <c r="O36" s="192"/>
      <c r="P36" s="322"/>
      <c r="Q36" s="323"/>
      <c r="R36" s="539"/>
      <c r="S36" s="539"/>
      <c r="T36" s="195"/>
      <c r="U36" s="195">
        <v>23</v>
      </c>
      <c r="V36" s="75"/>
      <c r="W36" s="183" t="s">
        <v>153</v>
      </c>
      <c r="X36" s="183"/>
      <c r="Y36" s="183"/>
      <c r="Z36" s="183"/>
      <c r="AA36" s="183"/>
      <c r="AB36" s="212"/>
      <c r="AC36" s="212"/>
      <c r="AD36" s="212"/>
      <c r="AE36" s="212"/>
      <c r="AF36" s="212"/>
      <c r="AG36" s="196"/>
      <c r="AH36" s="212"/>
      <c r="AI36" s="183"/>
      <c r="AJ36" s="187"/>
      <c r="AK36" s="187"/>
      <c r="AL36" s="212"/>
      <c r="AM36" s="212"/>
      <c r="AN36" s="212"/>
      <c r="AO36" s="212"/>
      <c r="AP36" s="212"/>
    </row>
    <row r="37" spans="1:45" ht="13.5" customHeight="1" thickTop="1" x14ac:dyDescent="0.2">
      <c r="A37" s="212"/>
      <c r="B37" s="211"/>
      <c r="C37" s="211"/>
      <c r="D37" s="228"/>
      <c r="E37" s="211"/>
      <c r="F37" s="211"/>
      <c r="G37" s="181"/>
      <c r="H37" s="212"/>
      <c r="I37" s="215" t="s">
        <v>30</v>
      </c>
      <c r="J37" s="226" t="s">
        <v>128</v>
      </c>
      <c r="K37" s="220"/>
      <c r="L37" s="215"/>
      <c r="M37" s="215"/>
      <c r="N37" s="215"/>
      <c r="O37" s="215"/>
      <c r="P37" s="321"/>
      <c r="Q37" s="202"/>
      <c r="R37" s="537"/>
      <c r="S37" s="537"/>
      <c r="T37" s="257"/>
      <c r="U37" s="257">
        <v>8</v>
      </c>
      <c r="V37" s="75"/>
      <c r="W37" s="835" t="s">
        <v>37</v>
      </c>
      <c r="X37" s="837"/>
      <c r="Y37" s="835">
        <v>1995</v>
      </c>
      <c r="Z37" s="840">
        <v>2000</v>
      </c>
      <c r="AA37" s="840">
        <v>2001</v>
      </c>
      <c r="AB37" s="840">
        <v>2002</v>
      </c>
      <c r="AC37" s="835">
        <v>2003</v>
      </c>
      <c r="AD37" s="835">
        <v>2004</v>
      </c>
      <c r="AE37" s="835">
        <v>2005</v>
      </c>
      <c r="AF37" s="835">
        <v>2006</v>
      </c>
      <c r="AG37" s="835">
        <v>2007</v>
      </c>
      <c r="AH37" s="835">
        <v>2008</v>
      </c>
      <c r="AI37" s="835">
        <v>2009</v>
      </c>
      <c r="AJ37" s="835">
        <v>2010</v>
      </c>
      <c r="AK37" s="835">
        <v>2011</v>
      </c>
      <c r="AL37" s="835">
        <v>2012</v>
      </c>
      <c r="AM37" s="835">
        <v>2013</v>
      </c>
      <c r="AN37" s="835">
        <v>2014</v>
      </c>
      <c r="AO37" s="243"/>
      <c r="AP37" s="243"/>
    </row>
    <row r="38" spans="1:45" ht="13.5" customHeight="1" thickBot="1" x14ac:dyDescent="0.25">
      <c r="A38" s="187"/>
      <c r="B38" s="75"/>
      <c r="C38" s="208"/>
      <c r="D38" s="208"/>
      <c r="E38" s="75"/>
      <c r="F38" s="75"/>
      <c r="G38" s="208"/>
      <c r="H38" s="212"/>
      <c r="I38" s="215"/>
      <c r="J38" s="226" t="s">
        <v>183</v>
      </c>
      <c r="K38" s="220"/>
      <c r="L38" s="217"/>
      <c r="M38" s="217"/>
      <c r="N38" s="217"/>
      <c r="O38" s="217"/>
      <c r="P38" s="321"/>
      <c r="Q38" s="202"/>
      <c r="R38" s="537"/>
      <c r="S38" s="537"/>
      <c r="T38" s="257"/>
      <c r="U38" s="257">
        <v>7</v>
      </c>
      <c r="V38" s="75"/>
      <c r="W38" s="836" t="s">
        <v>21</v>
      </c>
      <c r="X38" s="838"/>
      <c r="Y38" s="839">
        <v>0.50919400699021533</v>
      </c>
      <c r="Z38" s="839">
        <v>0.52911291855083409</v>
      </c>
      <c r="AA38" s="839">
        <v>0.48265105182011081</v>
      </c>
      <c r="AB38" s="839">
        <v>0.54813724506444361</v>
      </c>
      <c r="AC38" s="839">
        <v>0.52376605175789259</v>
      </c>
      <c r="AD38" s="839">
        <v>0.45510636557273526</v>
      </c>
      <c r="AE38" s="839">
        <v>0.40917150180206874</v>
      </c>
      <c r="AF38" s="839">
        <v>0.42819804928339961</v>
      </c>
      <c r="AG38" s="839">
        <v>0.50139168893136432</v>
      </c>
      <c r="AH38" s="839">
        <v>0.50816436327654002</v>
      </c>
      <c r="AI38" s="839">
        <v>0.43936641648142732</v>
      </c>
      <c r="AJ38" s="839">
        <v>0.48892894799496617</v>
      </c>
      <c r="AK38" s="839">
        <v>0.45377293729860529</v>
      </c>
      <c r="AL38" s="839">
        <v>0.46090441177702951</v>
      </c>
      <c r="AM38" s="839">
        <v>0.4671156305298057</v>
      </c>
      <c r="AN38" s="839">
        <v>0.5648232786060654</v>
      </c>
      <c r="AO38" s="243"/>
      <c r="AP38" s="243"/>
    </row>
    <row r="39" spans="1:45" ht="13.5" customHeight="1" thickTop="1" thickBot="1" x14ac:dyDescent="0.25">
      <c r="A39" s="187"/>
      <c r="B39" s="187"/>
      <c r="C39" s="181"/>
      <c r="D39" s="181"/>
      <c r="E39" s="187"/>
      <c r="F39" s="187"/>
      <c r="G39" s="187"/>
      <c r="H39" s="212"/>
      <c r="I39" s="776" t="s">
        <v>0</v>
      </c>
      <c r="J39" s="810"/>
      <c r="K39" s="776"/>
      <c r="L39" s="776"/>
      <c r="M39" s="776"/>
      <c r="N39" s="776"/>
      <c r="O39" s="776"/>
      <c r="P39" s="833"/>
      <c r="Q39" s="834"/>
      <c r="R39" s="834"/>
      <c r="S39" s="834"/>
      <c r="T39" s="811"/>
      <c r="U39" s="786">
        <v>78</v>
      </c>
      <c r="V39" s="75"/>
      <c r="W39" s="890" t="s">
        <v>464</v>
      </c>
      <c r="X39" s="231"/>
      <c r="Y39" s="260"/>
      <c r="Z39" s="260"/>
      <c r="AA39" s="260"/>
      <c r="AB39" s="260"/>
      <c r="AC39" s="260"/>
      <c r="AD39" s="260"/>
      <c r="AE39" s="260"/>
      <c r="AF39" s="260"/>
      <c r="AG39" s="260"/>
      <c r="AH39" s="260"/>
      <c r="AI39" s="260"/>
      <c r="AJ39" s="260"/>
      <c r="AK39" s="260"/>
      <c r="AL39" s="260"/>
      <c r="AM39" s="260"/>
      <c r="AN39" s="260"/>
      <c r="AO39" s="243"/>
      <c r="AP39" s="243"/>
    </row>
    <row r="40" spans="1:45" ht="13.5" customHeight="1" thickTop="1" x14ac:dyDescent="0.2">
      <c r="A40" s="187"/>
      <c r="B40" s="75"/>
      <c r="C40" s="208"/>
      <c r="D40" s="208"/>
      <c r="E40" s="75"/>
      <c r="F40" s="75"/>
      <c r="G40" s="75"/>
      <c r="H40" s="212"/>
      <c r="I40" s="889" t="s">
        <v>464</v>
      </c>
      <c r="J40" s="202"/>
      <c r="K40" s="75"/>
      <c r="L40" s="75"/>
      <c r="M40" s="75"/>
      <c r="N40" s="75"/>
      <c r="O40" s="75"/>
      <c r="P40" s="75"/>
      <c r="Q40" s="75"/>
      <c r="R40" s="75"/>
      <c r="S40" s="75"/>
      <c r="T40" s="220"/>
      <c r="U40" s="187"/>
      <c r="V40" s="75"/>
      <c r="W40" s="231"/>
      <c r="X40" s="231"/>
      <c r="Y40" s="260"/>
      <c r="Z40" s="260"/>
      <c r="AA40" s="260"/>
      <c r="AB40" s="260"/>
      <c r="AC40" s="260"/>
      <c r="AD40" s="260"/>
      <c r="AE40" s="260"/>
      <c r="AF40" s="260"/>
      <c r="AG40" s="260"/>
      <c r="AH40" s="260"/>
      <c r="AI40" s="260"/>
      <c r="AJ40" s="260"/>
      <c r="AK40" s="260"/>
      <c r="AL40" s="260"/>
      <c r="AM40" s="260"/>
      <c r="AN40" s="260"/>
      <c r="AO40" s="243"/>
      <c r="AP40" s="243"/>
    </row>
    <row r="41" spans="1:45" ht="13.5" customHeight="1" x14ac:dyDescent="0.2">
      <c r="A41" s="187"/>
      <c r="B41" s="187"/>
      <c r="C41" s="181"/>
      <c r="D41" s="181"/>
      <c r="E41" s="187"/>
      <c r="F41" s="187"/>
      <c r="G41" s="187"/>
      <c r="H41" s="212"/>
      <c r="I41" s="75"/>
      <c r="J41" s="202"/>
      <c r="K41" s="75"/>
      <c r="L41" s="75"/>
      <c r="M41" s="75"/>
      <c r="N41" s="75"/>
      <c r="O41" s="75"/>
      <c r="P41" s="75"/>
      <c r="Q41" s="75"/>
      <c r="R41" s="75"/>
      <c r="S41" s="75"/>
      <c r="T41" s="220"/>
      <c r="U41" s="187"/>
      <c r="V41" s="75"/>
      <c r="W41" s="231"/>
      <c r="X41" s="231"/>
      <c r="Y41" s="260"/>
      <c r="Z41" s="260"/>
      <c r="AA41" s="260"/>
      <c r="AB41" s="260"/>
      <c r="AC41" s="260"/>
      <c r="AD41" s="260"/>
      <c r="AE41" s="260"/>
      <c r="AF41" s="260"/>
      <c r="AG41" s="260"/>
      <c r="AH41" s="260"/>
      <c r="AI41" s="260"/>
      <c r="AJ41" s="260"/>
      <c r="AK41" s="260"/>
      <c r="AL41" s="260"/>
      <c r="AM41" s="260"/>
      <c r="AN41" s="260"/>
      <c r="AO41" s="243"/>
      <c r="AP41" s="243"/>
    </row>
    <row r="42" spans="1:45" ht="13.5" customHeight="1" x14ac:dyDescent="0.2">
      <c r="A42" s="187"/>
      <c r="C42" s="217"/>
      <c r="D42" s="217"/>
      <c r="E42" s="187"/>
      <c r="F42" s="212"/>
      <c r="G42" s="217"/>
      <c r="H42" s="212"/>
      <c r="I42" s="75"/>
      <c r="J42" s="202"/>
      <c r="K42" s="75"/>
      <c r="L42" s="75"/>
      <c r="M42" s="75"/>
      <c r="N42" s="75"/>
      <c r="O42" s="75"/>
      <c r="P42" s="75"/>
      <c r="Q42" s="75"/>
      <c r="R42" s="75"/>
      <c r="S42" s="75"/>
      <c r="T42" s="220"/>
      <c r="U42" s="187"/>
      <c r="V42" s="75"/>
      <c r="W42" s="231"/>
      <c r="X42" s="231"/>
      <c r="Y42" s="260"/>
      <c r="Z42" s="260"/>
      <c r="AA42" s="260"/>
      <c r="AB42" s="260"/>
      <c r="AC42" s="260"/>
      <c r="AD42" s="260"/>
      <c r="AE42" s="260"/>
      <c r="AF42" s="260"/>
      <c r="AG42" s="260"/>
      <c r="AH42" s="260"/>
      <c r="AI42" s="260"/>
      <c r="AJ42" s="260"/>
      <c r="AK42" s="260"/>
      <c r="AL42" s="260"/>
      <c r="AM42" s="260"/>
      <c r="AN42" s="260"/>
      <c r="AO42" s="243"/>
      <c r="AP42" s="243"/>
    </row>
    <row r="43" spans="1:45" ht="13.5" customHeight="1" x14ac:dyDescent="0.2">
      <c r="A43" s="187"/>
      <c r="B43" s="217"/>
      <c r="C43" s="217"/>
      <c r="D43" s="217"/>
      <c r="E43" s="187"/>
      <c r="F43" s="212"/>
      <c r="G43" s="217"/>
      <c r="H43" s="212"/>
      <c r="I43" s="75"/>
      <c r="J43" s="323"/>
      <c r="K43" s="75"/>
      <c r="L43" s="75"/>
      <c r="M43" s="75"/>
      <c r="N43" s="75"/>
      <c r="O43" s="75"/>
      <c r="P43" s="75"/>
      <c r="Q43" s="75"/>
      <c r="R43" s="75"/>
      <c r="S43" s="75"/>
      <c r="T43" s="75"/>
      <c r="U43" s="316"/>
      <c r="V43" s="75"/>
      <c r="W43" s="231"/>
      <c r="X43" s="231"/>
      <c r="Y43" s="260"/>
      <c r="Z43" s="260"/>
      <c r="AA43" s="260"/>
      <c r="AB43" s="260"/>
      <c r="AC43" s="260"/>
      <c r="AD43" s="260"/>
      <c r="AE43" s="260"/>
      <c r="AF43" s="260"/>
      <c r="AG43" s="260"/>
      <c r="AH43" s="260"/>
      <c r="AI43" s="260"/>
      <c r="AJ43" s="260"/>
      <c r="AK43" s="260"/>
      <c r="AL43" s="260"/>
      <c r="AM43" s="260"/>
      <c r="AN43" s="260"/>
      <c r="AO43" s="243"/>
      <c r="AP43" s="243"/>
    </row>
    <row r="44" spans="1:45" ht="13.5" customHeight="1" x14ac:dyDescent="0.2">
      <c r="A44" s="167"/>
      <c r="B44" s="187"/>
      <c r="C44" s="181"/>
      <c r="D44" s="181"/>
      <c r="E44" s="187"/>
      <c r="F44" s="187"/>
      <c r="G44" s="187"/>
      <c r="H44" s="212"/>
      <c r="I44" s="187"/>
      <c r="J44" s="304"/>
      <c r="K44" s="187"/>
      <c r="L44" s="187"/>
      <c r="M44" s="187"/>
      <c r="N44" s="187"/>
      <c r="O44" s="187"/>
      <c r="P44" s="187"/>
      <c r="Q44" s="187"/>
      <c r="R44" s="187"/>
      <c r="S44" s="187"/>
      <c r="T44" s="187"/>
      <c r="U44" s="187"/>
      <c r="V44" s="187"/>
      <c r="W44" s="187"/>
      <c r="X44" s="75"/>
      <c r="Y44" s="208"/>
      <c r="Z44" s="75"/>
      <c r="AA44" s="75"/>
      <c r="AB44" s="75"/>
      <c r="AC44" s="75"/>
      <c r="AD44" s="75"/>
      <c r="AE44" s="75"/>
      <c r="AF44" s="75"/>
      <c r="AG44" s="75"/>
      <c r="AH44" s="75"/>
      <c r="AI44" s="75"/>
      <c r="AJ44" s="75"/>
      <c r="AK44" s="75"/>
      <c r="AL44" s="75"/>
      <c r="AM44" s="75"/>
      <c r="AN44" s="75"/>
      <c r="AO44" s="243"/>
      <c r="AP44" s="243"/>
    </row>
    <row r="45" spans="1:45" ht="13.5" customHeight="1" x14ac:dyDescent="0.2">
      <c r="A45" s="187"/>
      <c r="B45" s="183" t="s">
        <v>139</v>
      </c>
      <c r="C45" s="187"/>
      <c r="D45" s="181"/>
      <c r="E45" s="206"/>
      <c r="F45" s="187"/>
      <c r="G45" s="187"/>
      <c r="H45" s="335"/>
      <c r="I45" s="187"/>
      <c r="J45" s="220"/>
      <c r="K45" s="187"/>
      <c r="L45" s="187"/>
      <c r="M45" s="187"/>
      <c r="N45" s="187"/>
      <c r="O45" s="187"/>
      <c r="P45" s="75"/>
      <c r="Q45" s="75"/>
      <c r="R45" s="75"/>
      <c r="S45" s="75"/>
      <c r="T45" s="220"/>
      <c r="U45" s="187"/>
      <c r="V45" s="187"/>
      <c r="W45" s="231"/>
      <c r="X45" s="239"/>
      <c r="Y45" s="212"/>
      <c r="Z45" s="212"/>
      <c r="AA45" s="212"/>
      <c r="AB45" s="212"/>
      <c r="AC45" s="212"/>
      <c r="AD45" s="212"/>
      <c r="AE45" s="212"/>
      <c r="AF45" s="212"/>
      <c r="AG45" s="212"/>
      <c r="AH45" s="212"/>
      <c r="AI45" s="212"/>
      <c r="AJ45" s="212"/>
      <c r="AK45" s="212"/>
      <c r="AL45" s="212"/>
      <c r="AM45" s="212"/>
      <c r="AN45" s="212"/>
      <c r="AO45" s="243"/>
      <c r="AP45" s="243"/>
    </row>
    <row r="46" spans="1:45" ht="13.5" customHeight="1" x14ac:dyDescent="0.2">
      <c r="A46" s="78"/>
      <c r="B46" s="231"/>
      <c r="C46" s="231"/>
      <c r="D46" s="231"/>
      <c r="E46" s="231"/>
      <c r="F46" s="231"/>
      <c r="G46" s="231"/>
      <c r="H46" s="231"/>
      <c r="I46" s="231"/>
      <c r="J46" s="217"/>
      <c r="K46" s="231"/>
      <c r="L46" s="231"/>
      <c r="M46" s="187"/>
      <c r="N46" s="187"/>
      <c r="O46" s="187"/>
      <c r="P46" s="187"/>
      <c r="Q46" s="187"/>
      <c r="R46" s="187"/>
      <c r="S46" s="187"/>
      <c r="T46" s="217"/>
      <c r="U46" s="192"/>
      <c r="V46" s="187"/>
      <c r="W46" s="231"/>
      <c r="X46" s="239"/>
      <c r="Y46" s="212"/>
      <c r="Z46" s="212"/>
      <c r="AA46" s="212"/>
      <c r="AB46" s="212"/>
      <c r="AC46" s="212"/>
      <c r="AD46" s="212"/>
      <c r="AE46" s="212"/>
      <c r="AF46" s="212"/>
      <c r="AG46" s="212"/>
      <c r="AH46" s="212"/>
      <c r="AI46" s="212"/>
      <c r="AJ46" s="212"/>
      <c r="AK46" s="212"/>
      <c r="AL46" s="212"/>
      <c r="AM46" s="212"/>
      <c r="AN46" s="212"/>
      <c r="AO46" s="243"/>
      <c r="AP46" s="243"/>
    </row>
    <row r="47" spans="1:45" ht="13.5" customHeight="1" x14ac:dyDescent="0.2">
      <c r="A47" s="233"/>
      <c r="B47" s="234"/>
      <c r="C47" s="370"/>
      <c r="D47" s="188"/>
      <c r="E47" s="188"/>
      <c r="F47" s="234"/>
      <c r="G47" s="188"/>
      <c r="H47" s="234"/>
      <c r="I47" s="205"/>
      <c r="J47" s="298"/>
      <c r="K47" s="205"/>
      <c r="L47" s="234"/>
      <c r="M47" s="245"/>
      <c r="N47" s="245"/>
      <c r="O47" s="245"/>
      <c r="P47" s="245"/>
      <c r="Q47" s="245"/>
      <c r="R47" s="245"/>
      <c r="S47" s="245"/>
      <c r="T47" s="298"/>
      <c r="U47" s="245"/>
      <c r="V47" s="187"/>
      <c r="W47" s="231"/>
      <c r="X47" s="231"/>
      <c r="Y47" s="212"/>
      <c r="Z47" s="212"/>
      <c r="AA47" s="212"/>
      <c r="AB47" s="212"/>
      <c r="AC47" s="212"/>
      <c r="AD47" s="212"/>
      <c r="AE47" s="212"/>
      <c r="AF47" s="212"/>
      <c r="AG47" s="212"/>
      <c r="AH47" s="212"/>
      <c r="AI47" s="212"/>
      <c r="AJ47" s="212"/>
      <c r="AK47" s="212"/>
      <c r="AL47" s="212"/>
      <c r="AM47" s="212"/>
      <c r="AN47" s="212"/>
      <c r="AO47" s="243"/>
      <c r="AP47" s="243"/>
    </row>
    <row r="48" spans="1:45" ht="13.5" customHeight="1" x14ac:dyDescent="0.2">
      <c r="A48" s="231"/>
      <c r="B48" s="203"/>
      <c r="C48" s="371"/>
      <c r="D48" s="290"/>
      <c r="E48" s="290"/>
      <c r="F48" s="290"/>
      <c r="G48" s="290"/>
      <c r="H48" s="290"/>
      <c r="I48" s="290"/>
      <c r="J48" s="220"/>
      <c r="K48" s="290"/>
      <c r="L48" s="290"/>
      <c r="M48" s="187"/>
      <c r="N48" s="187"/>
      <c r="O48" s="187"/>
      <c r="P48" s="75"/>
      <c r="Q48" s="75"/>
      <c r="R48" s="75"/>
      <c r="S48" s="75"/>
      <c r="T48" s="220"/>
      <c r="U48" s="187"/>
      <c r="V48" s="187"/>
      <c r="W48" s="231"/>
      <c r="X48" s="231"/>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231"/>
      <c r="B49" s="203"/>
      <c r="C49" s="371"/>
      <c r="D49" s="290"/>
      <c r="E49" s="290"/>
      <c r="F49" s="290"/>
      <c r="G49" s="290"/>
      <c r="H49" s="290"/>
      <c r="I49" s="290"/>
      <c r="J49" s="220"/>
      <c r="K49" s="290"/>
      <c r="L49" s="290"/>
      <c r="M49" s="187"/>
      <c r="N49" s="187"/>
      <c r="O49" s="187"/>
      <c r="P49" s="75"/>
      <c r="Q49" s="75"/>
      <c r="R49" s="75"/>
      <c r="S49" s="75"/>
      <c r="T49" s="220"/>
      <c r="U49" s="187"/>
      <c r="V49" s="187"/>
      <c r="W49" s="212"/>
      <c r="X49" s="212"/>
      <c r="Y49" s="212"/>
      <c r="Z49" s="212"/>
      <c r="AA49" s="212"/>
      <c r="AB49" s="212"/>
      <c r="AC49" s="212"/>
      <c r="AD49" s="212"/>
      <c r="AE49" s="212"/>
      <c r="AF49" s="212"/>
      <c r="AG49" s="212"/>
      <c r="AH49" s="212"/>
      <c r="AI49" s="212"/>
      <c r="AJ49" s="212"/>
      <c r="AK49" s="212"/>
      <c r="AL49" s="212"/>
      <c r="AM49" s="212"/>
      <c r="AN49" s="212"/>
      <c r="AO49" s="243"/>
      <c r="AP49" s="243"/>
    </row>
    <row r="50" spans="1:43" ht="13.5" customHeight="1" x14ac:dyDescent="0.2">
      <c r="A50" s="231"/>
      <c r="B50" s="203"/>
      <c r="C50" s="371"/>
      <c r="D50" s="290"/>
      <c r="E50" s="290"/>
      <c r="F50" s="290"/>
      <c r="G50" s="290"/>
      <c r="H50" s="290"/>
      <c r="I50" s="290"/>
      <c r="J50" s="220"/>
      <c r="K50" s="290"/>
      <c r="L50" s="290"/>
      <c r="M50" s="187"/>
      <c r="N50" s="187"/>
      <c r="O50" s="187"/>
      <c r="P50" s="75"/>
      <c r="Q50" s="75"/>
      <c r="R50" s="75"/>
      <c r="S50" s="75"/>
      <c r="T50" s="220"/>
      <c r="U50" s="187"/>
      <c r="V50" s="187"/>
      <c r="W50" s="212"/>
      <c r="X50" s="212"/>
      <c r="Y50" s="212"/>
      <c r="Z50" s="212"/>
      <c r="AA50" s="212"/>
      <c r="AB50" s="212"/>
      <c r="AC50" s="212"/>
      <c r="AD50" s="212"/>
      <c r="AE50" s="212"/>
      <c r="AF50" s="212"/>
      <c r="AG50" s="212"/>
      <c r="AH50" s="212"/>
      <c r="AI50" s="212"/>
      <c r="AJ50" s="212"/>
      <c r="AK50" s="212"/>
      <c r="AL50" s="212"/>
      <c r="AM50" s="212"/>
      <c r="AN50" s="212"/>
      <c r="AO50" s="243"/>
      <c r="AP50" s="243"/>
    </row>
    <row r="51" spans="1:43" ht="13.5" customHeight="1" x14ac:dyDescent="0.2">
      <c r="A51" s="231"/>
      <c r="B51" s="203"/>
      <c r="C51" s="371"/>
      <c r="D51" s="290"/>
      <c r="E51" s="290"/>
      <c r="F51" s="290"/>
      <c r="G51" s="290"/>
      <c r="H51" s="290"/>
      <c r="I51" s="290"/>
      <c r="J51" s="220"/>
      <c r="K51" s="290"/>
      <c r="L51" s="290"/>
      <c r="M51" s="187"/>
      <c r="N51" s="187"/>
      <c r="O51" s="187"/>
      <c r="P51" s="75"/>
      <c r="Q51" s="75"/>
      <c r="R51" s="75"/>
      <c r="S51" s="75"/>
      <c r="T51" s="220"/>
      <c r="U51" s="187"/>
      <c r="V51" s="187"/>
      <c r="W51" s="212"/>
      <c r="X51" s="212"/>
      <c r="Y51" s="212"/>
      <c r="Z51" s="212"/>
      <c r="AA51" s="212"/>
      <c r="AB51" s="212"/>
      <c r="AC51" s="212"/>
      <c r="AD51" s="212"/>
      <c r="AE51" s="212"/>
      <c r="AF51" s="212"/>
      <c r="AG51" s="212"/>
      <c r="AH51" s="212"/>
      <c r="AI51" s="212"/>
      <c r="AJ51" s="212"/>
      <c r="AK51" s="212"/>
      <c r="AL51" s="212"/>
      <c r="AM51" s="212"/>
      <c r="AN51" s="212"/>
      <c r="AO51" s="243"/>
      <c r="AP51" s="243"/>
    </row>
    <row r="52" spans="1:43" ht="13.5" customHeight="1" x14ac:dyDescent="0.2">
      <c r="A52" s="231"/>
      <c r="B52" s="203"/>
      <c r="C52" s="371"/>
      <c r="D52" s="290"/>
      <c r="E52" s="290"/>
      <c r="F52" s="290"/>
      <c r="G52" s="290"/>
      <c r="H52" s="290"/>
      <c r="I52" s="290"/>
      <c r="J52" s="220"/>
      <c r="K52" s="290"/>
      <c r="L52" s="290"/>
      <c r="M52" s="290"/>
      <c r="N52" s="187"/>
      <c r="O52" s="187"/>
      <c r="P52" s="75"/>
      <c r="Q52" s="75"/>
      <c r="R52" s="75"/>
      <c r="S52" s="75"/>
      <c r="T52" s="220"/>
      <c r="U52" s="187"/>
      <c r="V52" s="187"/>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231"/>
      <c r="B53" s="203"/>
      <c r="C53" s="371"/>
      <c r="D53" s="290"/>
      <c r="E53" s="290"/>
      <c r="F53" s="290"/>
      <c r="G53" s="290"/>
      <c r="H53" s="290"/>
      <c r="I53" s="290"/>
      <c r="J53" s="220"/>
      <c r="K53" s="290"/>
      <c r="L53" s="290"/>
      <c r="M53" s="290"/>
      <c r="N53" s="187"/>
      <c r="O53" s="187"/>
      <c r="P53" s="75"/>
      <c r="Q53" s="75"/>
      <c r="R53" s="75"/>
      <c r="S53" s="75"/>
      <c r="T53" s="217"/>
      <c r="U53" s="187"/>
      <c r="V53" s="187"/>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471"/>
      <c r="B54" s="376"/>
      <c r="C54" s="371"/>
      <c r="D54" s="290"/>
      <c r="E54" s="290"/>
      <c r="F54" s="290"/>
      <c r="G54" s="290"/>
      <c r="H54" s="290"/>
      <c r="I54" s="290"/>
      <c r="J54" s="220"/>
      <c r="K54" s="290"/>
      <c r="L54" s="290"/>
      <c r="M54" s="290"/>
      <c r="N54" s="187"/>
      <c r="O54" s="187"/>
      <c r="P54" s="75"/>
      <c r="Q54" s="75"/>
      <c r="R54" s="75"/>
      <c r="S54" s="75"/>
      <c r="T54" s="220"/>
      <c r="U54" s="187"/>
      <c r="V54" s="187"/>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735"/>
      <c r="B55" s="735"/>
      <c r="C55" s="735"/>
      <c r="D55" s="735"/>
      <c r="E55" s="735"/>
      <c r="F55" s="735"/>
      <c r="G55" s="735"/>
      <c r="H55" s="735"/>
      <c r="I55" s="735"/>
      <c r="J55" s="220"/>
      <c r="K55" s="735"/>
      <c r="L55" s="735"/>
      <c r="M55" s="735"/>
      <c r="N55" s="187"/>
      <c r="O55" s="187"/>
      <c r="P55" s="75"/>
      <c r="Q55" s="75"/>
      <c r="R55" s="75"/>
      <c r="S55" s="75"/>
      <c r="T55" s="220"/>
      <c r="U55" s="187"/>
      <c r="V55" s="187"/>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187"/>
      <c r="B56" s="187"/>
      <c r="C56" s="181"/>
      <c r="D56" s="181"/>
      <c r="E56" s="187"/>
      <c r="F56" s="187"/>
      <c r="G56" s="187"/>
      <c r="H56" s="187"/>
      <c r="I56" s="188"/>
      <c r="J56" s="220"/>
      <c r="K56" s="187"/>
      <c r="L56" s="187"/>
      <c r="M56" s="187"/>
      <c r="N56" s="187"/>
      <c r="O56" s="187"/>
      <c r="P56" s="75"/>
      <c r="Q56" s="75"/>
      <c r="R56" s="75"/>
      <c r="S56" s="75"/>
      <c r="T56" s="220"/>
      <c r="U56" s="187"/>
      <c r="V56" s="187"/>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187"/>
      <c r="B57" s="187"/>
      <c r="C57" s="736"/>
      <c r="D57" s="736"/>
      <c r="E57" s="736"/>
      <c r="F57" s="736"/>
      <c r="G57" s="736"/>
      <c r="H57" s="736"/>
      <c r="I57" s="188"/>
      <c r="J57" s="220"/>
      <c r="K57" s="187"/>
      <c r="L57" s="187"/>
      <c r="M57" s="187"/>
      <c r="N57" s="187"/>
      <c r="O57" s="187"/>
      <c r="P57" s="75"/>
      <c r="Q57" s="75"/>
      <c r="R57" s="75"/>
      <c r="S57" s="75"/>
      <c r="T57" s="220"/>
      <c r="U57" s="187"/>
      <c r="V57" s="187"/>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187"/>
      <c r="B58" s="187"/>
      <c r="C58" s="736"/>
      <c r="D58" s="736"/>
      <c r="E58" s="736"/>
      <c r="F58" s="736"/>
      <c r="G58" s="736"/>
      <c r="H58" s="736"/>
      <c r="I58" s="188"/>
      <c r="J58" s="737"/>
      <c r="K58" s="735"/>
      <c r="L58" s="735"/>
      <c r="M58" s="735"/>
      <c r="N58" s="738"/>
      <c r="O58" s="738"/>
      <c r="P58" s="738"/>
      <c r="Q58" s="738"/>
      <c r="R58" s="738"/>
      <c r="S58" s="738"/>
      <c r="T58" s="737"/>
      <c r="U58" s="738"/>
      <c r="V58" s="735"/>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187"/>
      <c r="B59" s="75"/>
      <c r="C59" s="736"/>
      <c r="D59" s="326"/>
      <c r="E59" s="736"/>
      <c r="F59" s="736"/>
      <c r="G59" s="736"/>
      <c r="H59" s="736"/>
      <c r="I59" s="188"/>
      <c r="J59" s="737"/>
      <c r="K59" s="735"/>
      <c r="L59" s="735"/>
      <c r="M59" s="735"/>
      <c r="N59" s="738"/>
      <c r="O59" s="738"/>
      <c r="P59" s="738"/>
      <c r="Q59" s="738"/>
      <c r="R59" s="738"/>
      <c r="S59" s="738"/>
      <c r="T59" s="737"/>
      <c r="U59" s="738"/>
      <c r="V59" s="735"/>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187"/>
      <c r="B60" s="75"/>
      <c r="C60" s="736"/>
      <c r="D60" s="736"/>
      <c r="E60" s="736"/>
      <c r="F60" s="736"/>
      <c r="G60" s="736"/>
      <c r="H60" s="736"/>
      <c r="I60" s="188"/>
      <c r="J60" s="737"/>
      <c r="K60" s="735"/>
      <c r="L60" s="735"/>
      <c r="M60" s="735"/>
      <c r="N60" s="738"/>
      <c r="O60" s="738"/>
      <c r="P60" s="738"/>
      <c r="Q60" s="738"/>
      <c r="R60" s="738"/>
      <c r="S60" s="738"/>
      <c r="T60" s="737"/>
      <c r="U60" s="738"/>
      <c r="V60" s="735"/>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187"/>
      <c r="B61" s="75"/>
      <c r="C61" s="736"/>
      <c r="D61" s="736"/>
      <c r="E61" s="736"/>
      <c r="F61" s="736"/>
      <c r="G61" s="736"/>
      <c r="H61" s="736"/>
      <c r="I61" s="188"/>
      <c r="J61" s="737"/>
      <c r="K61" s="735"/>
      <c r="L61" s="735"/>
      <c r="M61" s="735"/>
      <c r="N61" s="738"/>
      <c r="O61" s="738"/>
      <c r="P61" s="738"/>
      <c r="Q61" s="738"/>
      <c r="R61" s="738"/>
      <c r="S61" s="738"/>
      <c r="T61" s="737"/>
      <c r="U61" s="738"/>
      <c r="V61" s="735"/>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187"/>
      <c r="B62" s="75"/>
      <c r="C62" s="736"/>
      <c r="D62" s="736"/>
      <c r="E62" s="736"/>
      <c r="F62" s="736"/>
      <c r="G62" s="736"/>
      <c r="H62" s="736"/>
      <c r="I62" s="75"/>
      <c r="J62" s="739"/>
      <c r="K62" s="736"/>
      <c r="L62" s="736"/>
      <c r="M62" s="736"/>
      <c r="N62" s="740"/>
      <c r="O62" s="740"/>
      <c r="P62" s="740"/>
      <c r="Q62" s="740"/>
      <c r="R62" s="740"/>
      <c r="S62" s="740"/>
      <c r="T62" s="739"/>
      <c r="U62" s="740"/>
      <c r="V62" s="736"/>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187"/>
      <c r="B63" s="75"/>
      <c r="C63" s="208"/>
      <c r="D63" s="208"/>
      <c r="E63" s="75"/>
      <c r="F63" s="75"/>
      <c r="G63" s="75"/>
      <c r="H63" s="75"/>
      <c r="I63" s="75"/>
      <c r="J63" s="250"/>
      <c r="K63" s="75"/>
      <c r="L63" s="75"/>
      <c r="M63" s="75"/>
      <c r="N63" s="225"/>
      <c r="O63" s="225"/>
      <c r="P63" s="225"/>
      <c r="Q63" s="225"/>
      <c r="R63" s="225"/>
      <c r="S63" s="225"/>
      <c r="T63" s="250"/>
      <c r="U63" s="248"/>
      <c r="V63" s="187"/>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187"/>
      <c r="B64" s="75"/>
      <c r="C64" s="208"/>
      <c r="D64" s="208"/>
      <c r="E64" s="75"/>
      <c r="F64" s="75"/>
      <c r="G64" s="75"/>
      <c r="H64" s="75"/>
      <c r="I64" s="75"/>
      <c r="J64" s="250"/>
      <c r="K64" s="75"/>
      <c r="L64" s="75"/>
      <c r="M64" s="225"/>
      <c r="N64" s="225"/>
      <c r="O64" s="225"/>
      <c r="P64" s="225"/>
      <c r="Q64" s="225"/>
      <c r="R64" s="225"/>
      <c r="S64" s="225"/>
      <c r="T64" s="250"/>
      <c r="U64" s="248"/>
      <c r="V64" s="187"/>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187"/>
      <c r="B65" s="75"/>
      <c r="C65" s="208"/>
      <c r="D65" s="208"/>
      <c r="E65" s="75"/>
      <c r="F65" s="75"/>
      <c r="G65" s="75"/>
      <c r="H65" s="75"/>
      <c r="I65" s="75"/>
      <c r="J65" s="250"/>
      <c r="K65" s="75"/>
      <c r="L65" s="75"/>
      <c r="M65" s="225"/>
      <c r="N65" s="225"/>
      <c r="O65" s="225"/>
      <c r="P65" s="225"/>
      <c r="Q65" s="225"/>
      <c r="R65" s="225"/>
      <c r="S65" s="225"/>
      <c r="T65" s="250"/>
      <c r="U65" s="248"/>
      <c r="V65" s="187"/>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187"/>
      <c r="B66" s="75"/>
      <c r="C66" s="208"/>
      <c r="D66" s="208"/>
      <c r="E66" s="75"/>
      <c r="F66" s="75"/>
      <c r="G66" s="75"/>
      <c r="H66" s="75"/>
      <c r="I66" s="75"/>
      <c r="J66" s="250"/>
      <c r="K66" s="75"/>
      <c r="L66" s="75"/>
      <c r="M66" s="225"/>
      <c r="N66" s="225"/>
      <c r="O66" s="225"/>
      <c r="P66" s="225"/>
      <c r="Q66" s="225"/>
      <c r="R66" s="225"/>
      <c r="S66" s="225"/>
      <c r="T66" s="250"/>
      <c r="U66" s="248"/>
      <c r="V66" s="187"/>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187"/>
      <c r="B67" s="75"/>
      <c r="C67" s="208"/>
      <c r="D67" s="208"/>
      <c r="E67" s="75"/>
      <c r="F67" s="75"/>
      <c r="G67" s="75"/>
      <c r="H67" s="75"/>
      <c r="I67" s="75"/>
      <c r="J67" s="250"/>
      <c r="K67" s="75"/>
      <c r="L67" s="75"/>
      <c r="M67" s="225"/>
      <c r="N67" s="225"/>
      <c r="O67" s="225"/>
      <c r="P67" s="225"/>
      <c r="Q67" s="225"/>
      <c r="R67" s="225"/>
      <c r="S67" s="225"/>
      <c r="T67" s="250"/>
      <c r="U67" s="248"/>
      <c r="V67" s="187"/>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187"/>
      <c r="B68" s="75"/>
      <c r="C68" s="208"/>
      <c r="D68" s="208"/>
      <c r="E68" s="75"/>
      <c r="F68" s="75"/>
      <c r="G68" s="75"/>
      <c r="H68" s="75"/>
      <c r="I68" s="75"/>
      <c r="J68" s="250"/>
      <c r="K68" s="75"/>
      <c r="L68" s="75"/>
      <c r="M68" s="225"/>
      <c r="N68" s="225"/>
      <c r="O68" s="225"/>
      <c r="P68" s="225"/>
      <c r="Q68" s="225"/>
      <c r="R68" s="225"/>
      <c r="S68" s="225"/>
      <c r="T68" s="250"/>
      <c r="U68" s="225"/>
      <c r="V68" s="75"/>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187"/>
      <c r="B69" s="75"/>
      <c r="C69" s="208"/>
      <c r="D69" s="208"/>
      <c r="E69" s="75"/>
      <c r="F69" s="75"/>
      <c r="G69" s="75"/>
      <c r="H69" s="75"/>
      <c r="I69" s="75"/>
      <c r="J69" s="250"/>
      <c r="K69" s="75"/>
      <c r="L69" s="75"/>
      <c r="M69" s="225"/>
      <c r="N69" s="225"/>
      <c r="O69" s="225"/>
      <c r="P69" s="225"/>
      <c r="Q69" s="225"/>
      <c r="R69" s="225"/>
      <c r="S69" s="225"/>
      <c r="T69" s="250"/>
      <c r="U69" s="225"/>
      <c r="V69" s="75"/>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187"/>
      <c r="B70" s="75"/>
      <c r="C70" s="208"/>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187"/>
      <c r="B71" s="75"/>
      <c r="C71" s="208"/>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187"/>
      <c r="B72" s="75"/>
      <c r="C72" s="208"/>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187"/>
      <c r="B73" s="75"/>
      <c r="C73" s="208"/>
      <c r="D73" s="208"/>
      <c r="E73" s="75"/>
      <c r="F73" s="75"/>
      <c r="G73" s="75"/>
      <c r="H73" s="75"/>
      <c r="I73" s="75"/>
      <c r="J73" s="75"/>
      <c r="K73" s="75"/>
      <c r="L73" s="75"/>
      <c r="M73" s="225"/>
      <c r="N73" s="225"/>
      <c r="O73" s="225"/>
      <c r="P73" s="225"/>
      <c r="Q73" s="225"/>
      <c r="R73" s="225"/>
      <c r="S73" s="225"/>
      <c r="T73" s="225"/>
      <c r="U73" s="225"/>
      <c r="V73" s="75"/>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187"/>
      <c r="B74" s="75"/>
      <c r="C74" s="208"/>
      <c r="D74" s="208"/>
      <c r="E74" s="75"/>
      <c r="F74" s="75"/>
      <c r="G74" s="75"/>
      <c r="H74" s="75"/>
      <c r="I74" s="75"/>
      <c r="J74" s="75"/>
      <c r="K74" s="75"/>
      <c r="L74" s="75"/>
      <c r="M74" s="225"/>
      <c r="N74" s="225"/>
      <c r="O74" s="225"/>
      <c r="P74" s="225"/>
      <c r="Q74" s="225"/>
      <c r="R74" s="225"/>
      <c r="S74" s="225"/>
      <c r="T74" s="225"/>
      <c r="U74" s="225"/>
      <c r="V74" s="75"/>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187"/>
      <c r="B75" s="75"/>
      <c r="C75" s="208"/>
      <c r="D75" s="208"/>
      <c r="E75" s="75"/>
      <c r="F75" s="75"/>
      <c r="G75" s="75"/>
      <c r="H75" s="75"/>
      <c r="I75" s="75"/>
      <c r="J75" s="75"/>
      <c r="K75" s="75"/>
      <c r="L75" s="75"/>
      <c r="M75" s="225"/>
      <c r="N75" s="225"/>
      <c r="O75" s="225"/>
      <c r="P75" s="225"/>
      <c r="Q75" s="225"/>
      <c r="R75" s="225"/>
      <c r="S75" s="225"/>
      <c r="T75" s="225"/>
      <c r="U75" s="225"/>
      <c r="V75" s="75"/>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187"/>
      <c r="B76" s="75"/>
      <c r="C76" s="208"/>
      <c r="D76" s="208"/>
      <c r="E76" s="75"/>
      <c r="F76" s="75"/>
      <c r="G76" s="75"/>
      <c r="H76" s="75"/>
      <c r="I76" s="75"/>
      <c r="J76" s="75"/>
      <c r="K76" s="75"/>
      <c r="L76" s="75"/>
      <c r="M76" s="225"/>
      <c r="N76" s="225"/>
      <c r="O76" s="225"/>
      <c r="P76" s="225"/>
      <c r="Q76" s="225"/>
      <c r="R76" s="225"/>
      <c r="S76" s="225"/>
      <c r="T76" s="225"/>
      <c r="U76" s="225"/>
      <c r="V76" s="75"/>
      <c r="W76" s="212"/>
      <c r="X76" s="211"/>
      <c r="Y76" s="211"/>
      <c r="Z76" s="211"/>
      <c r="AA76" s="211"/>
      <c r="AB76" s="211"/>
      <c r="AC76" s="211"/>
      <c r="AD76" s="211"/>
      <c r="AE76" s="211"/>
      <c r="AF76" s="191"/>
      <c r="AG76" s="211"/>
      <c r="AH76" s="211"/>
      <c r="AI76" s="211"/>
      <c r="AJ76" s="211"/>
      <c r="AK76" s="211"/>
      <c r="AL76" s="211"/>
      <c r="AM76" s="211"/>
      <c r="AN76" s="231"/>
      <c r="AO76" s="231"/>
      <c r="AP76" s="231"/>
    </row>
    <row r="77" spans="1:43" ht="9.75" customHeight="1" x14ac:dyDescent="0.2">
      <c r="W77" s="140"/>
      <c r="X77" s="139"/>
      <c r="Y77" s="139"/>
      <c r="Z77" s="139"/>
      <c r="AA77" s="139"/>
      <c r="AB77" s="139"/>
      <c r="AC77" s="139"/>
      <c r="AD77" s="139"/>
      <c r="AE77" s="139"/>
      <c r="AF77" s="139"/>
      <c r="AG77" s="139"/>
      <c r="AH77" s="139"/>
      <c r="AI77" s="139"/>
      <c r="AJ77" s="139"/>
      <c r="AK77" s="139"/>
      <c r="AL77" s="139"/>
      <c r="AM77" s="139"/>
      <c r="AN77" s="139"/>
      <c r="AO77" s="139"/>
      <c r="AP77" s="139"/>
    </row>
    <row r="78" spans="1:43" ht="9.75" customHeight="1" x14ac:dyDescent="0.2">
      <c r="W78" s="140"/>
      <c r="X78" s="139"/>
      <c r="Y78" s="139"/>
      <c r="Z78" s="139"/>
      <c r="AA78" s="139"/>
      <c r="AB78" s="139"/>
      <c r="AC78" s="139"/>
      <c r="AD78" s="139"/>
      <c r="AE78" s="139"/>
      <c r="AF78" s="139"/>
      <c r="AG78" s="139"/>
      <c r="AH78" s="139"/>
      <c r="AI78" s="139"/>
      <c r="AJ78" s="139"/>
      <c r="AK78" s="139"/>
      <c r="AL78" s="139"/>
      <c r="AM78" s="139"/>
      <c r="AN78" s="139"/>
      <c r="AO78" s="139"/>
      <c r="AP78" s="139"/>
    </row>
    <row r="79" spans="1:43" ht="9.75" customHeight="1" x14ac:dyDescent="0.2">
      <c r="W79" s="140"/>
      <c r="X79" s="139"/>
      <c r="Y79" s="139"/>
      <c r="Z79" s="139"/>
      <c r="AA79" s="139"/>
      <c r="AB79" s="139"/>
      <c r="AC79" s="139"/>
      <c r="AD79" s="139"/>
      <c r="AE79" s="139"/>
      <c r="AF79" s="139"/>
      <c r="AG79" s="139"/>
      <c r="AH79" s="139"/>
      <c r="AI79" s="139"/>
      <c r="AJ79" s="139"/>
      <c r="AK79" s="139"/>
      <c r="AL79" s="139"/>
      <c r="AM79" s="139"/>
      <c r="AN79" s="139"/>
      <c r="AO79" s="139"/>
      <c r="AP79" s="139"/>
    </row>
    <row r="80" spans="1:43" ht="9.75" customHeight="1" x14ac:dyDescent="0.2">
      <c r="W80" s="140"/>
      <c r="X80" s="139"/>
      <c r="Y80" s="139"/>
      <c r="Z80" s="139"/>
      <c r="AA80" s="139"/>
      <c r="AB80" s="139"/>
      <c r="AC80" s="139"/>
      <c r="AD80" s="139"/>
      <c r="AE80" s="139"/>
      <c r="AF80" s="139"/>
      <c r="AG80" s="139"/>
      <c r="AH80" s="139"/>
      <c r="AI80" s="139"/>
      <c r="AJ80" s="139"/>
      <c r="AK80" s="139"/>
      <c r="AL80" s="139"/>
      <c r="AM80" s="139"/>
      <c r="AN80" s="139"/>
      <c r="AO80" s="139"/>
      <c r="AP80" s="139"/>
    </row>
    <row r="81" spans="23:42" ht="9.75" customHeight="1" x14ac:dyDescent="0.2">
      <c r="W81" s="140"/>
      <c r="X81" s="139"/>
      <c r="Y81" s="139"/>
      <c r="Z81" s="139"/>
      <c r="AA81" s="139"/>
      <c r="AB81" s="139"/>
      <c r="AC81" s="139"/>
      <c r="AD81" s="139"/>
      <c r="AE81" s="139"/>
      <c r="AF81" s="139"/>
      <c r="AG81" s="139"/>
      <c r="AH81" s="139"/>
      <c r="AI81" s="139"/>
      <c r="AJ81" s="139"/>
      <c r="AK81" s="139"/>
      <c r="AL81" s="139"/>
      <c r="AM81" s="139"/>
      <c r="AN81" s="139"/>
      <c r="AO81" s="139"/>
      <c r="AP81" s="139"/>
    </row>
    <row r="82" spans="23:42" ht="9.75" customHeight="1" x14ac:dyDescent="0.2">
      <c r="W82" s="140"/>
      <c r="X82" s="139"/>
      <c r="Y82" s="139"/>
      <c r="Z82" s="139"/>
      <c r="AA82" s="139"/>
      <c r="AB82" s="139"/>
      <c r="AC82" s="139"/>
      <c r="AD82" s="139"/>
      <c r="AE82" s="139"/>
      <c r="AF82" s="139"/>
      <c r="AG82" s="139"/>
      <c r="AH82" s="139"/>
      <c r="AI82" s="139"/>
      <c r="AJ82" s="139"/>
      <c r="AK82" s="139"/>
      <c r="AL82" s="139"/>
      <c r="AM82" s="139"/>
      <c r="AN82" s="139"/>
      <c r="AO82" s="139"/>
      <c r="AP82" s="139"/>
    </row>
    <row r="83" spans="23:42" ht="9.75" customHeight="1" x14ac:dyDescent="0.2">
      <c r="W83" s="140"/>
      <c r="X83" s="139"/>
      <c r="Y83" s="139"/>
      <c r="Z83" s="139"/>
      <c r="AA83" s="139"/>
      <c r="AB83" s="139"/>
      <c r="AC83" s="139"/>
      <c r="AD83" s="139"/>
      <c r="AE83" s="139"/>
      <c r="AF83" s="139"/>
      <c r="AG83" s="139"/>
      <c r="AH83" s="139"/>
      <c r="AI83" s="139"/>
      <c r="AJ83" s="139"/>
      <c r="AK83" s="139"/>
      <c r="AL83" s="139"/>
      <c r="AM83" s="139"/>
      <c r="AN83" s="139"/>
      <c r="AO83" s="139"/>
      <c r="AP83" s="139"/>
    </row>
    <row r="84" spans="23:42" ht="9.75" customHeight="1" x14ac:dyDescent="0.2">
      <c r="W84" s="140"/>
      <c r="X84" s="139"/>
      <c r="Y84" s="139"/>
      <c r="Z84" s="139"/>
      <c r="AA84" s="139"/>
      <c r="AB84" s="139"/>
      <c r="AC84" s="139"/>
      <c r="AD84" s="139"/>
      <c r="AE84" s="139"/>
      <c r="AF84" s="139"/>
      <c r="AG84" s="139"/>
      <c r="AH84" s="139"/>
      <c r="AI84" s="139"/>
      <c r="AJ84" s="139"/>
      <c r="AK84" s="139"/>
      <c r="AL84" s="139"/>
      <c r="AM84" s="139"/>
      <c r="AN84" s="139"/>
      <c r="AO84" s="139"/>
      <c r="AP84" s="139"/>
    </row>
    <row r="85" spans="23:42" ht="9.75" customHeight="1" x14ac:dyDescent="0.2">
      <c r="W85" s="140"/>
      <c r="X85" s="139"/>
      <c r="Y85" s="139"/>
      <c r="Z85" s="139"/>
      <c r="AA85" s="139"/>
      <c r="AB85" s="139"/>
      <c r="AC85" s="139"/>
      <c r="AD85" s="139"/>
      <c r="AE85" s="139"/>
      <c r="AF85" s="139"/>
      <c r="AG85" s="139"/>
      <c r="AH85" s="139"/>
      <c r="AI85" s="139"/>
      <c r="AJ85" s="139"/>
      <c r="AK85" s="139"/>
      <c r="AL85" s="139"/>
      <c r="AM85" s="139"/>
      <c r="AN85" s="139"/>
      <c r="AO85" s="139"/>
      <c r="AP85" s="139"/>
    </row>
    <row r="86" spans="23:42" ht="9.75" customHeight="1" x14ac:dyDescent="0.2">
      <c r="W86" s="140"/>
      <c r="X86" s="139"/>
      <c r="Y86" s="139"/>
      <c r="Z86" s="139"/>
      <c r="AA86" s="139"/>
      <c r="AB86" s="139"/>
      <c r="AC86" s="139"/>
      <c r="AD86" s="139"/>
      <c r="AE86" s="139"/>
      <c r="AF86" s="139"/>
      <c r="AG86" s="139"/>
      <c r="AH86" s="139"/>
      <c r="AI86" s="139"/>
      <c r="AJ86" s="139"/>
      <c r="AK86" s="139"/>
      <c r="AL86" s="139"/>
      <c r="AM86" s="139"/>
      <c r="AN86" s="139"/>
      <c r="AO86" s="139"/>
      <c r="AP86" s="139"/>
    </row>
    <row r="87" spans="23:42" ht="9.75" customHeight="1" x14ac:dyDescent="0.2">
      <c r="W87" s="140"/>
      <c r="X87" s="139"/>
      <c r="Y87" s="139"/>
      <c r="Z87" s="139"/>
      <c r="AA87" s="139"/>
      <c r="AB87" s="139"/>
      <c r="AC87" s="139"/>
      <c r="AD87" s="139"/>
      <c r="AE87" s="139"/>
      <c r="AF87" s="139"/>
      <c r="AG87" s="139"/>
      <c r="AH87" s="139"/>
      <c r="AI87" s="139"/>
      <c r="AJ87" s="139"/>
      <c r="AK87" s="139"/>
      <c r="AL87" s="139"/>
      <c r="AM87" s="139"/>
      <c r="AN87" s="139"/>
      <c r="AO87" s="139"/>
      <c r="AP87" s="139"/>
    </row>
    <row r="88" spans="23:42" ht="9.75" customHeight="1" x14ac:dyDescent="0.2">
      <c r="W88" s="140"/>
      <c r="X88" s="139"/>
      <c r="Y88" s="139"/>
      <c r="Z88" s="139"/>
      <c r="AA88" s="139"/>
      <c r="AB88" s="139"/>
      <c r="AC88" s="139"/>
      <c r="AD88" s="139"/>
      <c r="AE88" s="139"/>
      <c r="AF88" s="139"/>
      <c r="AG88" s="139"/>
      <c r="AH88" s="139"/>
      <c r="AI88" s="139"/>
      <c r="AJ88" s="139"/>
      <c r="AK88" s="139"/>
      <c r="AL88" s="139"/>
      <c r="AM88" s="139"/>
      <c r="AN88" s="139"/>
      <c r="AO88" s="139"/>
      <c r="AP88" s="139"/>
    </row>
    <row r="89" spans="23:42" ht="9.75" customHeight="1" x14ac:dyDescent="0.2">
      <c r="W89" s="140"/>
      <c r="X89" s="139"/>
      <c r="Y89" s="139"/>
      <c r="Z89" s="139"/>
      <c r="AA89" s="139"/>
      <c r="AB89" s="139"/>
      <c r="AC89" s="139"/>
      <c r="AD89" s="139"/>
      <c r="AE89" s="139"/>
      <c r="AF89" s="139"/>
      <c r="AG89" s="139"/>
      <c r="AH89" s="139"/>
      <c r="AI89" s="139"/>
      <c r="AJ89" s="139"/>
      <c r="AK89" s="139"/>
      <c r="AL89" s="139"/>
      <c r="AM89" s="139"/>
      <c r="AN89" s="139"/>
      <c r="AO89" s="139"/>
      <c r="AP89" s="139"/>
    </row>
    <row r="90" spans="23:42" ht="9.75" customHeight="1" x14ac:dyDescent="0.2">
      <c r="W90" s="140"/>
      <c r="X90" s="139"/>
      <c r="Y90" s="139"/>
      <c r="Z90" s="139"/>
      <c r="AA90" s="139"/>
      <c r="AB90" s="139"/>
      <c r="AC90" s="139"/>
      <c r="AD90" s="139"/>
      <c r="AE90" s="139"/>
      <c r="AF90" s="139"/>
      <c r="AG90" s="139"/>
      <c r="AH90" s="139"/>
      <c r="AI90" s="139"/>
      <c r="AJ90" s="139"/>
      <c r="AK90" s="139"/>
      <c r="AL90" s="139"/>
      <c r="AM90" s="139"/>
      <c r="AN90" s="139"/>
      <c r="AO90" s="139"/>
      <c r="AP90" s="139"/>
    </row>
    <row r="91" spans="23:42" ht="9.75" customHeight="1" x14ac:dyDescent="0.2">
      <c r="W91" s="140"/>
      <c r="X91" s="139"/>
      <c r="Y91" s="139"/>
      <c r="Z91" s="139"/>
      <c r="AA91" s="139"/>
      <c r="AB91" s="139"/>
      <c r="AC91" s="139"/>
      <c r="AD91" s="139"/>
      <c r="AE91" s="139"/>
      <c r="AF91" s="139"/>
      <c r="AG91" s="139"/>
      <c r="AH91" s="139"/>
      <c r="AI91" s="139"/>
      <c r="AJ91" s="139"/>
      <c r="AK91" s="139"/>
      <c r="AL91" s="139"/>
      <c r="AM91" s="139"/>
      <c r="AN91" s="139"/>
      <c r="AO91" s="139"/>
      <c r="AP91" s="139"/>
    </row>
    <row r="92" spans="23:42" ht="9.75" customHeight="1" x14ac:dyDescent="0.2">
      <c r="W92" s="140"/>
      <c r="X92" s="139"/>
      <c r="Y92" s="139"/>
      <c r="Z92" s="139"/>
      <c r="AA92" s="139"/>
      <c r="AB92" s="139"/>
      <c r="AC92" s="139"/>
      <c r="AD92" s="139"/>
      <c r="AE92" s="139"/>
      <c r="AF92" s="139"/>
      <c r="AG92" s="139"/>
      <c r="AH92" s="139"/>
      <c r="AI92" s="139"/>
      <c r="AJ92" s="139"/>
      <c r="AK92" s="139"/>
      <c r="AL92" s="139"/>
      <c r="AM92" s="139"/>
      <c r="AN92" s="139"/>
      <c r="AO92" s="139"/>
      <c r="AP92" s="139"/>
    </row>
    <row r="93" spans="23:42" ht="9.75" customHeight="1" x14ac:dyDescent="0.2">
      <c r="W93" s="140"/>
      <c r="X93" s="139"/>
      <c r="Y93" s="139"/>
      <c r="Z93" s="139"/>
      <c r="AA93" s="139"/>
      <c r="AB93" s="139"/>
      <c r="AC93" s="139"/>
      <c r="AD93" s="139"/>
      <c r="AE93" s="139"/>
      <c r="AF93" s="139"/>
      <c r="AG93" s="139"/>
      <c r="AH93" s="139"/>
      <c r="AI93" s="139"/>
      <c r="AJ93" s="139"/>
      <c r="AK93" s="139"/>
      <c r="AL93" s="139"/>
      <c r="AM93" s="139"/>
      <c r="AN93" s="139"/>
      <c r="AO93" s="139"/>
      <c r="AP93" s="139"/>
    </row>
    <row r="94" spans="23:42" ht="9.75" customHeight="1" x14ac:dyDescent="0.2">
      <c r="W94" s="140"/>
      <c r="X94" s="139"/>
      <c r="Y94" s="139"/>
      <c r="Z94" s="139"/>
      <c r="AA94" s="139"/>
      <c r="AB94" s="139"/>
      <c r="AC94" s="139"/>
      <c r="AD94" s="139"/>
      <c r="AE94" s="139"/>
      <c r="AF94" s="139"/>
      <c r="AG94" s="139"/>
      <c r="AH94" s="139"/>
      <c r="AI94" s="139"/>
      <c r="AJ94" s="139"/>
      <c r="AK94" s="139"/>
      <c r="AL94" s="139"/>
      <c r="AM94" s="139"/>
      <c r="AN94" s="139"/>
      <c r="AO94" s="139"/>
      <c r="AP94" s="139"/>
    </row>
    <row r="95" spans="23:42" ht="9.75" customHeight="1" x14ac:dyDescent="0.2">
      <c r="W95" s="140"/>
      <c r="X95" s="139"/>
      <c r="Y95" s="139"/>
      <c r="Z95" s="139"/>
      <c r="AA95" s="139"/>
      <c r="AB95" s="139"/>
      <c r="AC95" s="139"/>
      <c r="AD95" s="139"/>
      <c r="AE95" s="139"/>
      <c r="AF95" s="139"/>
      <c r="AG95" s="139"/>
      <c r="AH95" s="139"/>
      <c r="AI95" s="139"/>
      <c r="AJ95" s="139"/>
      <c r="AK95" s="139"/>
      <c r="AL95" s="139"/>
      <c r="AM95" s="139"/>
      <c r="AN95" s="139"/>
      <c r="AO95" s="139"/>
      <c r="AP95" s="139"/>
    </row>
    <row r="96" spans="23:42" ht="9.75" customHeight="1" x14ac:dyDescent="0.2">
      <c r="W96" s="140"/>
      <c r="X96" s="139"/>
      <c r="Y96" s="139"/>
      <c r="Z96" s="139"/>
      <c r="AA96" s="139"/>
      <c r="AB96" s="139"/>
      <c r="AC96" s="139"/>
      <c r="AD96" s="139"/>
      <c r="AE96" s="139"/>
      <c r="AF96" s="139"/>
      <c r="AG96" s="139"/>
      <c r="AH96" s="139"/>
      <c r="AI96" s="139"/>
      <c r="AJ96" s="139"/>
      <c r="AK96" s="139"/>
      <c r="AL96" s="139"/>
      <c r="AM96" s="139"/>
      <c r="AN96" s="139"/>
      <c r="AO96" s="139"/>
      <c r="AP96" s="139"/>
    </row>
    <row r="97" spans="23:42" ht="9.75" customHeight="1" x14ac:dyDescent="0.2">
      <c r="W97" s="140"/>
      <c r="X97" s="139"/>
      <c r="Y97" s="139"/>
      <c r="Z97" s="139"/>
      <c r="AA97" s="139"/>
      <c r="AB97" s="139"/>
      <c r="AC97" s="139"/>
      <c r="AD97" s="139"/>
      <c r="AE97" s="139"/>
      <c r="AF97" s="139"/>
      <c r="AG97" s="139"/>
      <c r="AH97" s="139"/>
      <c r="AI97" s="139"/>
      <c r="AJ97" s="139"/>
      <c r="AK97" s="139"/>
      <c r="AL97" s="139"/>
      <c r="AM97" s="139"/>
      <c r="AN97" s="139"/>
      <c r="AO97" s="139"/>
      <c r="AP97" s="139"/>
    </row>
    <row r="98" spans="23:42" ht="9.75" customHeight="1" x14ac:dyDescent="0.2">
      <c r="W98" s="140"/>
      <c r="X98" s="139"/>
      <c r="Y98" s="139"/>
      <c r="Z98" s="139"/>
      <c r="AA98" s="139"/>
      <c r="AB98" s="139"/>
      <c r="AC98" s="139"/>
      <c r="AD98" s="139"/>
      <c r="AE98" s="139"/>
      <c r="AF98" s="139"/>
      <c r="AG98" s="139"/>
      <c r="AH98" s="139"/>
      <c r="AI98" s="139"/>
      <c r="AJ98" s="139"/>
      <c r="AK98" s="139"/>
      <c r="AL98" s="139"/>
      <c r="AM98" s="139"/>
      <c r="AN98" s="139"/>
      <c r="AO98" s="139"/>
      <c r="AP98" s="139"/>
    </row>
    <row r="99" spans="23:42" ht="9.75" customHeight="1" x14ac:dyDescent="0.2">
      <c r="W99" s="140"/>
      <c r="X99" s="139"/>
      <c r="Y99" s="139"/>
      <c r="Z99" s="139"/>
      <c r="AA99" s="139"/>
      <c r="AB99" s="139"/>
      <c r="AC99" s="139"/>
      <c r="AD99" s="139"/>
      <c r="AE99" s="139"/>
      <c r="AF99" s="139"/>
      <c r="AG99" s="139"/>
      <c r="AH99" s="139"/>
      <c r="AI99" s="139"/>
      <c r="AJ99" s="139"/>
      <c r="AK99" s="139"/>
      <c r="AL99" s="139"/>
      <c r="AM99" s="139"/>
      <c r="AN99" s="139"/>
      <c r="AO99" s="139"/>
      <c r="AP99" s="139"/>
    </row>
    <row r="100" spans="23:42" ht="9.75" customHeight="1" x14ac:dyDescent="0.2">
      <c r="W100" s="140"/>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23:42" ht="9.75" customHeight="1" x14ac:dyDescent="0.2">
      <c r="W101" s="140"/>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23:42" ht="9.75" customHeight="1" x14ac:dyDescent="0.2">
      <c r="W102" s="140"/>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23:42" ht="9.75" customHeight="1" x14ac:dyDescent="0.2">
      <c r="W103" s="140"/>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23:42" ht="9.75" customHeight="1" x14ac:dyDescent="0.2">
      <c r="W104" s="140"/>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23:42" ht="9.75" customHeight="1" x14ac:dyDescent="0.2">
      <c r="W105" s="140"/>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23:42" ht="9.75" customHeight="1" x14ac:dyDescent="0.2">
      <c r="W106" s="140"/>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23:42" ht="9.75" customHeight="1" x14ac:dyDescent="0.2">
      <c r="W107" s="140"/>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23:42" ht="9.75" customHeight="1" x14ac:dyDescent="0.2">
      <c r="W108" s="140"/>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23:42" ht="9.75" customHeight="1" x14ac:dyDescent="0.2">
      <c r="W109" s="140"/>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23:42" ht="9.75" customHeight="1" x14ac:dyDescent="0.2">
      <c r="W110" s="140"/>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23:42" ht="9.75" customHeight="1" x14ac:dyDescent="0.2">
      <c r="W111" s="140"/>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23:42" ht="9.75" customHeight="1" x14ac:dyDescent="0.2">
      <c r="W112" s="140"/>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23:42" ht="9.75" customHeight="1" x14ac:dyDescent="0.2">
      <c r="W113" s="140"/>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23:42" ht="9.75" customHeight="1" x14ac:dyDescent="0.2">
      <c r="W114" s="140"/>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23:42" ht="9.75" customHeight="1" x14ac:dyDescent="0.2">
      <c r="W115" s="140"/>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23:42" ht="9.75" customHeight="1" x14ac:dyDescent="0.2">
      <c r="W116" s="140"/>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23:42" ht="9.75" customHeight="1" x14ac:dyDescent="0.2">
      <c r="W117" s="140"/>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23:42" ht="9.75" customHeight="1" x14ac:dyDescent="0.2">
      <c r="W118" s="140"/>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23:42" ht="9.75" customHeight="1" x14ac:dyDescent="0.2">
      <c r="W119" s="140"/>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23:42" ht="9.75" customHeight="1" x14ac:dyDescent="0.2">
      <c r="W120" s="140"/>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23:42" ht="9.75" customHeight="1" x14ac:dyDescent="0.2">
      <c r="W121" s="140"/>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23:42" ht="9.75" customHeight="1" x14ac:dyDescent="0.2">
      <c r="W122" s="140"/>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23:42" ht="9.75" customHeight="1" x14ac:dyDescent="0.2">
      <c r="W123" s="140"/>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23:42" ht="9.75" customHeight="1" x14ac:dyDescent="0.2">
      <c r="W124" s="140"/>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23:42" ht="9.75" customHeight="1" x14ac:dyDescent="0.2">
      <c r="W125" s="140"/>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23:42" ht="9.75" customHeight="1" x14ac:dyDescent="0.2">
      <c r="W126" s="140"/>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23:42" ht="9.75" customHeight="1" x14ac:dyDescent="0.2">
      <c r="W127" s="140"/>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23:42" ht="9.75" customHeight="1" x14ac:dyDescent="0.2">
      <c r="W128" s="140"/>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23:42" ht="9.75" customHeight="1" x14ac:dyDescent="0.2">
      <c r="W129" s="140"/>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23:42" ht="9.75" customHeight="1" x14ac:dyDescent="0.2">
      <c r="W130" s="140"/>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23:42" ht="9.75" customHeight="1" x14ac:dyDescent="0.2">
      <c r="W131" s="140"/>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23:42" ht="9.75" customHeight="1" x14ac:dyDescent="0.2">
      <c r="W132" s="140"/>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23:42" ht="9.75" customHeight="1" x14ac:dyDescent="0.2">
      <c r="W133" s="140"/>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23:42" ht="9.75" customHeight="1" x14ac:dyDescent="0.2">
      <c r="W134" s="140"/>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23:42" ht="9.75" customHeight="1" x14ac:dyDescent="0.2">
      <c r="W135" s="140"/>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23:42" ht="9.75" customHeight="1" x14ac:dyDescent="0.2">
      <c r="W136" s="140"/>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23:42" ht="9.75" customHeight="1" x14ac:dyDescent="0.2">
      <c r="W137" s="140"/>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23:42" ht="9.75" customHeight="1" x14ac:dyDescent="0.2">
      <c r="W138" s="140"/>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23:42" ht="9.75" customHeight="1" x14ac:dyDescent="0.2">
      <c r="W139" s="140"/>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23:42" ht="9.75" customHeight="1" x14ac:dyDescent="0.2">
      <c r="W140" s="140"/>
      <c r="X140" s="139"/>
      <c r="Y140" s="139"/>
      <c r="Z140" s="139"/>
      <c r="AA140" s="139"/>
      <c r="AB140" s="139"/>
      <c r="AC140" s="139"/>
      <c r="AD140" s="139"/>
      <c r="AE140" s="139"/>
      <c r="AF140" s="139"/>
      <c r="AG140" s="139"/>
      <c r="AH140" s="139"/>
      <c r="AI140" s="139"/>
      <c r="AJ140" s="139"/>
      <c r="AK140" s="139"/>
      <c r="AL140" s="139"/>
      <c r="AM140" s="139"/>
      <c r="AN140" s="139"/>
      <c r="AO140" s="139"/>
      <c r="AP140" s="139"/>
    </row>
    <row r="141" spans="23:42" ht="9.75" customHeight="1" x14ac:dyDescent="0.2">
      <c r="W141" s="140"/>
      <c r="X141" s="139"/>
      <c r="Y141" s="139"/>
      <c r="Z141" s="139"/>
      <c r="AA141" s="139"/>
      <c r="AB141" s="139"/>
      <c r="AC141" s="139"/>
      <c r="AD141" s="139"/>
      <c r="AE141" s="139"/>
      <c r="AF141" s="139"/>
      <c r="AG141" s="139"/>
      <c r="AH141" s="139"/>
      <c r="AI141" s="139"/>
      <c r="AJ141" s="139"/>
      <c r="AK141" s="139"/>
      <c r="AL141" s="139"/>
      <c r="AM141" s="139"/>
      <c r="AN141" s="139"/>
      <c r="AO141" s="139"/>
      <c r="AP141" s="139"/>
    </row>
    <row r="142" spans="23:42" ht="9.75" customHeight="1" x14ac:dyDescent="0.2">
      <c r="W142" s="140"/>
      <c r="X142" s="139"/>
      <c r="Y142" s="139"/>
      <c r="Z142" s="139"/>
      <c r="AA142" s="139"/>
      <c r="AB142" s="139"/>
      <c r="AC142" s="139"/>
      <c r="AD142" s="139"/>
      <c r="AE142" s="139"/>
      <c r="AF142" s="139"/>
      <c r="AG142" s="139"/>
      <c r="AH142" s="139"/>
      <c r="AI142" s="139"/>
      <c r="AJ142" s="139"/>
      <c r="AK142" s="139"/>
      <c r="AL142" s="139"/>
      <c r="AM142" s="139"/>
      <c r="AN142" s="139"/>
      <c r="AO142" s="139"/>
      <c r="AP142" s="139"/>
    </row>
    <row r="143" spans="23:42" ht="9.75" customHeight="1" x14ac:dyDescent="0.2">
      <c r="W143" s="140"/>
      <c r="X143" s="139"/>
      <c r="Y143" s="139"/>
      <c r="Z143" s="139"/>
      <c r="AA143" s="139"/>
      <c r="AB143" s="139"/>
      <c r="AC143" s="139"/>
      <c r="AD143" s="139"/>
      <c r="AE143" s="139"/>
      <c r="AF143" s="139"/>
      <c r="AG143" s="139"/>
      <c r="AH143" s="139"/>
      <c r="AI143" s="139"/>
      <c r="AJ143" s="139"/>
      <c r="AK143" s="139"/>
      <c r="AL143" s="139"/>
      <c r="AM143" s="139"/>
      <c r="AN143" s="139"/>
      <c r="AO143" s="139"/>
      <c r="AP143" s="139"/>
    </row>
    <row r="144" spans="23:42" ht="9.75" customHeight="1" x14ac:dyDescent="0.2">
      <c r="W144" s="140"/>
      <c r="X144" s="139"/>
      <c r="Y144" s="139"/>
      <c r="Z144" s="139"/>
      <c r="AA144" s="139"/>
      <c r="AB144" s="139"/>
      <c r="AC144" s="139"/>
      <c r="AD144" s="139"/>
      <c r="AE144" s="139"/>
      <c r="AF144" s="139"/>
      <c r="AG144" s="139"/>
      <c r="AH144" s="139"/>
      <c r="AI144" s="139"/>
      <c r="AJ144" s="139"/>
      <c r="AK144" s="139"/>
      <c r="AL144" s="139"/>
      <c r="AM144" s="139"/>
      <c r="AN144" s="139"/>
      <c r="AO144" s="139"/>
      <c r="AP144" s="139"/>
    </row>
    <row r="145" spans="23:42" ht="9.75" customHeight="1" x14ac:dyDescent="0.2">
      <c r="W145" s="140"/>
      <c r="X145" s="139"/>
      <c r="Y145" s="139"/>
      <c r="Z145" s="139"/>
      <c r="AA145" s="139"/>
      <c r="AB145" s="139"/>
      <c r="AC145" s="139"/>
      <c r="AD145" s="139"/>
      <c r="AE145" s="139"/>
      <c r="AF145" s="139"/>
      <c r="AG145" s="139"/>
      <c r="AH145" s="139"/>
      <c r="AI145" s="139"/>
      <c r="AJ145" s="139"/>
      <c r="AK145" s="139"/>
      <c r="AL145" s="139"/>
      <c r="AM145" s="139"/>
      <c r="AN145" s="139"/>
      <c r="AO145" s="139"/>
      <c r="AP145" s="139"/>
    </row>
    <row r="146" spans="23:42" ht="9.75" customHeight="1" x14ac:dyDescent="0.2">
      <c r="W146" s="140"/>
      <c r="X146" s="139"/>
      <c r="Y146" s="139"/>
      <c r="Z146" s="139"/>
      <c r="AA146" s="139"/>
      <c r="AB146" s="139"/>
      <c r="AC146" s="139"/>
      <c r="AD146" s="139"/>
      <c r="AE146" s="139"/>
      <c r="AF146" s="139"/>
      <c r="AG146" s="139"/>
      <c r="AH146" s="139"/>
      <c r="AI146" s="139"/>
      <c r="AJ146" s="139"/>
      <c r="AK146" s="139"/>
      <c r="AL146" s="139"/>
      <c r="AM146" s="139"/>
      <c r="AN146" s="139"/>
      <c r="AO146" s="139"/>
      <c r="AP146" s="139"/>
    </row>
    <row r="147" spans="23:42" ht="9.75" customHeight="1" x14ac:dyDescent="0.2">
      <c r="W147" s="140"/>
      <c r="X147" s="139"/>
      <c r="Y147" s="139"/>
      <c r="Z147" s="139"/>
      <c r="AA147" s="139"/>
      <c r="AB147" s="139"/>
      <c r="AC147" s="139"/>
      <c r="AD147" s="139"/>
      <c r="AE147" s="139"/>
      <c r="AF147" s="139"/>
      <c r="AG147" s="139"/>
      <c r="AH147" s="139"/>
      <c r="AI147" s="139"/>
      <c r="AJ147" s="139"/>
      <c r="AK147" s="139"/>
      <c r="AL147" s="139"/>
      <c r="AM147" s="139"/>
      <c r="AN147" s="139"/>
      <c r="AO147" s="139"/>
      <c r="AP147" s="139"/>
    </row>
    <row r="148" spans="23:42" ht="9.75" customHeight="1" x14ac:dyDescent="0.2">
      <c r="W148" s="140"/>
      <c r="X148" s="139"/>
      <c r="Y148" s="139"/>
      <c r="Z148" s="139"/>
      <c r="AA148" s="139"/>
      <c r="AB148" s="139"/>
      <c r="AC148" s="139"/>
      <c r="AD148" s="139"/>
      <c r="AE148" s="139"/>
      <c r="AF148" s="139"/>
      <c r="AG148" s="139"/>
      <c r="AH148" s="139"/>
      <c r="AI148" s="139"/>
      <c r="AJ148" s="139"/>
      <c r="AK148" s="139"/>
      <c r="AL148" s="139"/>
      <c r="AM148" s="139"/>
      <c r="AN148" s="139"/>
      <c r="AO148" s="139"/>
      <c r="AP148" s="139"/>
    </row>
    <row r="149" spans="23:42" ht="9.75" customHeight="1" x14ac:dyDescent="0.2">
      <c r="W149" s="140"/>
      <c r="X149" s="139"/>
      <c r="Y149" s="139"/>
      <c r="Z149" s="139"/>
      <c r="AA149" s="139"/>
      <c r="AB149" s="139"/>
      <c r="AC149" s="139"/>
      <c r="AD149" s="139"/>
      <c r="AE149" s="139"/>
      <c r="AF149" s="139"/>
      <c r="AG149" s="139"/>
      <c r="AH149" s="139"/>
      <c r="AI149" s="139"/>
      <c r="AJ149" s="139"/>
      <c r="AK149" s="139"/>
      <c r="AL149" s="139"/>
      <c r="AM149" s="139"/>
      <c r="AN149" s="139"/>
      <c r="AO149" s="139"/>
      <c r="AP149" s="139"/>
    </row>
    <row r="150" spans="23:42" ht="9.75" customHeight="1" x14ac:dyDescent="0.2">
      <c r="W150" s="140"/>
      <c r="X150" s="139"/>
      <c r="Y150" s="139"/>
      <c r="Z150" s="139"/>
      <c r="AA150" s="139"/>
      <c r="AB150" s="139"/>
      <c r="AC150" s="139"/>
      <c r="AD150" s="139"/>
      <c r="AE150" s="139"/>
      <c r="AF150" s="139"/>
      <c r="AG150" s="139"/>
      <c r="AH150" s="139"/>
      <c r="AI150" s="139"/>
      <c r="AJ150" s="139"/>
      <c r="AK150" s="139"/>
      <c r="AL150" s="139"/>
      <c r="AM150" s="139"/>
      <c r="AN150" s="139"/>
      <c r="AO150" s="139"/>
      <c r="AP150" s="139"/>
    </row>
    <row r="151" spans="23:42" ht="9.75" customHeight="1" x14ac:dyDescent="0.2">
      <c r="W151" s="140"/>
      <c r="X151" s="139"/>
      <c r="Y151" s="139"/>
      <c r="Z151" s="139"/>
      <c r="AA151" s="139"/>
      <c r="AB151" s="139"/>
      <c r="AC151" s="139"/>
      <c r="AD151" s="139"/>
      <c r="AE151" s="139"/>
      <c r="AF151" s="139"/>
      <c r="AG151" s="139"/>
      <c r="AH151" s="139"/>
      <c r="AI151" s="139"/>
      <c r="AJ151" s="139"/>
      <c r="AK151" s="139"/>
      <c r="AL151" s="139"/>
      <c r="AM151" s="139"/>
      <c r="AN151" s="139"/>
      <c r="AO151" s="139"/>
      <c r="AP151" s="139"/>
    </row>
    <row r="152" spans="23:42" ht="9.75" customHeight="1" x14ac:dyDescent="0.2">
      <c r="W152" s="140"/>
      <c r="X152" s="139"/>
      <c r="Y152" s="139"/>
      <c r="Z152" s="139"/>
      <c r="AA152" s="139"/>
      <c r="AB152" s="139"/>
      <c r="AC152" s="139"/>
      <c r="AD152" s="139"/>
      <c r="AE152" s="139"/>
      <c r="AF152" s="139"/>
      <c r="AG152" s="139"/>
      <c r="AH152" s="139"/>
      <c r="AI152" s="139"/>
      <c r="AJ152" s="139"/>
      <c r="AK152" s="139"/>
      <c r="AL152" s="139"/>
      <c r="AM152" s="139"/>
      <c r="AN152" s="139"/>
      <c r="AO152" s="139"/>
      <c r="AP152" s="139"/>
    </row>
    <row r="153" spans="23:42" ht="9.75" customHeight="1" x14ac:dyDescent="0.2">
      <c r="W153" s="140"/>
      <c r="X153" s="139"/>
      <c r="Y153" s="139"/>
      <c r="Z153" s="139"/>
      <c r="AA153" s="139"/>
      <c r="AB153" s="139"/>
      <c r="AC153" s="139"/>
      <c r="AD153" s="139"/>
      <c r="AE153" s="139"/>
      <c r="AF153" s="139"/>
      <c r="AG153" s="139"/>
      <c r="AH153" s="139"/>
      <c r="AI153" s="139"/>
      <c r="AJ153" s="139"/>
      <c r="AK153" s="139"/>
      <c r="AL153" s="139"/>
      <c r="AM153" s="139"/>
      <c r="AN153" s="139"/>
      <c r="AO153" s="139"/>
      <c r="AP153" s="139"/>
    </row>
    <row r="154" spans="23:42" ht="9.75" customHeight="1" x14ac:dyDescent="0.2">
      <c r="W154" s="140"/>
      <c r="X154" s="139"/>
      <c r="Y154" s="139"/>
      <c r="Z154" s="139"/>
      <c r="AA154" s="139"/>
      <c r="AB154" s="139"/>
      <c r="AC154" s="139"/>
      <c r="AD154" s="139"/>
      <c r="AE154" s="139"/>
      <c r="AF154" s="139"/>
      <c r="AG154" s="139"/>
      <c r="AH154" s="139"/>
      <c r="AI154" s="139"/>
      <c r="AJ154" s="139"/>
      <c r="AK154" s="139"/>
      <c r="AL154" s="139"/>
      <c r="AM154" s="139"/>
      <c r="AN154" s="139"/>
      <c r="AO154" s="139"/>
      <c r="AP154" s="139"/>
    </row>
    <row r="155" spans="23:42" ht="9.75" customHeight="1" x14ac:dyDescent="0.2">
      <c r="W155" s="140"/>
      <c r="X155" s="139"/>
      <c r="Y155" s="139"/>
      <c r="Z155" s="139"/>
      <c r="AA155" s="139"/>
      <c r="AB155" s="139"/>
      <c r="AC155" s="139"/>
      <c r="AD155" s="139"/>
      <c r="AE155" s="139"/>
      <c r="AF155" s="139"/>
      <c r="AG155" s="139"/>
      <c r="AH155" s="139"/>
      <c r="AI155" s="139"/>
      <c r="AJ155" s="139"/>
      <c r="AK155" s="139"/>
      <c r="AL155" s="139"/>
      <c r="AM155" s="139"/>
      <c r="AN155" s="139"/>
      <c r="AO155" s="139"/>
      <c r="AP155" s="139"/>
    </row>
    <row r="156" spans="23:42" ht="9.75" customHeight="1" x14ac:dyDescent="0.2">
      <c r="W156" s="140"/>
      <c r="X156" s="139"/>
      <c r="Y156" s="139"/>
      <c r="Z156" s="139"/>
      <c r="AA156" s="139"/>
      <c r="AB156" s="139"/>
      <c r="AC156" s="139"/>
      <c r="AD156" s="139"/>
      <c r="AE156" s="139"/>
      <c r="AF156" s="139"/>
      <c r="AG156" s="139"/>
      <c r="AH156" s="139"/>
      <c r="AI156" s="139"/>
      <c r="AJ156" s="139"/>
      <c r="AK156" s="139"/>
      <c r="AL156" s="139"/>
      <c r="AM156" s="139"/>
      <c r="AN156" s="139"/>
      <c r="AO156" s="139"/>
      <c r="AP156" s="139"/>
    </row>
    <row r="157" spans="23:42" ht="9.75" customHeight="1" x14ac:dyDescent="0.2">
      <c r="W157" s="140"/>
      <c r="X157" s="139"/>
      <c r="Y157" s="139"/>
      <c r="Z157" s="139"/>
      <c r="AA157" s="139"/>
      <c r="AB157" s="139"/>
      <c r="AC157" s="139"/>
      <c r="AD157" s="139"/>
      <c r="AE157" s="139"/>
      <c r="AF157" s="139"/>
      <c r="AG157" s="139"/>
      <c r="AH157" s="139"/>
      <c r="AI157" s="139"/>
      <c r="AJ157" s="139"/>
      <c r="AK157" s="139"/>
      <c r="AL157" s="139"/>
      <c r="AM157" s="139"/>
      <c r="AN157" s="139"/>
      <c r="AO157" s="139"/>
      <c r="AP157" s="139"/>
    </row>
    <row r="158" spans="23:42" ht="9.75" customHeight="1" x14ac:dyDescent="0.2">
      <c r="W158" s="140"/>
      <c r="X158" s="139"/>
      <c r="Y158" s="139"/>
      <c r="Z158" s="139"/>
      <c r="AA158" s="139"/>
      <c r="AB158" s="139"/>
      <c r="AC158" s="139"/>
      <c r="AD158" s="139"/>
      <c r="AE158" s="139"/>
      <c r="AF158" s="139"/>
      <c r="AG158" s="139"/>
      <c r="AH158" s="139"/>
      <c r="AI158" s="139"/>
      <c r="AJ158" s="139"/>
      <c r="AK158" s="139"/>
      <c r="AL158" s="139"/>
      <c r="AM158" s="139"/>
      <c r="AN158" s="139"/>
      <c r="AO158" s="139"/>
      <c r="AP158" s="139"/>
    </row>
    <row r="159" spans="23:42" ht="9.75" customHeight="1" x14ac:dyDescent="0.2">
      <c r="W159" s="140"/>
      <c r="X159" s="139"/>
      <c r="Y159" s="139"/>
      <c r="Z159" s="139"/>
      <c r="AA159" s="139"/>
      <c r="AB159" s="139"/>
      <c r="AC159" s="139"/>
      <c r="AD159" s="139"/>
      <c r="AE159" s="139"/>
      <c r="AF159" s="139"/>
      <c r="AG159" s="139"/>
      <c r="AH159" s="139"/>
      <c r="AI159" s="139"/>
      <c r="AJ159" s="139"/>
      <c r="AK159" s="139"/>
      <c r="AL159" s="139"/>
      <c r="AM159" s="139"/>
      <c r="AN159" s="139"/>
      <c r="AO159" s="139"/>
      <c r="AP159" s="139"/>
    </row>
    <row r="160" spans="23:42" ht="9.75" customHeight="1" x14ac:dyDescent="0.2">
      <c r="W160" s="140"/>
      <c r="X160" s="139"/>
      <c r="Y160" s="139"/>
      <c r="Z160" s="139"/>
      <c r="AA160" s="139"/>
      <c r="AB160" s="139"/>
      <c r="AC160" s="139"/>
      <c r="AD160" s="139"/>
      <c r="AE160" s="139"/>
      <c r="AF160" s="139"/>
      <c r="AG160" s="139"/>
      <c r="AH160" s="139"/>
      <c r="AI160" s="139"/>
      <c r="AJ160" s="139"/>
      <c r="AK160" s="139"/>
      <c r="AL160" s="139"/>
      <c r="AM160" s="139"/>
      <c r="AN160" s="139"/>
      <c r="AO160" s="139"/>
      <c r="AP160" s="139"/>
    </row>
    <row r="161" spans="23:42" ht="9.75" customHeight="1" x14ac:dyDescent="0.2">
      <c r="W161" s="140"/>
      <c r="X161" s="139"/>
      <c r="Y161" s="139"/>
      <c r="Z161" s="139"/>
      <c r="AA161" s="139"/>
      <c r="AB161" s="139"/>
      <c r="AC161" s="139"/>
      <c r="AD161" s="139"/>
      <c r="AE161" s="139"/>
      <c r="AF161" s="139"/>
      <c r="AG161" s="139"/>
      <c r="AH161" s="139"/>
      <c r="AI161" s="139"/>
      <c r="AJ161" s="139"/>
      <c r="AK161" s="139"/>
      <c r="AL161" s="139"/>
      <c r="AM161" s="139"/>
      <c r="AN161" s="139"/>
      <c r="AO161" s="139"/>
      <c r="AP161" s="139"/>
    </row>
    <row r="162" spans="23:42" ht="9.75" customHeight="1" x14ac:dyDescent="0.2">
      <c r="W162" s="140"/>
      <c r="X162" s="139"/>
      <c r="Y162" s="139"/>
      <c r="Z162" s="139"/>
      <c r="AA162" s="139"/>
      <c r="AB162" s="139"/>
      <c r="AC162" s="139"/>
      <c r="AD162" s="139"/>
      <c r="AE162" s="139"/>
      <c r="AF162" s="139"/>
      <c r="AG162" s="139"/>
      <c r="AH162" s="139"/>
      <c r="AI162" s="139"/>
      <c r="AJ162" s="139"/>
      <c r="AK162" s="139"/>
      <c r="AL162" s="139"/>
      <c r="AM162" s="139"/>
      <c r="AN162" s="139"/>
      <c r="AO162" s="139"/>
      <c r="AP162" s="139"/>
    </row>
  </sheetData>
  <mergeCells count="7">
    <mergeCell ref="B5:G5"/>
    <mergeCell ref="B6:G6"/>
    <mergeCell ref="B7:G7"/>
    <mergeCell ref="H5:N5"/>
    <mergeCell ref="H6:N6"/>
    <mergeCell ref="H7:O7"/>
    <mergeCell ref="O5:U5"/>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5:U5" location="'Yrkes- och miljömedicin'!AH20" display="'Yrkes- och miljömedicin'!AH20"/>
  </hyperlinks>
  <pageMargins left="0.70866141732283472" right="0.70866141732283472" top="0.74803149606299213" bottom="0.74803149606299213" header="0.31496062992125984" footer="0.31496062992125984"/>
  <pageSetup paperSize="9" orientation="landscape"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8"/>
  <dimension ref="A1:BH76"/>
  <sheetViews>
    <sheetView zoomScaleNormal="100" workbookViewId="0"/>
  </sheetViews>
  <sheetFormatPr defaultRowHeight="8.25" x14ac:dyDescent="0.2"/>
  <cols>
    <col min="1" max="1" width="1.7109375" style="140" customWidth="1"/>
    <col min="2" max="2" width="9.42578125" style="139" customWidth="1"/>
    <col min="3" max="3" width="6.28515625" style="146" customWidth="1"/>
    <col min="4" max="4" width="6.28515625" style="155" customWidth="1"/>
    <col min="5" max="22" width="6.28515625" style="140" customWidth="1"/>
    <col min="23" max="24" width="7.28515625" style="140" customWidth="1"/>
    <col min="25" max="42" width="6.28515625" style="140" customWidth="1"/>
    <col min="43" max="60" width="9.140625" style="140"/>
    <col min="61" max="16384" width="9.140625" style="139"/>
  </cols>
  <sheetData>
    <row r="1" spans="1:60" s="166" customFormat="1" ht="14.25" customHeight="1" x14ac:dyDescent="0.2">
      <c r="A1" s="156" t="s">
        <v>151</v>
      </c>
      <c r="B1" s="126"/>
      <c r="C1" s="164"/>
      <c r="D1" s="165"/>
      <c r="E1" s="165"/>
      <c r="F1" s="165"/>
      <c r="G1" s="165"/>
      <c r="H1" s="165"/>
      <c r="I1" s="165"/>
      <c r="J1" s="165"/>
      <c r="K1" s="165"/>
      <c r="L1" s="165"/>
      <c r="M1" s="165"/>
      <c r="N1" s="165"/>
      <c r="O1" s="165"/>
      <c r="P1" s="165"/>
      <c r="Q1" s="165"/>
      <c r="R1" s="165"/>
      <c r="S1" s="165"/>
      <c r="T1" s="165"/>
      <c r="U1" s="165"/>
      <c r="V1" s="165"/>
      <c r="X1" s="165"/>
      <c r="Y1" s="165"/>
      <c r="Z1" s="165"/>
      <c r="AA1" s="165"/>
      <c r="AB1" s="165"/>
      <c r="AC1" s="165"/>
      <c r="AD1" s="165"/>
      <c r="AE1" s="165"/>
      <c r="AF1" s="165"/>
      <c r="AG1" s="165"/>
      <c r="AH1" s="165"/>
      <c r="AI1" s="165"/>
      <c r="AJ1" s="165"/>
      <c r="AK1" s="165"/>
      <c r="AL1" s="165"/>
      <c r="AM1" s="165"/>
      <c r="AN1" s="165"/>
      <c r="AO1" s="165"/>
      <c r="AP1" s="165"/>
      <c r="AQ1" s="165"/>
      <c r="AR1" s="165"/>
      <c r="AS1" s="165"/>
      <c r="AT1" s="165"/>
      <c r="AU1" s="165"/>
      <c r="AV1" s="165"/>
      <c r="AW1" s="165"/>
      <c r="AX1" s="165"/>
      <c r="AY1" s="165"/>
      <c r="AZ1" s="165"/>
      <c r="BA1" s="165"/>
      <c r="BB1" s="165"/>
      <c r="BC1" s="165"/>
      <c r="BD1" s="165"/>
      <c r="BE1" s="165"/>
      <c r="BF1" s="165"/>
      <c r="BG1" s="165"/>
      <c r="BH1" s="165"/>
    </row>
    <row r="2" spans="1:60" s="166" customFormat="1" ht="14.25" customHeight="1" x14ac:dyDescent="0.2">
      <c r="A2" s="156"/>
      <c r="B2" s="126"/>
      <c r="C2" s="164"/>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row>
    <row r="3" spans="1:60" s="166" customFormat="1" ht="14.25" customHeight="1" x14ac:dyDescent="0.2">
      <c r="A3" s="156"/>
      <c r="B3" s="126"/>
      <c r="C3" s="164"/>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row>
    <row r="4" spans="1:60" s="166" customFormat="1" ht="14.25" customHeight="1" x14ac:dyDescent="0.2">
      <c r="A4" s="156"/>
      <c r="B4" s="183"/>
      <c r="C4" s="164"/>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c r="AV4" s="165"/>
      <c r="AW4" s="165"/>
      <c r="AX4" s="165"/>
      <c r="AY4" s="165"/>
      <c r="AZ4" s="165"/>
      <c r="BA4" s="165"/>
      <c r="BB4" s="165"/>
      <c r="BC4" s="165"/>
      <c r="BD4" s="165"/>
      <c r="BE4" s="165"/>
      <c r="BF4" s="165"/>
      <c r="BG4" s="165"/>
      <c r="BH4" s="165"/>
    </row>
    <row r="5" spans="1:60" s="166" customFormat="1" ht="14.25" customHeight="1" x14ac:dyDescent="0.2">
      <c r="A5" s="156"/>
      <c r="B5" s="964"/>
      <c r="C5" s="964"/>
      <c r="D5" s="964"/>
      <c r="E5" s="964"/>
      <c r="F5" s="964"/>
      <c r="G5" s="964"/>
      <c r="H5" s="964"/>
      <c r="I5" s="964"/>
      <c r="J5" s="964"/>
      <c r="K5" s="964"/>
      <c r="L5" s="964"/>
      <c r="M5" s="964"/>
      <c r="N5" s="964"/>
      <c r="O5" s="964"/>
      <c r="P5" s="964"/>
      <c r="Q5" s="964"/>
      <c r="R5" s="964"/>
      <c r="S5" s="964"/>
      <c r="T5" s="964"/>
      <c r="U5" s="964"/>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row>
    <row r="6" spans="1:60" s="166" customFormat="1" ht="14.25" customHeight="1" x14ac:dyDescent="0.2">
      <c r="A6" s="156"/>
      <c r="B6" s="964"/>
      <c r="C6" s="964"/>
      <c r="D6" s="964"/>
      <c r="E6" s="964"/>
      <c r="F6" s="964"/>
      <c r="G6" s="964"/>
      <c r="H6" s="964"/>
      <c r="I6" s="964"/>
      <c r="J6" s="964"/>
      <c r="K6" s="964"/>
      <c r="L6" s="964"/>
      <c r="M6" s="964"/>
      <c r="N6" s="964"/>
      <c r="O6" s="964"/>
      <c r="P6" s="964"/>
      <c r="Q6" s="964"/>
      <c r="R6" s="964"/>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row>
    <row r="7" spans="1:60" s="166" customFormat="1" ht="14.25" customHeight="1" x14ac:dyDescent="0.2">
      <c r="A7" s="156"/>
      <c r="B7" s="964"/>
      <c r="C7" s="964"/>
      <c r="D7" s="964"/>
      <c r="E7" s="964"/>
      <c r="F7" s="964"/>
      <c r="G7" s="964"/>
      <c r="H7" s="964"/>
      <c r="I7" s="964"/>
      <c r="J7" s="964"/>
      <c r="K7" s="964"/>
      <c r="L7" s="964"/>
      <c r="M7" s="964"/>
      <c r="N7" s="964"/>
      <c r="O7" s="964"/>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row>
    <row r="8" spans="1:60" ht="13.5" customHeight="1" x14ac:dyDescent="0.2">
      <c r="A8" s="78"/>
      <c r="B8" s="183"/>
      <c r="C8" s="354"/>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row>
    <row r="9" spans="1:60" s="140" customFormat="1" ht="13.5" customHeight="1" thickBot="1" x14ac:dyDescent="0.25">
      <c r="A9" s="848" t="s">
        <v>150</v>
      </c>
      <c r="B9" s="849"/>
      <c r="C9" s="772"/>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row>
    <row r="10" spans="1:60" ht="13.5" customHeight="1" thickTop="1" x14ac:dyDescent="0.2">
      <c r="A10" s="779"/>
      <c r="B10" s="779"/>
      <c r="C10" s="784">
        <v>2015</v>
      </c>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row>
    <row r="11" spans="1:60" ht="13.5" customHeight="1" x14ac:dyDescent="0.2">
      <c r="A11" s="190" t="s">
        <v>8</v>
      </c>
      <c r="B11" s="191"/>
      <c r="C11" s="228">
        <v>1</v>
      </c>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row>
    <row r="12" spans="1:60" ht="13.5" customHeight="1" x14ac:dyDescent="0.2">
      <c r="A12" s="197" t="s">
        <v>113</v>
      </c>
      <c r="B12" s="198"/>
      <c r="C12" s="741">
        <v>0</v>
      </c>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row>
    <row r="13" spans="1:60" ht="13.5" customHeight="1" x14ac:dyDescent="0.2">
      <c r="A13" s="198"/>
      <c r="B13" s="197" t="s">
        <v>123</v>
      </c>
      <c r="C13" s="742">
        <v>1</v>
      </c>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row>
    <row r="14" spans="1:60" ht="13.5" customHeight="1" x14ac:dyDescent="0.2">
      <c r="A14" s="203" t="s">
        <v>9</v>
      </c>
      <c r="B14" s="196"/>
      <c r="C14" s="259">
        <v>0</v>
      </c>
      <c r="D14" s="212"/>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row>
    <row r="15" spans="1:60" ht="13.5" customHeight="1" thickBot="1" x14ac:dyDescent="0.25">
      <c r="A15" s="787" t="s">
        <v>0</v>
      </c>
      <c r="B15" s="777"/>
      <c r="C15" s="875">
        <v>1</v>
      </c>
      <c r="D15" s="212"/>
      <c r="E15" s="212"/>
      <c r="F15" s="212"/>
      <c r="G15" s="212"/>
      <c r="H15" s="212"/>
      <c r="I15" s="212"/>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row>
    <row r="16" spans="1:60" ht="13.5" customHeight="1" thickTop="1" x14ac:dyDescent="0.2">
      <c r="A16" s="892" t="s">
        <v>463</v>
      </c>
      <c r="B16" s="211"/>
      <c r="C16" s="228"/>
      <c r="D16" s="212"/>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row>
    <row r="17" spans="1:42" ht="13.5" customHeight="1" x14ac:dyDescent="0.2">
      <c r="A17" s="231"/>
      <c r="B17" s="231"/>
      <c r="C17" s="235"/>
      <c r="D17" s="235"/>
      <c r="E17" s="231"/>
      <c r="F17" s="231"/>
      <c r="G17" s="231"/>
      <c r="H17" s="212"/>
      <c r="I17" s="231"/>
      <c r="J17" s="231"/>
      <c r="K17" s="231"/>
      <c r="L17" s="231"/>
      <c r="M17" s="231"/>
      <c r="N17" s="231"/>
      <c r="O17" s="231"/>
      <c r="P17" s="231"/>
      <c r="Q17" s="231"/>
      <c r="R17" s="231"/>
      <c r="S17" s="231"/>
      <c r="T17" s="231"/>
      <c r="U17" s="231"/>
      <c r="V17" s="231"/>
      <c r="W17" s="212"/>
      <c r="X17" s="212"/>
      <c r="Y17" s="212"/>
      <c r="Z17" s="212"/>
      <c r="AA17" s="212"/>
      <c r="AB17" s="212"/>
      <c r="AC17" s="212"/>
      <c r="AD17" s="212"/>
      <c r="AE17" s="212"/>
      <c r="AF17" s="212"/>
      <c r="AG17" s="212"/>
      <c r="AH17" s="212"/>
      <c r="AI17" s="212"/>
      <c r="AJ17" s="212"/>
      <c r="AK17" s="212"/>
      <c r="AL17" s="212"/>
      <c r="AM17" s="212"/>
      <c r="AN17" s="212"/>
      <c r="AO17" s="212"/>
      <c r="AP17" s="212"/>
    </row>
    <row r="18" spans="1:42" s="140" customFormat="1" ht="13.5" customHeight="1" x14ac:dyDescent="0.2">
      <c r="A18" s="231"/>
      <c r="B18" s="231"/>
      <c r="C18" s="235"/>
      <c r="D18" s="235"/>
      <c r="E18" s="231"/>
      <c r="F18" s="231"/>
      <c r="G18" s="231"/>
      <c r="H18" s="212"/>
      <c r="I18" s="231"/>
      <c r="J18" s="231"/>
      <c r="K18" s="231"/>
      <c r="L18" s="231"/>
      <c r="M18" s="231"/>
      <c r="N18" s="231"/>
      <c r="O18" s="231"/>
      <c r="P18" s="231"/>
      <c r="Q18" s="231"/>
      <c r="R18" s="231"/>
      <c r="S18" s="231"/>
      <c r="T18" s="231"/>
      <c r="U18" s="231"/>
      <c r="V18" s="231"/>
      <c r="W18" s="212"/>
      <c r="X18" s="212"/>
      <c r="Y18" s="212"/>
      <c r="Z18" s="212"/>
      <c r="AA18" s="212"/>
      <c r="AB18" s="212"/>
      <c r="AC18" s="212"/>
      <c r="AD18" s="212"/>
      <c r="AE18" s="212"/>
      <c r="AF18" s="212"/>
      <c r="AG18" s="212"/>
      <c r="AH18" s="212"/>
      <c r="AI18" s="212"/>
      <c r="AJ18" s="212"/>
      <c r="AK18" s="212"/>
      <c r="AL18" s="212"/>
      <c r="AM18" s="212"/>
      <c r="AN18" s="212"/>
      <c r="AO18" s="212"/>
      <c r="AP18" s="212"/>
    </row>
    <row r="19" spans="1:42" s="140" customFormat="1" ht="13.5" customHeight="1" x14ac:dyDescent="0.2">
      <c r="A19" s="231"/>
      <c r="B19" s="231"/>
      <c r="C19" s="235"/>
      <c r="D19" s="235"/>
      <c r="E19" s="231"/>
      <c r="F19" s="231"/>
      <c r="G19" s="231"/>
      <c r="H19" s="212"/>
      <c r="I19" s="231"/>
      <c r="J19" s="231"/>
      <c r="K19" s="231"/>
      <c r="L19" s="231"/>
      <c r="M19" s="231"/>
      <c r="N19" s="231"/>
      <c r="O19" s="231"/>
      <c r="P19" s="231"/>
      <c r="Q19" s="231"/>
      <c r="R19" s="231"/>
      <c r="S19" s="231"/>
      <c r="T19" s="231"/>
      <c r="U19" s="231"/>
      <c r="V19" s="231"/>
      <c r="W19" s="212"/>
      <c r="X19" s="212"/>
      <c r="Y19" s="212"/>
      <c r="Z19" s="212"/>
      <c r="AA19" s="212"/>
      <c r="AB19" s="212"/>
      <c r="AC19" s="212"/>
      <c r="AD19" s="212"/>
      <c r="AE19" s="212"/>
      <c r="AF19" s="212"/>
      <c r="AG19" s="212"/>
      <c r="AH19" s="212"/>
      <c r="AI19" s="212"/>
      <c r="AJ19" s="212"/>
      <c r="AK19" s="212"/>
      <c r="AL19" s="212"/>
      <c r="AM19" s="212"/>
      <c r="AN19" s="212"/>
      <c r="AO19" s="212"/>
      <c r="AP19" s="212"/>
    </row>
    <row r="20" spans="1:42" s="140" customFormat="1" ht="13.5" customHeight="1" x14ac:dyDescent="0.2">
      <c r="A20" s="231"/>
      <c r="B20" s="231"/>
      <c r="C20" s="235"/>
      <c r="D20" s="235"/>
      <c r="E20" s="231"/>
      <c r="F20" s="231"/>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c r="AH20" s="212"/>
      <c r="AI20" s="212"/>
      <c r="AJ20" s="212"/>
      <c r="AK20" s="212"/>
      <c r="AL20" s="212"/>
      <c r="AM20" s="212"/>
      <c r="AN20" s="212"/>
      <c r="AO20" s="212"/>
      <c r="AP20" s="212"/>
    </row>
    <row r="21" spans="1:42" s="140" customFormat="1" ht="13.5" customHeight="1" x14ac:dyDescent="0.2">
      <c r="A21" s="231"/>
      <c r="B21" s="231"/>
      <c r="C21" s="235"/>
      <c r="D21" s="235"/>
      <c r="E21" s="231"/>
      <c r="F21" s="231"/>
      <c r="G21" s="231"/>
      <c r="H21" s="231"/>
      <c r="I21" s="231"/>
      <c r="J21" s="231"/>
      <c r="K21" s="231"/>
      <c r="L21" s="231"/>
      <c r="M21" s="231"/>
      <c r="N21" s="231"/>
      <c r="O21" s="231"/>
      <c r="P21" s="231"/>
      <c r="Q21" s="231"/>
      <c r="R21" s="231"/>
      <c r="S21" s="231"/>
      <c r="T21" s="231"/>
      <c r="U21" s="231"/>
      <c r="V21" s="231"/>
      <c r="W21" s="231"/>
      <c r="X21" s="231"/>
      <c r="Y21" s="231"/>
      <c r="Z21" s="231"/>
      <c r="AA21" s="231"/>
      <c r="AB21" s="231"/>
      <c r="AC21" s="231"/>
      <c r="AD21" s="231"/>
      <c r="AE21" s="231"/>
      <c r="AF21" s="231"/>
      <c r="AG21" s="231"/>
      <c r="AH21" s="212"/>
      <c r="AI21" s="212"/>
      <c r="AJ21" s="212"/>
      <c r="AK21" s="212"/>
      <c r="AL21" s="212"/>
      <c r="AM21" s="212"/>
      <c r="AN21" s="212"/>
      <c r="AO21" s="212"/>
      <c r="AP21" s="212"/>
    </row>
    <row r="22" spans="1:42" s="140" customFormat="1" ht="13.5" customHeight="1" x14ac:dyDescent="0.2">
      <c r="A22" s="231"/>
      <c r="B22" s="231"/>
      <c r="C22" s="235"/>
      <c r="D22" s="235"/>
      <c r="E22" s="231"/>
      <c r="F22" s="231"/>
      <c r="G22" s="231"/>
      <c r="H22" s="231"/>
      <c r="I22" s="231"/>
      <c r="J22" s="231"/>
      <c r="K22" s="231"/>
      <c r="L22" s="231"/>
      <c r="M22" s="231"/>
      <c r="N22" s="231"/>
      <c r="O22" s="231"/>
      <c r="P22" s="231"/>
      <c r="Q22" s="231"/>
      <c r="R22" s="231"/>
      <c r="S22" s="231"/>
      <c r="T22" s="231"/>
      <c r="U22" s="231"/>
      <c r="V22" s="231"/>
      <c r="W22" s="231"/>
      <c r="X22" s="231"/>
      <c r="Y22" s="231"/>
      <c r="Z22" s="231"/>
      <c r="AA22" s="231"/>
      <c r="AB22" s="231"/>
      <c r="AC22" s="231"/>
      <c r="AD22" s="231"/>
      <c r="AE22" s="231"/>
      <c r="AF22" s="231"/>
      <c r="AG22" s="231"/>
      <c r="AH22" s="212"/>
      <c r="AI22" s="212"/>
      <c r="AJ22" s="212"/>
      <c r="AK22" s="212"/>
      <c r="AL22" s="212"/>
      <c r="AM22" s="212"/>
      <c r="AN22" s="212"/>
      <c r="AO22" s="212"/>
      <c r="AP22" s="212"/>
    </row>
    <row r="23" spans="1:42" ht="13.5" customHeight="1" x14ac:dyDescent="0.2">
      <c r="A23" s="231"/>
      <c r="B23" s="231"/>
      <c r="C23" s="235"/>
      <c r="D23" s="235"/>
      <c r="E23" s="231"/>
      <c r="F23" s="231"/>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12"/>
      <c r="AI23" s="212"/>
      <c r="AJ23" s="212"/>
      <c r="AK23" s="212"/>
      <c r="AL23" s="212"/>
      <c r="AM23" s="212"/>
      <c r="AN23" s="212"/>
      <c r="AO23" s="212"/>
      <c r="AP23" s="212"/>
    </row>
    <row r="24" spans="1:42" ht="13.5" customHeight="1" x14ac:dyDescent="0.2">
      <c r="A24" s="231"/>
      <c r="B24" s="231"/>
      <c r="C24" s="235"/>
      <c r="D24" s="235"/>
      <c r="E24" s="231"/>
      <c r="F24" s="231"/>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12"/>
      <c r="AI24" s="212"/>
      <c r="AJ24" s="212"/>
      <c r="AK24" s="212"/>
      <c r="AL24" s="212"/>
      <c r="AM24" s="212"/>
      <c r="AN24" s="212"/>
      <c r="AO24" s="212"/>
      <c r="AP24" s="212"/>
    </row>
    <row r="25" spans="1:42" ht="13.5" customHeight="1" x14ac:dyDescent="0.2">
      <c r="A25" s="231"/>
      <c r="B25" s="231"/>
      <c r="C25" s="235"/>
      <c r="D25" s="235"/>
      <c r="E25" s="231"/>
      <c r="F25" s="231"/>
      <c r="G25" s="231"/>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12"/>
      <c r="AI25" s="212"/>
      <c r="AJ25" s="212"/>
      <c r="AK25" s="212"/>
      <c r="AL25" s="212"/>
      <c r="AM25" s="212"/>
      <c r="AN25" s="212"/>
      <c r="AO25" s="212"/>
      <c r="AP25" s="212"/>
    </row>
    <row r="26" spans="1:42" ht="13.5" customHeight="1" x14ac:dyDescent="0.2">
      <c r="A26" s="231"/>
      <c r="B26" s="231"/>
      <c r="C26" s="235"/>
      <c r="D26" s="235"/>
      <c r="E26" s="231"/>
      <c r="F26" s="231"/>
      <c r="G26" s="231"/>
      <c r="H26" s="231"/>
      <c r="I26" s="231"/>
      <c r="J26" s="231"/>
      <c r="K26" s="231"/>
      <c r="L26" s="231"/>
      <c r="M26" s="231"/>
      <c r="N26" s="231"/>
      <c r="O26" s="231"/>
      <c r="P26" s="231"/>
      <c r="Q26" s="231"/>
      <c r="R26" s="231"/>
      <c r="S26" s="231"/>
      <c r="T26" s="231"/>
      <c r="U26" s="231"/>
      <c r="V26" s="231"/>
      <c r="W26" s="231"/>
      <c r="X26" s="231"/>
      <c r="Y26" s="231"/>
      <c r="Z26" s="231"/>
      <c r="AA26" s="231"/>
      <c r="AB26" s="231"/>
      <c r="AC26" s="231"/>
      <c r="AD26" s="231"/>
      <c r="AE26" s="231"/>
      <c r="AF26" s="231"/>
      <c r="AG26" s="231"/>
      <c r="AH26" s="212"/>
      <c r="AI26" s="212"/>
      <c r="AJ26" s="212"/>
      <c r="AK26" s="212"/>
      <c r="AL26" s="212"/>
      <c r="AM26" s="212"/>
      <c r="AN26" s="212"/>
      <c r="AO26" s="212"/>
      <c r="AP26" s="212"/>
    </row>
    <row r="27" spans="1:42" ht="13.5" customHeight="1" x14ac:dyDescent="0.2">
      <c r="A27" s="231"/>
      <c r="B27" s="231"/>
      <c r="C27" s="235"/>
      <c r="D27" s="235"/>
      <c r="E27" s="231"/>
      <c r="F27" s="231"/>
      <c r="G27" s="231"/>
      <c r="H27" s="231"/>
      <c r="I27" s="231"/>
      <c r="J27" s="231"/>
      <c r="K27" s="231"/>
      <c r="L27" s="231"/>
      <c r="M27" s="231"/>
      <c r="N27" s="231"/>
      <c r="O27" s="231"/>
      <c r="P27" s="231"/>
      <c r="Q27" s="231"/>
      <c r="R27" s="231"/>
      <c r="S27" s="231"/>
      <c r="T27" s="231"/>
      <c r="U27" s="231"/>
      <c r="V27" s="231"/>
      <c r="W27" s="231"/>
      <c r="X27" s="231"/>
      <c r="Y27" s="231"/>
      <c r="Z27" s="231"/>
      <c r="AA27" s="231"/>
      <c r="AB27" s="231"/>
      <c r="AC27" s="231"/>
      <c r="AD27" s="231"/>
      <c r="AE27" s="231"/>
      <c r="AF27" s="231"/>
      <c r="AG27" s="231"/>
      <c r="AH27" s="212"/>
      <c r="AI27" s="212"/>
      <c r="AJ27" s="212"/>
      <c r="AK27" s="212"/>
      <c r="AL27" s="212"/>
      <c r="AM27" s="212"/>
      <c r="AN27" s="212"/>
      <c r="AO27" s="212"/>
      <c r="AP27" s="212"/>
    </row>
    <row r="28" spans="1:42" ht="13.5" customHeight="1" x14ac:dyDescent="0.2">
      <c r="A28" s="231"/>
      <c r="B28" s="231"/>
      <c r="C28" s="235"/>
      <c r="D28" s="235"/>
      <c r="E28" s="231"/>
      <c r="F28" s="231"/>
      <c r="G28" s="231"/>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12"/>
      <c r="AI28" s="212"/>
      <c r="AJ28" s="212"/>
      <c r="AK28" s="212"/>
      <c r="AL28" s="212"/>
      <c r="AM28" s="212"/>
      <c r="AN28" s="212"/>
      <c r="AO28" s="212"/>
      <c r="AP28" s="212"/>
    </row>
    <row r="29" spans="1:42" ht="13.5" customHeight="1" x14ac:dyDescent="0.2">
      <c r="A29" s="231"/>
      <c r="B29" s="231"/>
      <c r="C29" s="235"/>
      <c r="D29" s="235"/>
      <c r="E29" s="231"/>
      <c r="F29" s="231"/>
      <c r="G29" s="231"/>
      <c r="H29" s="231"/>
      <c r="I29" s="231"/>
      <c r="J29" s="231"/>
      <c r="K29" s="231"/>
      <c r="L29" s="231"/>
      <c r="M29" s="231"/>
      <c r="N29" s="231"/>
      <c r="O29" s="231"/>
      <c r="P29" s="231"/>
      <c r="Q29" s="231"/>
      <c r="R29" s="231"/>
      <c r="S29" s="231"/>
      <c r="T29" s="231"/>
      <c r="U29" s="231"/>
      <c r="V29" s="231"/>
      <c r="W29" s="231"/>
      <c r="X29" s="231"/>
      <c r="Y29" s="231"/>
      <c r="Z29" s="231"/>
      <c r="AA29" s="231"/>
      <c r="AB29" s="231"/>
      <c r="AC29" s="231"/>
      <c r="AD29" s="231"/>
      <c r="AE29" s="231"/>
      <c r="AF29" s="231"/>
      <c r="AG29" s="231"/>
      <c r="AH29" s="212"/>
      <c r="AI29" s="212"/>
      <c r="AJ29" s="212"/>
      <c r="AK29" s="212"/>
      <c r="AL29" s="212"/>
      <c r="AM29" s="212"/>
      <c r="AN29" s="212"/>
      <c r="AO29" s="212"/>
      <c r="AP29" s="212"/>
    </row>
    <row r="30" spans="1:42" ht="13.5" customHeight="1" x14ac:dyDescent="0.2">
      <c r="A30" s="231"/>
      <c r="B30" s="231"/>
      <c r="C30" s="235"/>
      <c r="D30" s="235"/>
      <c r="E30" s="231"/>
      <c r="F30" s="231"/>
      <c r="G30" s="231"/>
      <c r="H30" s="231"/>
      <c r="I30" s="231"/>
      <c r="J30" s="231"/>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12"/>
      <c r="AI30" s="212"/>
      <c r="AJ30" s="212"/>
      <c r="AK30" s="212"/>
      <c r="AL30" s="212"/>
      <c r="AM30" s="212"/>
      <c r="AN30" s="212"/>
      <c r="AO30" s="212"/>
      <c r="AP30" s="212"/>
    </row>
    <row r="31" spans="1:42" ht="13.5" customHeight="1" x14ac:dyDescent="0.2">
      <c r="A31" s="231"/>
      <c r="B31" s="231"/>
      <c r="C31" s="235"/>
      <c r="D31" s="235"/>
      <c r="E31" s="231"/>
      <c r="F31" s="231"/>
      <c r="G31" s="231"/>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12"/>
      <c r="AI31" s="212"/>
      <c r="AJ31" s="212"/>
      <c r="AK31" s="212"/>
      <c r="AL31" s="212"/>
      <c r="AM31" s="212"/>
      <c r="AN31" s="212"/>
      <c r="AO31" s="212"/>
      <c r="AP31" s="212"/>
    </row>
    <row r="32" spans="1:42" ht="13.5" customHeight="1" x14ac:dyDescent="0.2">
      <c r="A32" s="231"/>
      <c r="B32" s="231"/>
      <c r="C32" s="235"/>
      <c r="D32" s="235"/>
      <c r="E32" s="231"/>
      <c r="F32" s="231"/>
      <c r="G32" s="231"/>
      <c r="H32" s="212"/>
      <c r="I32" s="212"/>
      <c r="J32" s="212"/>
      <c r="K32" s="212"/>
      <c r="L32" s="212"/>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row>
    <row r="33" spans="1:42" ht="13.5" customHeight="1" x14ac:dyDescent="0.2">
      <c r="A33" s="231"/>
      <c r="B33" s="231"/>
      <c r="C33" s="235"/>
      <c r="D33" s="235"/>
      <c r="E33" s="231"/>
      <c r="F33" s="231"/>
      <c r="G33" s="231"/>
      <c r="H33" s="212"/>
      <c r="I33" s="212"/>
      <c r="J33" s="212"/>
      <c r="K33" s="212"/>
      <c r="L33" s="212"/>
      <c r="M33" s="212"/>
      <c r="N33" s="212"/>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row>
    <row r="34" spans="1:42" ht="13.5" customHeight="1" x14ac:dyDescent="0.2">
      <c r="A34" s="231"/>
      <c r="B34" s="231"/>
      <c r="C34" s="235"/>
      <c r="D34" s="235"/>
      <c r="E34" s="231"/>
      <c r="F34" s="231"/>
      <c r="G34" s="231"/>
      <c r="H34" s="212"/>
      <c r="I34" s="212"/>
      <c r="J34" s="212"/>
      <c r="K34" s="212"/>
      <c r="L34" s="212"/>
      <c r="M34" s="212"/>
      <c r="N34" s="212"/>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row>
    <row r="35" spans="1:42" ht="13.5" customHeight="1" x14ac:dyDescent="0.2">
      <c r="A35" s="231"/>
      <c r="B35" s="231"/>
      <c r="C35" s="235"/>
      <c r="D35" s="235"/>
      <c r="E35" s="231"/>
      <c r="F35" s="231"/>
      <c r="G35" s="231"/>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row>
    <row r="36" spans="1:42" ht="13.5" customHeight="1" x14ac:dyDescent="0.2">
      <c r="A36" s="231"/>
      <c r="B36" s="231"/>
      <c r="C36" s="235"/>
      <c r="D36" s="235"/>
      <c r="E36" s="231"/>
      <c r="F36" s="231"/>
      <c r="G36" s="231"/>
      <c r="H36" s="212"/>
      <c r="I36" s="212"/>
      <c r="J36" s="212"/>
      <c r="K36" s="212"/>
      <c r="L36" s="212"/>
      <c r="M36" s="212"/>
      <c r="N36" s="212"/>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row>
    <row r="37" spans="1:42" ht="13.5" customHeight="1" x14ac:dyDescent="0.2">
      <c r="A37" s="231"/>
      <c r="B37" s="231"/>
      <c r="C37" s="235"/>
      <c r="D37" s="235"/>
      <c r="E37" s="231"/>
      <c r="F37" s="231"/>
      <c r="G37" s="231"/>
      <c r="H37" s="212"/>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row>
    <row r="38" spans="1:42" ht="13.5" customHeight="1" x14ac:dyDescent="0.2">
      <c r="A38" s="231"/>
      <c r="B38" s="231"/>
      <c r="C38" s="235"/>
      <c r="D38" s="235"/>
      <c r="E38" s="231"/>
      <c r="F38" s="231"/>
      <c r="G38" s="231"/>
      <c r="H38" s="212"/>
      <c r="I38" s="212"/>
      <c r="J38" s="212"/>
      <c r="K38" s="212"/>
      <c r="L38" s="212"/>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row>
    <row r="39" spans="1:42" ht="13.5" customHeight="1" x14ac:dyDescent="0.2">
      <c r="A39" s="231"/>
      <c r="B39" s="231"/>
      <c r="C39" s="235"/>
      <c r="D39" s="235"/>
      <c r="E39" s="231"/>
      <c r="F39" s="231"/>
      <c r="G39" s="231"/>
      <c r="H39" s="212"/>
      <c r="I39" s="212"/>
      <c r="J39" s="212"/>
      <c r="K39" s="212"/>
      <c r="L39" s="212"/>
      <c r="M39" s="212"/>
      <c r="N39" s="212"/>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row>
    <row r="40" spans="1:42" ht="13.5" customHeight="1" x14ac:dyDescent="0.2">
      <c r="A40" s="231"/>
      <c r="B40" s="231"/>
      <c r="C40" s="235"/>
      <c r="D40" s="235"/>
      <c r="E40" s="231"/>
      <c r="F40" s="231"/>
      <c r="G40" s="231"/>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row>
    <row r="41" spans="1:42" ht="13.5" customHeight="1" x14ac:dyDescent="0.2">
      <c r="A41" s="231"/>
      <c r="B41" s="231"/>
      <c r="C41" s="235"/>
      <c r="D41" s="235"/>
      <c r="E41" s="231"/>
      <c r="F41" s="231"/>
      <c r="G41" s="231"/>
      <c r="H41" s="212"/>
      <c r="I41" s="21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row>
    <row r="42" spans="1:42" ht="13.5" customHeight="1" x14ac:dyDescent="0.2">
      <c r="A42" s="231"/>
      <c r="B42" s="231"/>
      <c r="C42" s="235"/>
      <c r="D42" s="235"/>
      <c r="E42" s="231"/>
      <c r="F42" s="231"/>
      <c r="G42" s="231"/>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row>
    <row r="43" spans="1:42" ht="13.5" customHeight="1" x14ac:dyDescent="0.2">
      <c r="A43" s="231"/>
      <c r="B43" s="231"/>
      <c r="C43" s="235"/>
      <c r="D43" s="235"/>
      <c r="E43" s="231"/>
      <c r="F43" s="231"/>
      <c r="G43" s="231"/>
      <c r="H43" s="212"/>
      <c r="I43" s="212"/>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row>
    <row r="44" spans="1:42" ht="13.5" customHeight="1" x14ac:dyDescent="0.2">
      <c r="A44" s="231"/>
      <c r="B44" s="231"/>
      <c r="C44" s="235"/>
      <c r="D44" s="235"/>
      <c r="E44" s="231"/>
      <c r="F44" s="231"/>
      <c r="G44" s="231"/>
      <c r="H44" s="212"/>
      <c r="I44" s="212"/>
      <c r="J44" s="212"/>
      <c r="K44" s="212"/>
      <c r="L44" s="212"/>
      <c r="M44" s="212"/>
      <c r="N44" s="212"/>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row>
    <row r="45" spans="1:42" ht="13.5" customHeight="1" x14ac:dyDescent="0.2">
      <c r="A45" s="231"/>
      <c r="B45" s="231"/>
      <c r="C45" s="235"/>
      <c r="D45" s="235"/>
      <c r="E45" s="231"/>
      <c r="F45" s="231"/>
      <c r="G45" s="231"/>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row>
    <row r="46" spans="1:42" ht="13.5" customHeight="1" x14ac:dyDescent="0.2">
      <c r="A46" s="231"/>
      <c r="B46" s="231"/>
      <c r="C46" s="235"/>
      <c r="D46" s="235"/>
      <c r="E46" s="231"/>
      <c r="F46" s="231"/>
      <c r="G46" s="231"/>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row>
    <row r="47" spans="1:42" ht="13.5" customHeight="1" x14ac:dyDescent="0.2">
      <c r="A47" s="231"/>
      <c r="B47" s="231"/>
      <c r="C47" s="235"/>
      <c r="D47" s="235"/>
      <c r="E47" s="231"/>
      <c r="F47" s="231"/>
      <c r="G47" s="231"/>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row>
    <row r="48" spans="1:42" ht="13.5" customHeight="1" x14ac:dyDescent="0.2">
      <c r="A48" s="231"/>
      <c r="B48" s="231"/>
      <c r="C48" s="235"/>
      <c r="D48" s="235"/>
      <c r="E48" s="231"/>
      <c r="F48" s="231"/>
      <c r="G48" s="231"/>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row>
    <row r="49" spans="1:42" ht="13.5" customHeight="1" x14ac:dyDescent="0.2">
      <c r="A49" s="231"/>
      <c r="B49" s="231"/>
      <c r="C49" s="235"/>
      <c r="D49" s="235"/>
      <c r="E49" s="231"/>
      <c r="F49" s="231"/>
      <c r="G49" s="231"/>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row>
    <row r="50" spans="1:42" ht="13.5" customHeight="1" x14ac:dyDescent="0.2">
      <c r="A50" s="231"/>
      <c r="B50" s="231"/>
      <c r="C50" s="235"/>
      <c r="D50" s="235"/>
      <c r="E50" s="231"/>
      <c r="F50" s="231"/>
      <c r="G50" s="231"/>
      <c r="H50" s="212"/>
      <c r="I50" s="212"/>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row>
    <row r="51" spans="1:42" ht="13.5" customHeight="1" x14ac:dyDescent="0.2">
      <c r="A51" s="231"/>
      <c r="B51" s="231"/>
      <c r="C51" s="235"/>
      <c r="D51" s="235"/>
      <c r="E51" s="231"/>
      <c r="F51" s="231"/>
      <c r="G51" s="231"/>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row>
    <row r="52" spans="1:42" ht="13.5" customHeight="1" x14ac:dyDescent="0.2">
      <c r="A52" s="231"/>
      <c r="B52" s="231"/>
      <c r="C52" s="235"/>
      <c r="D52" s="235"/>
      <c r="E52" s="231"/>
      <c r="F52" s="231"/>
      <c r="G52" s="231"/>
      <c r="H52" s="212"/>
      <c r="I52" s="212"/>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row>
    <row r="53" spans="1:42" ht="13.5" customHeight="1" x14ac:dyDescent="0.2">
      <c r="A53" s="231"/>
      <c r="B53" s="231"/>
      <c r="C53" s="235"/>
      <c r="D53" s="235"/>
      <c r="E53" s="231"/>
      <c r="F53" s="231"/>
      <c r="G53" s="231"/>
      <c r="H53" s="212"/>
      <c r="I53" s="212"/>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row>
    <row r="54" spans="1:42" ht="13.5" customHeight="1" x14ac:dyDescent="0.2">
      <c r="A54" s="231"/>
      <c r="B54" s="231"/>
      <c r="C54" s="235"/>
      <c r="D54" s="235"/>
      <c r="E54" s="231"/>
      <c r="F54" s="231"/>
      <c r="G54" s="231"/>
      <c r="H54" s="212"/>
      <c r="I54" s="212"/>
      <c r="J54" s="212"/>
      <c r="K54" s="212"/>
      <c r="L54" s="212"/>
      <c r="M54" s="212"/>
      <c r="N54" s="212"/>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row>
    <row r="55" spans="1:42" ht="13.5" customHeight="1" x14ac:dyDescent="0.2">
      <c r="A55" s="231"/>
      <c r="B55" s="231"/>
      <c r="C55" s="235"/>
      <c r="D55" s="235"/>
      <c r="E55" s="231"/>
      <c r="F55" s="231"/>
      <c r="G55" s="231"/>
      <c r="H55" s="212"/>
      <c r="I55" s="212"/>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row>
    <row r="56" spans="1:42" ht="13.5" customHeight="1" x14ac:dyDescent="0.2">
      <c r="A56" s="231"/>
      <c r="B56" s="231"/>
      <c r="C56" s="235"/>
      <c r="D56" s="235"/>
      <c r="E56" s="231"/>
      <c r="F56" s="231"/>
      <c r="G56" s="231"/>
      <c r="H56" s="212"/>
      <c r="I56" s="212"/>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row>
    <row r="57" spans="1:42" ht="13.5" customHeight="1" x14ac:dyDescent="0.2">
      <c r="A57" s="231"/>
      <c r="B57" s="231"/>
      <c r="C57" s="235"/>
      <c r="D57" s="235"/>
      <c r="E57" s="231"/>
      <c r="F57" s="231"/>
      <c r="G57" s="231"/>
      <c r="H57" s="212"/>
      <c r="I57" s="212"/>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row>
    <row r="58" spans="1:42" ht="13.5" customHeight="1" x14ac:dyDescent="0.2">
      <c r="A58" s="231"/>
      <c r="B58" s="231"/>
      <c r="C58" s="235"/>
      <c r="D58" s="235"/>
      <c r="E58" s="231"/>
      <c r="F58" s="231"/>
      <c r="G58" s="231"/>
      <c r="H58" s="212"/>
      <c r="I58" s="212"/>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row>
    <row r="59" spans="1:42" ht="13.5" customHeight="1" x14ac:dyDescent="0.2">
      <c r="A59" s="231"/>
      <c r="B59" s="231"/>
      <c r="C59" s="235"/>
      <c r="D59" s="235"/>
      <c r="E59" s="231"/>
      <c r="F59" s="231"/>
      <c r="G59" s="231"/>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row>
    <row r="60" spans="1:42" ht="13.5" customHeight="1" x14ac:dyDescent="0.2">
      <c r="A60" s="231"/>
      <c r="B60" s="231"/>
      <c r="C60" s="235"/>
      <c r="D60" s="235"/>
      <c r="E60" s="231"/>
      <c r="F60" s="231"/>
      <c r="G60" s="231"/>
      <c r="H60" s="212"/>
      <c r="I60" s="212"/>
      <c r="J60" s="212"/>
      <c r="K60" s="212"/>
      <c r="L60" s="212"/>
      <c r="M60" s="212"/>
      <c r="N60" s="212"/>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row>
    <row r="61" spans="1:42" ht="13.5" customHeight="1" x14ac:dyDescent="0.2">
      <c r="A61" s="231"/>
      <c r="B61" s="231"/>
      <c r="C61" s="235"/>
      <c r="D61" s="235"/>
      <c r="E61" s="231"/>
      <c r="F61" s="231"/>
      <c r="G61" s="231"/>
      <c r="H61" s="212"/>
      <c r="I61" s="212"/>
      <c r="J61" s="212"/>
      <c r="K61" s="212"/>
      <c r="L61" s="212"/>
      <c r="M61" s="212"/>
      <c r="N61" s="212"/>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row>
    <row r="62" spans="1:42" ht="13.5" customHeight="1" x14ac:dyDescent="0.2">
      <c r="A62" s="231"/>
      <c r="B62" s="231"/>
      <c r="C62" s="235"/>
      <c r="D62" s="235"/>
      <c r="E62" s="231"/>
      <c r="F62" s="231"/>
      <c r="G62" s="231"/>
      <c r="H62" s="212"/>
      <c r="I62" s="212"/>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row>
    <row r="63" spans="1:42" ht="13.5" customHeight="1" x14ac:dyDescent="0.2">
      <c r="A63" s="211"/>
      <c r="B63" s="211"/>
      <c r="C63" s="228"/>
      <c r="D63" s="212"/>
      <c r="E63" s="212"/>
      <c r="F63" s="212"/>
      <c r="G63" s="212"/>
      <c r="H63" s="212"/>
      <c r="I63" s="212"/>
      <c r="J63" s="212"/>
      <c r="K63" s="212"/>
      <c r="L63" s="212"/>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row>
    <row r="64" spans="1:42" ht="13.5" customHeight="1" x14ac:dyDescent="0.2">
      <c r="A64" s="211"/>
      <c r="B64" s="211"/>
      <c r="C64" s="228"/>
      <c r="D64" s="212"/>
      <c r="E64" s="212"/>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row>
    <row r="65" spans="1:42" ht="13.5" customHeight="1" x14ac:dyDescent="0.2">
      <c r="A65" s="211"/>
      <c r="B65" s="211"/>
      <c r="C65" s="228"/>
      <c r="D65" s="212"/>
      <c r="E65" s="212"/>
      <c r="F65" s="212"/>
      <c r="G65" s="212"/>
      <c r="H65" s="212"/>
      <c r="I65" s="212"/>
      <c r="J65" s="212"/>
      <c r="K65" s="212"/>
      <c r="L65" s="212"/>
      <c r="M65" s="212"/>
      <c r="N65" s="212"/>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row>
    <row r="66" spans="1:42" ht="13.5" customHeight="1" x14ac:dyDescent="0.2">
      <c r="A66" s="211"/>
      <c r="B66" s="211"/>
      <c r="C66" s="228"/>
      <c r="D66" s="212"/>
      <c r="E66" s="212"/>
      <c r="F66" s="212"/>
      <c r="G66" s="212"/>
      <c r="H66" s="212"/>
      <c r="I66" s="212"/>
      <c r="J66" s="212"/>
      <c r="K66" s="212"/>
      <c r="L66" s="212"/>
      <c r="M66" s="212"/>
      <c r="N66" s="212"/>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row>
    <row r="67" spans="1:42" ht="13.5" customHeight="1" x14ac:dyDescent="0.2">
      <c r="A67" s="211"/>
      <c r="B67" s="211"/>
      <c r="C67" s="228"/>
      <c r="D67" s="212"/>
      <c r="E67" s="212"/>
      <c r="F67" s="212"/>
      <c r="G67" s="212"/>
      <c r="H67" s="212"/>
      <c r="I67" s="212"/>
      <c r="J67" s="212"/>
      <c r="K67" s="212"/>
      <c r="L67" s="212"/>
      <c r="M67" s="212"/>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row>
    <row r="68" spans="1:42" ht="13.5" customHeight="1" x14ac:dyDescent="0.2">
      <c r="A68" s="211"/>
      <c r="B68" s="211"/>
      <c r="C68" s="228"/>
      <c r="D68" s="212"/>
      <c r="E68" s="212"/>
      <c r="F68" s="212"/>
      <c r="G68" s="212"/>
      <c r="H68" s="212"/>
      <c r="I68" s="212"/>
      <c r="J68" s="212"/>
      <c r="K68" s="212"/>
      <c r="L68" s="212"/>
      <c r="M68" s="212"/>
      <c r="N68" s="212"/>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row>
    <row r="69" spans="1:42" ht="13.5" customHeight="1" x14ac:dyDescent="0.2">
      <c r="A69" s="211"/>
      <c r="B69" s="211"/>
      <c r="C69" s="228"/>
      <c r="D69" s="212"/>
      <c r="E69" s="212"/>
      <c r="F69" s="212"/>
      <c r="G69" s="212"/>
      <c r="H69" s="212"/>
      <c r="I69" s="212"/>
      <c r="J69" s="212"/>
      <c r="K69" s="212"/>
      <c r="L69" s="212"/>
      <c r="M69" s="212"/>
      <c r="N69" s="212"/>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row>
    <row r="70" spans="1:42" ht="13.5" customHeight="1" x14ac:dyDescent="0.2">
      <c r="A70" s="211"/>
      <c r="B70" s="211"/>
      <c r="C70" s="228"/>
      <c r="D70" s="212"/>
      <c r="E70" s="212"/>
      <c r="F70" s="212"/>
      <c r="G70" s="212"/>
      <c r="H70" s="212"/>
      <c r="I70" s="212"/>
      <c r="J70" s="212"/>
      <c r="K70" s="212"/>
      <c r="L70" s="212"/>
      <c r="M70" s="212"/>
      <c r="N70" s="212"/>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row>
    <row r="71" spans="1:42" ht="13.5" customHeight="1" x14ac:dyDescent="0.2">
      <c r="A71" s="211"/>
      <c r="B71" s="211"/>
      <c r="C71" s="228"/>
      <c r="D71" s="212"/>
      <c r="E71" s="212"/>
      <c r="F71" s="212"/>
      <c r="G71" s="212"/>
      <c r="H71" s="212"/>
      <c r="I71" s="212"/>
      <c r="J71" s="212"/>
      <c r="K71" s="212"/>
      <c r="L71" s="212"/>
      <c r="M71" s="212"/>
      <c r="N71" s="212"/>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row>
    <row r="72" spans="1:42" ht="13.5" customHeight="1" x14ac:dyDescent="0.2">
      <c r="A72" s="211"/>
      <c r="B72" s="211"/>
      <c r="C72" s="228"/>
      <c r="D72" s="212"/>
      <c r="E72" s="212"/>
      <c r="F72" s="212"/>
      <c r="G72" s="212"/>
      <c r="H72" s="212"/>
      <c r="I72" s="212"/>
      <c r="J72" s="212"/>
      <c r="K72" s="212"/>
      <c r="L72" s="212"/>
      <c r="M72" s="212"/>
      <c r="N72" s="212"/>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row>
    <row r="73" spans="1:42" ht="13.5" customHeight="1" x14ac:dyDescent="0.2">
      <c r="A73" s="211"/>
      <c r="B73" s="211"/>
      <c r="C73" s="228"/>
      <c r="D73" s="212"/>
      <c r="E73" s="212"/>
      <c r="F73" s="212"/>
      <c r="G73" s="212"/>
      <c r="H73" s="212"/>
      <c r="I73" s="212"/>
      <c r="J73" s="212"/>
      <c r="K73" s="212"/>
      <c r="L73" s="212"/>
      <c r="M73" s="212"/>
      <c r="N73" s="212"/>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row>
    <row r="74" spans="1:42" ht="13.5" customHeight="1" x14ac:dyDescent="0.2">
      <c r="A74" s="211"/>
      <c r="B74" s="211"/>
      <c r="C74" s="228"/>
      <c r="D74" s="212"/>
      <c r="E74" s="212"/>
      <c r="F74" s="212"/>
      <c r="G74" s="212"/>
      <c r="H74" s="212"/>
      <c r="I74" s="212"/>
      <c r="J74" s="212"/>
      <c r="K74" s="212"/>
      <c r="L74" s="212"/>
      <c r="M74" s="212"/>
      <c r="N74" s="212"/>
      <c r="O74" s="212"/>
      <c r="P74" s="212"/>
      <c r="Q74" s="212"/>
      <c r="R74" s="212"/>
      <c r="S74" s="212"/>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row>
    <row r="75" spans="1:42" ht="13.5" customHeight="1" x14ac:dyDescent="0.2">
      <c r="A75" s="211"/>
      <c r="B75" s="211"/>
      <c r="C75" s="228"/>
      <c r="D75" s="212"/>
      <c r="E75" s="212"/>
      <c r="F75" s="212"/>
      <c r="G75" s="212"/>
      <c r="H75" s="212"/>
      <c r="I75" s="212"/>
      <c r="J75" s="212"/>
      <c r="K75" s="212"/>
      <c r="L75" s="212"/>
      <c r="M75" s="212"/>
      <c r="N75" s="212"/>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row>
    <row r="76" spans="1:42" ht="13.5" customHeight="1" x14ac:dyDescent="0.2">
      <c r="A76" s="211"/>
      <c r="B76" s="211"/>
      <c r="C76" s="228"/>
      <c r="D76" s="212"/>
      <c r="E76" s="212"/>
      <c r="F76" s="212"/>
      <c r="G76" s="212"/>
      <c r="H76" s="212"/>
      <c r="I76" s="212"/>
      <c r="J76" s="212"/>
      <c r="K76" s="212"/>
      <c r="L76" s="212"/>
      <c r="M76" s="212"/>
      <c r="N76" s="212"/>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row>
  </sheetData>
  <pageMargins left="0.70866141732283472" right="0.70866141732283472" top="0.74803149606299213" bottom="0.74803149606299213" header="0.31496062992125984" footer="0.31496062992125984"/>
  <pageSetup paperSize="9" orientation="landscape"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9"/>
  <dimension ref="A1:AR76"/>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7" customWidth="1"/>
    <col min="5" max="19" width="6.28515625" style="131" customWidth="1"/>
    <col min="20" max="20" width="6.28515625" style="144" customWidth="1"/>
    <col min="21" max="22" width="6.28515625" style="131" customWidth="1"/>
    <col min="23" max="23" width="7.28515625" style="129" customWidth="1"/>
    <col min="24" max="24" width="7.28515625" style="131" customWidth="1"/>
    <col min="25" max="42" width="6.28515625" style="131" customWidth="1"/>
    <col min="43" max="43" width="0.7109375" style="151" customWidth="1"/>
    <col min="44" max="16384" width="9.140625" style="131"/>
  </cols>
  <sheetData>
    <row r="1" spans="1:43" s="160" customFormat="1" ht="14.25" customHeight="1" x14ac:dyDescent="0.2">
      <c r="A1" s="156" t="s">
        <v>73</v>
      </c>
      <c r="B1" s="130"/>
      <c r="C1" s="130"/>
      <c r="D1" s="157"/>
      <c r="E1" s="130"/>
      <c r="F1" s="158"/>
      <c r="G1" s="158"/>
      <c r="H1" s="158"/>
      <c r="I1" s="158"/>
      <c r="J1" s="158"/>
      <c r="K1" s="158"/>
      <c r="L1" s="158"/>
      <c r="M1" s="158"/>
      <c r="N1" s="158"/>
      <c r="O1" s="158"/>
      <c r="P1" s="158"/>
      <c r="Q1" s="158"/>
      <c r="R1" s="158"/>
      <c r="S1" s="158"/>
      <c r="T1" s="159"/>
      <c r="U1" s="158"/>
      <c r="V1" s="158"/>
      <c r="X1" s="130"/>
      <c r="Y1" s="130"/>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56"/>
      <c r="B2" s="130"/>
      <c r="C2" s="130"/>
      <c r="D2" s="157"/>
      <c r="E2" s="130"/>
      <c r="F2" s="158"/>
      <c r="G2" s="158"/>
      <c r="H2" s="158"/>
      <c r="I2" s="158"/>
      <c r="J2" s="158"/>
      <c r="K2" s="158"/>
      <c r="L2" s="158"/>
      <c r="M2" s="158"/>
      <c r="N2" s="158"/>
      <c r="O2" s="158"/>
      <c r="P2" s="158"/>
      <c r="Q2" s="158"/>
      <c r="R2" s="158"/>
      <c r="S2" s="158"/>
      <c r="T2" s="159"/>
      <c r="U2" s="158"/>
      <c r="V2" s="158"/>
      <c r="W2" s="156"/>
      <c r="X2" s="130"/>
      <c r="Y2" s="130"/>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56"/>
      <c r="B3" s="130"/>
      <c r="C3" s="130"/>
      <c r="D3" s="157"/>
      <c r="E3" s="130"/>
      <c r="F3" s="158"/>
      <c r="G3" s="158"/>
      <c r="H3" s="158"/>
      <c r="I3" s="158"/>
      <c r="J3" s="158"/>
      <c r="K3" s="158"/>
      <c r="L3" s="158"/>
      <c r="M3" s="158"/>
      <c r="N3" s="158"/>
      <c r="O3" s="158"/>
      <c r="P3" s="158"/>
      <c r="Q3" s="158"/>
      <c r="R3" s="158"/>
      <c r="S3" s="158"/>
      <c r="T3" s="159"/>
      <c r="U3" s="158"/>
      <c r="V3" s="158"/>
      <c r="W3" s="156"/>
      <c r="X3" s="130"/>
      <c r="Y3" s="130"/>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56"/>
      <c r="B4" s="167" t="s">
        <v>488</v>
      </c>
      <c r="C4" s="130"/>
      <c r="D4" s="157"/>
      <c r="E4" s="130"/>
      <c r="F4" s="158"/>
      <c r="G4" s="158"/>
      <c r="H4" s="158"/>
      <c r="I4" s="158"/>
      <c r="J4" s="158"/>
      <c r="K4" s="158"/>
      <c r="L4" s="158"/>
      <c r="M4" s="158"/>
      <c r="N4" s="158"/>
      <c r="O4" s="158"/>
      <c r="P4" s="158"/>
      <c r="Q4" s="158"/>
      <c r="R4" s="158"/>
      <c r="S4" s="158"/>
      <c r="T4" s="159"/>
      <c r="U4" s="158"/>
      <c r="V4" s="158"/>
      <c r="W4" s="156"/>
      <c r="X4" s="130"/>
      <c r="Y4" s="130"/>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56"/>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56" t="s">
        <v>139</v>
      </c>
      <c r="X5" s="130"/>
      <c r="Y5" s="130"/>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56"/>
      <c r="B6" s="972" t="str">
        <f>A18</f>
        <v>Status för specialistbevisinnehavare, nov. 2014</v>
      </c>
      <c r="C6" s="972"/>
      <c r="D6" s="972"/>
      <c r="E6" s="972"/>
      <c r="F6" s="972"/>
      <c r="G6" s="972"/>
      <c r="H6" s="971" t="str">
        <f>W9</f>
        <v>Ålders- och könsfördelning, antal personer nov. 2014</v>
      </c>
      <c r="I6" s="971"/>
      <c r="J6" s="971"/>
      <c r="K6" s="971"/>
      <c r="L6" s="971"/>
      <c r="M6" s="971"/>
      <c r="N6" s="971"/>
      <c r="O6" s="972" t="str">
        <f>AH28</f>
        <v>Regi i procent, november 2014</v>
      </c>
      <c r="P6" s="972"/>
      <c r="Q6" s="972"/>
      <c r="R6" s="972"/>
      <c r="S6" s="158"/>
      <c r="T6" s="159"/>
      <c r="U6" s="158"/>
      <c r="V6" s="158"/>
      <c r="W6" s="156"/>
      <c r="X6" s="130"/>
      <c r="Y6" s="130"/>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9"/>
      <c r="U7" s="158"/>
      <c r="V7" s="158"/>
      <c r="W7" s="156"/>
      <c r="X7" s="130"/>
      <c r="Y7" s="130"/>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78"/>
      <c r="B8" s="167"/>
      <c r="C8" s="167"/>
      <c r="D8" s="186"/>
      <c r="E8" s="167"/>
      <c r="F8" s="187"/>
      <c r="G8" s="187"/>
      <c r="H8" s="187"/>
      <c r="I8" s="187"/>
      <c r="J8" s="187"/>
      <c r="K8" s="187"/>
      <c r="L8" s="187"/>
      <c r="M8" s="187"/>
      <c r="N8" s="187"/>
      <c r="O8" s="187"/>
      <c r="P8" s="187"/>
      <c r="Q8" s="187"/>
      <c r="R8" s="187"/>
      <c r="S8" s="187"/>
      <c r="T8" s="217"/>
      <c r="U8" s="187"/>
      <c r="V8" s="187"/>
      <c r="W8" s="78"/>
      <c r="X8" s="167"/>
      <c r="Y8" s="167"/>
      <c r="Z8" s="167"/>
      <c r="AA8" s="167"/>
      <c r="AB8" s="187"/>
      <c r="AC8" s="187"/>
      <c r="AD8" s="187"/>
      <c r="AE8" s="187"/>
      <c r="AF8" s="187"/>
      <c r="AG8" s="187"/>
      <c r="AH8" s="187"/>
      <c r="AI8" s="187"/>
      <c r="AJ8" s="187"/>
      <c r="AK8" s="187"/>
      <c r="AL8" s="187"/>
      <c r="AM8" s="187"/>
      <c r="AN8" s="187"/>
      <c r="AO8" s="187"/>
      <c r="AP8" s="187"/>
    </row>
    <row r="9" spans="1:43" s="129" customFormat="1" ht="13.5" customHeight="1" thickBot="1" x14ac:dyDescent="0.25">
      <c r="A9" s="600" t="s">
        <v>155</v>
      </c>
      <c r="B9" s="265"/>
      <c r="C9" s="265"/>
      <c r="D9" s="376"/>
      <c r="E9" s="265"/>
      <c r="F9" s="187"/>
      <c r="G9" s="187"/>
      <c r="H9" s="187"/>
      <c r="I9" s="187"/>
      <c r="J9" s="187"/>
      <c r="K9" s="187"/>
      <c r="L9" s="187"/>
      <c r="M9" s="187"/>
      <c r="N9" s="187"/>
      <c r="O9" s="187"/>
      <c r="P9" s="187"/>
      <c r="Q9" s="187"/>
      <c r="R9" s="187"/>
      <c r="S9" s="187"/>
      <c r="T9" s="238"/>
      <c r="U9" s="188"/>
      <c r="V9" s="188"/>
      <c r="W9" s="183" t="s">
        <v>143</v>
      </c>
      <c r="X9" s="192"/>
      <c r="Y9" s="192"/>
      <c r="Z9" s="192"/>
      <c r="AA9" s="192"/>
      <c r="AB9" s="192"/>
      <c r="AC9" s="192"/>
      <c r="AD9" s="192"/>
      <c r="AE9" s="192"/>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192"/>
      <c r="AE10" s="192"/>
      <c r="AF10" s="187"/>
      <c r="AG10" s="259"/>
      <c r="AH10" s="782" t="s">
        <v>37</v>
      </c>
      <c r="AI10" s="781"/>
      <c r="AJ10" s="784" t="s">
        <v>85</v>
      </c>
      <c r="AK10" s="781"/>
      <c r="AL10" s="784" t="s">
        <v>102</v>
      </c>
      <c r="AM10" s="781"/>
      <c r="AN10" s="784" t="s">
        <v>115</v>
      </c>
      <c r="AO10" s="781"/>
      <c r="AP10" s="784" t="s">
        <v>0</v>
      </c>
    </row>
    <row r="11" spans="1:43" ht="13.5" customHeight="1" x14ac:dyDescent="0.2">
      <c r="A11" s="190" t="s">
        <v>8</v>
      </c>
      <c r="B11" s="191"/>
      <c r="C11" s="192">
        <v>71</v>
      </c>
      <c r="D11" s="192">
        <v>21</v>
      </c>
      <c r="E11" s="192">
        <v>27</v>
      </c>
      <c r="F11" s="192">
        <v>13</v>
      </c>
      <c r="G11" s="192">
        <v>13</v>
      </c>
      <c r="H11" s="192">
        <v>11</v>
      </c>
      <c r="I11" s="192">
        <v>18</v>
      </c>
      <c r="J11" s="192">
        <v>24</v>
      </c>
      <c r="K11" s="192">
        <v>31</v>
      </c>
      <c r="L11" s="192">
        <v>26</v>
      </c>
      <c r="M11" s="192">
        <v>21</v>
      </c>
      <c r="N11" s="192">
        <v>20</v>
      </c>
      <c r="O11" s="192">
        <v>20</v>
      </c>
      <c r="P11" s="192">
        <v>22</v>
      </c>
      <c r="Q11" s="192">
        <v>23</v>
      </c>
      <c r="R11" s="192">
        <v>22</v>
      </c>
      <c r="S11" s="192">
        <v>25</v>
      </c>
      <c r="T11" s="192">
        <v>408</v>
      </c>
      <c r="U11" s="188"/>
      <c r="V11" s="188"/>
      <c r="W11" s="203" t="s">
        <v>465</v>
      </c>
      <c r="X11" s="192"/>
      <c r="Y11" s="272">
        <v>47</v>
      </c>
      <c r="Z11" s="272"/>
      <c r="AA11" s="272">
        <v>43</v>
      </c>
      <c r="AB11" s="272"/>
      <c r="AC11" s="272">
        <v>90</v>
      </c>
      <c r="AD11" s="192"/>
      <c r="AE11" s="192"/>
      <c r="AF11" s="192"/>
      <c r="AG11" s="192"/>
      <c r="AH11" s="273" t="s">
        <v>2</v>
      </c>
      <c r="AI11" s="216"/>
      <c r="AJ11" s="272">
        <v>35</v>
      </c>
      <c r="AK11" s="272"/>
      <c r="AL11" s="272">
        <v>41</v>
      </c>
      <c r="AM11" s="272"/>
      <c r="AN11" s="272">
        <v>90</v>
      </c>
      <c r="AO11" s="272"/>
      <c r="AP11" s="272">
        <v>166</v>
      </c>
    </row>
    <row r="12" spans="1:43" ht="13.5" customHeight="1" x14ac:dyDescent="0.2">
      <c r="A12" s="197" t="s">
        <v>113</v>
      </c>
      <c r="B12" s="198"/>
      <c r="C12" s="215">
        <v>67</v>
      </c>
      <c r="D12" s="215">
        <v>21</v>
      </c>
      <c r="E12" s="215">
        <v>27</v>
      </c>
      <c r="F12" s="215">
        <v>13</v>
      </c>
      <c r="G12" s="215">
        <v>13</v>
      </c>
      <c r="H12" s="215">
        <v>11</v>
      </c>
      <c r="I12" s="215">
        <v>17</v>
      </c>
      <c r="J12" s="215">
        <v>24</v>
      </c>
      <c r="K12" s="215">
        <v>28</v>
      </c>
      <c r="L12" s="215">
        <v>26</v>
      </c>
      <c r="M12" s="215">
        <v>20</v>
      </c>
      <c r="N12" s="215">
        <v>19</v>
      </c>
      <c r="O12" s="215">
        <v>20</v>
      </c>
      <c r="P12" s="215">
        <v>22</v>
      </c>
      <c r="Q12" s="215">
        <v>23</v>
      </c>
      <c r="R12" s="215">
        <v>22</v>
      </c>
      <c r="S12" s="215">
        <v>25</v>
      </c>
      <c r="T12" s="215">
        <v>398</v>
      </c>
      <c r="U12" s="188"/>
      <c r="V12" s="188"/>
      <c r="W12" s="203" t="s">
        <v>16</v>
      </c>
      <c r="X12" s="192"/>
      <c r="Y12" s="272">
        <v>54</v>
      </c>
      <c r="Z12" s="272"/>
      <c r="AA12" s="272">
        <v>48</v>
      </c>
      <c r="AB12" s="272"/>
      <c r="AC12" s="272">
        <v>102</v>
      </c>
      <c r="AD12" s="192"/>
      <c r="AE12" s="192"/>
      <c r="AF12" s="192"/>
      <c r="AG12" s="192"/>
      <c r="AH12" s="273" t="s">
        <v>3</v>
      </c>
      <c r="AI12" s="216"/>
      <c r="AJ12" s="272">
        <v>31</v>
      </c>
      <c r="AK12" s="272"/>
      <c r="AL12" s="272">
        <v>17</v>
      </c>
      <c r="AM12" s="272"/>
      <c r="AN12" s="272">
        <v>26</v>
      </c>
      <c r="AO12" s="272"/>
      <c r="AP12" s="272">
        <v>74</v>
      </c>
    </row>
    <row r="13" spans="1:43" ht="13.5" customHeight="1" x14ac:dyDescent="0.2">
      <c r="A13" s="202"/>
      <c r="B13" s="197" t="s">
        <v>123</v>
      </c>
      <c r="C13" s="215">
        <v>4</v>
      </c>
      <c r="D13" s="215">
        <v>0</v>
      </c>
      <c r="E13" s="215">
        <v>0</v>
      </c>
      <c r="F13" s="215">
        <v>0</v>
      </c>
      <c r="G13" s="215">
        <v>0</v>
      </c>
      <c r="H13" s="215">
        <v>0</v>
      </c>
      <c r="I13" s="215">
        <v>1</v>
      </c>
      <c r="J13" s="215">
        <v>0</v>
      </c>
      <c r="K13" s="215">
        <v>3</v>
      </c>
      <c r="L13" s="215">
        <v>0</v>
      </c>
      <c r="M13" s="215">
        <v>1</v>
      </c>
      <c r="N13" s="215">
        <v>1</v>
      </c>
      <c r="O13" s="215">
        <v>0</v>
      </c>
      <c r="P13" s="215">
        <v>0</v>
      </c>
      <c r="Q13" s="215">
        <v>0</v>
      </c>
      <c r="R13" s="215">
        <v>0</v>
      </c>
      <c r="S13" s="215">
        <v>0</v>
      </c>
      <c r="T13" s="215">
        <v>10</v>
      </c>
      <c r="U13" s="188"/>
      <c r="V13" s="188"/>
      <c r="W13" s="203" t="s">
        <v>17</v>
      </c>
      <c r="X13" s="192"/>
      <c r="Y13" s="272">
        <v>51</v>
      </c>
      <c r="Z13" s="272"/>
      <c r="AA13" s="272">
        <v>55</v>
      </c>
      <c r="AB13" s="272"/>
      <c r="AC13" s="272">
        <v>106</v>
      </c>
      <c r="AD13" s="192"/>
      <c r="AE13" s="192"/>
      <c r="AF13" s="192"/>
      <c r="AG13" s="192"/>
      <c r="AH13" s="273" t="s">
        <v>4</v>
      </c>
      <c r="AI13" s="216"/>
      <c r="AJ13" s="272">
        <v>31</v>
      </c>
      <c r="AK13" s="272"/>
      <c r="AL13" s="272">
        <v>39</v>
      </c>
      <c r="AM13" s="272"/>
      <c r="AN13" s="272">
        <v>67</v>
      </c>
      <c r="AO13" s="272"/>
      <c r="AP13" s="272">
        <v>137</v>
      </c>
    </row>
    <row r="14" spans="1:43" ht="13.5" customHeight="1" x14ac:dyDescent="0.2">
      <c r="A14" s="203" t="s">
        <v>9</v>
      </c>
      <c r="B14" s="196"/>
      <c r="C14" s="192">
        <v>29</v>
      </c>
      <c r="D14" s="192">
        <v>3</v>
      </c>
      <c r="E14" s="192">
        <v>6</v>
      </c>
      <c r="F14" s="192">
        <v>10</v>
      </c>
      <c r="G14" s="192">
        <v>10</v>
      </c>
      <c r="H14" s="192">
        <v>8</v>
      </c>
      <c r="I14" s="192">
        <v>17</v>
      </c>
      <c r="J14" s="192">
        <v>13</v>
      </c>
      <c r="K14" s="192">
        <v>13</v>
      </c>
      <c r="L14" s="192">
        <v>9</v>
      </c>
      <c r="M14" s="192">
        <v>18</v>
      </c>
      <c r="N14" s="192">
        <v>18</v>
      </c>
      <c r="O14" s="192">
        <v>15</v>
      </c>
      <c r="P14" s="192">
        <v>22</v>
      </c>
      <c r="Q14" s="192">
        <v>16</v>
      </c>
      <c r="R14" s="192">
        <v>18</v>
      </c>
      <c r="S14" s="192">
        <v>18</v>
      </c>
      <c r="T14" s="192">
        <v>243</v>
      </c>
      <c r="U14" s="188"/>
      <c r="V14" s="188"/>
      <c r="W14" s="203" t="s">
        <v>18</v>
      </c>
      <c r="X14" s="192"/>
      <c r="Y14" s="272">
        <v>41</v>
      </c>
      <c r="Z14" s="272"/>
      <c r="AA14" s="272">
        <v>51</v>
      </c>
      <c r="AB14" s="272"/>
      <c r="AC14" s="272">
        <v>92</v>
      </c>
      <c r="AD14" s="192"/>
      <c r="AE14" s="192"/>
      <c r="AF14" s="192"/>
      <c r="AG14" s="192"/>
      <c r="AH14" s="273" t="s">
        <v>11</v>
      </c>
      <c r="AI14" s="216"/>
      <c r="AJ14" s="272">
        <v>37</v>
      </c>
      <c r="AK14" s="272"/>
      <c r="AL14" s="272">
        <v>32</v>
      </c>
      <c r="AM14" s="272"/>
      <c r="AN14" s="272">
        <v>63</v>
      </c>
      <c r="AO14" s="272"/>
      <c r="AP14" s="272">
        <v>132</v>
      </c>
    </row>
    <row r="15" spans="1:43" ht="13.5" customHeight="1" thickBot="1" x14ac:dyDescent="0.25">
      <c r="A15" s="787" t="s">
        <v>0</v>
      </c>
      <c r="B15" s="777"/>
      <c r="C15" s="788">
        <v>100</v>
      </c>
      <c r="D15" s="788">
        <v>24</v>
      </c>
      <c r="E15" s="788">
        <v>33</v>
      </c>
      <c r="F15" s="788">
        <v>23</v>
      </c>
      <c r="G15" s="788">
        <v>23</v>
      </c>
      <c r="H15" s="788">
        <v>19</v>
      </c>
      <c r="I15" s="788">
        <v>35</v>
      </c>
      <c r="J15" s="788">
        <v>37</v>
      </c>
      <c r="K15" s="788">
        <v>44</v>
      </c>
      <c r="L15" s="788">
        <v>35</v>
      </c>
      <c r="M15" s="788">
        <v>39</v>
      </c>
      <c r="N15" s="788">
        <v>38</v>
      </c>
      <c r="O15" s="788">
        <v>35</v>
      </c>
      <c r="P15" s="788">
        <v>44</v>
      </c>
      <c r="Q15" s="788">
        <v>39</v>
      </c>
      <c r="R15" s="788">
        <v>40</v>
      </c>
      <c r="S15" s="788">
        <v>43</v>
      </c>
      <c r="T15" s="788">
        <v>651</v>
      </c>
      <c r="U15" s="78"/>
      <c r="V15" s="78"/>
      <c r="W15" s="203" t="s">
        <v>19</v>
      </c>
      <c r="X15" s="192"/>
      <c r="Y15" s="272">
        <v>57</v>
      </c>
      <c r="Z15" s="272"/>
      <c r="AA15" s="272">
        <v>48</v>
      </c>
      <c r="AB15" s="272"/>
      <c r="AC15" s="272">
        <v>105</v>
      </c>
      <c r="AD15" s="192"/>
      <c r="AE15" s="192"/>
      <c r="AF15" s="192"/>
      <c r="AG15" s="192"/>
      <c r="AH15" s="273" t="s">
        <v>10</v>
      </c>
      <c r="AI15" s="216"/>
      <c r="AJ15" s="272">
        <v>42</v>
      </c>
      <c r="AK15" s="272"/>
      <c r="AL15" s="272">
        <v>46</v>
      </c>
      <c r="AM15" s="272"/>
      <c r="AN15" s="272">
        <v>64</v>
      </c>
      <c r="AO15" s="272"/>
      <c r="AP15" s="272">
        <v>152</v>
      </c>
    </row>
    <row r="16" spans="1:43" ht="13.5" customHeight="1" thickTop="1" x14ac:dyDescent="0.2">
      <c r="A16" s="888" t="s">
        <v>463</v>
      </c>
      <c r="B16" s="75"/>
      <c r="C16" s="75"/>
      <c r="D16" s="209"/>
      <c r="E16" s="75"/>
      <c r="F16" s="75"/>
      <c r="G16" s="75"/>
      <c r="H16" s="75"/>
      <c r="I16" s="75"/>
      <c r="J16" s="75"/>
      <c r="K16" s="75"/>
      <c r="L16" s="75"/>
      <c r="M16" s="75"/>
      <c r="N16" s="75"/>
      <c r="O16" s="75"/>
      <c r="P16" s="75"/>
      <c r="Q16" s="75"/>
      <c r="R16" s="75"/>
      <c r="S16" s="75"/>
      <c r="T16" s="238"/>
      <c r="U16" s="188"/>
      <c r="V16" s="188"/>
      <c r="W16" s="203" t="s">
        <v>20</v>
      </c>
      <c r="X16" s="192"/>
      <c r="Y16" s="272">
        <v>59</v>
      </c>
      <c r="Z16" s="272"/>
      <c r="AA16" s="272">
        <v>51</v>
      </c>
      <c r="AB16" s="272"/>
      <c r="AC16" s="272">
        <v>110</v>
      </c>
      <c r="AD16" s="192"/>
      <c r="AE16" s="192"/>
      <c r="AF16" s="192"/>
      <c r="AG16" s="192"/>
      <c r="AH16" s="273" t="s">
        <v>5</v>
      </c>
      <c r="AI16" s="216"/>
      <c r="AJ16" s="272">
        <v>16</v>
      </c>
      <c r="AK16" s="272"/>
      <c r="AL16" s="272">
        <v>23</v>
      </c>
      <c r="AM16" s="272"/>
      <c r="AN16" s="272">
        <v>30</v>
      </c>
      <c r="AO16" s="272"/>
      <c r="AP16" s="272">
        <v>69</v>
      </c>
    </row>
    <row r="17" spans="1:44" ht="13.5" customHeight="1" thickBot="1" x14ac:dyDescent="0.25">
      <c r="A17" s="205"/>
      <c r="B17" s="78"/>
      <c r="C17" s="78"/>
      <c r="D17" s="370"/>
      <c r="E17" s="203"/>
      <c r="F17" s="231"/>
      <c r="G17" s="289"/>
      <c r="H17" s="211"/>
      <c r="I17" s="289"/>
      <c r="J17" s="289"/>
      <c r="K17" s="289"/>
      <c r="L17" s="289"/>
      <c r="M17" s="289"/>
      <c r="N17" s="231"/>
      <c r="O17" s="231"/>
      <c r="P17" s="289"/>
      <c r="Q17" s="289"/>
      <c r="R17" s="289"/>
      <c r="S17" s="289"/>
      <c r="T17" s="420"/>
      <c r="U17" s="289"/>
      <c r="V17" s="188"/>
      <c r="W17" s="203" t="s">
        <v>116</v>
      </c>
      <c r="X17" s="192"/>
      <c r="Y17" s="272">
        <v>55</v>
      </c>
      <c r="Z17" s="272"/>
      <c r="AA17" s="272">
        <v>70</v>
      </c>
      <c r="AB17" s="272"/>
      <c r="AC17" s="272">
        <v>125</v>
      </c>
      <c r="AD17" s="192"/>
      <c r="AE17" s="192"/>
      <c r="AF17" s="192"/>
      <c r="AG17" s="274"/>
      <c r="AH17" s="821" t="s">
        <v>21</v>
      </c>
      <c r="AI17" s="788"/>
      <c r="AJ17" s="822">
        <v>192</v>
      </c>
      <c r="AK17" s="822"/>
      <c r="AL17" s="822">
        <v>198</v>
      </c>
      <c r="AM17" s="822"/>
      <c r="AN17" s="822">
        <v>340</v>
      </c>
      <c r="AO17" s="822"/>
      <c r="AP17" s="822">
        <v>730</v>
      </c>
    </row>
    <row r="18" spans="1:44" ht="13.5" customHeight="1" thickTop="1" thickBot="1" x14ac:dyDescent="0.25">
      <c r="A18" s="205" t="s">
        <v>145</v>
      </c>
      <c r="B18" s="194"/>
      <c r="C18" s="194"/>
      <c r="D18" s="305"/>
      <c r="E18" s="172"/>
      <c r="F18" s="212"/>
      <c r="G18" s="214"/>
      <c r="H18" s="75"/>
      <c r="I18" s="77"/>
      <c r="J18" s="77"/>
      <c r="K18" s="77"/>
      <c r="L18" s="77"/>
      <c r="M18" s="77"/>
      <c r="N18" s="77"/>
      <c r="O18" s="77"/>
      <c r="P18" s="77"/>
      <c r="Q18" s="77"/>
      <c r="R18" s="77"/>
      <c r="S18" s="77"/>
      <c r="T18" s="458"/>
      <c r="U18" s="77"/>
      <c r="V18" s="188"/>
      <c r="W18" s="789" t="s">
        <v>0</v>
      </c>
      <c r="X18" s="788"/>
      <c r="Y18" s="822">
        <v>364</v>
      </c>
      <c r="Z18" s="822"/>
      <c r="AA18" s="822">
        <v>366</v>
      </c>
      <c r="AB18" s="822"/>
      <c r="AC18" s="822">
        <v>730</v>
      </c>
      <c r="AD18" s="206"/>
      <c r="AE18" s="206"/>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458"/>
      <c r="U19" s="77"/>
      <c r="V19" s="77"/>
      <c r="W19" s="904" t="s">
        <v>464</v>
      </c>
      <c r="X19" s="192"/>
      <c r="Y19" s="192"/>
      <c r="Z19" s="192"/>
      <c r="AA19" s="192"/>
      <c r="AB19" s="192"/>
      <c r="AC19" s="19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77"/>
      <c r="J20" s="77"/>
      <c r="K20" s="77"/>
      <c r="L20" s="77"/>
      <c r="M20" s="77"/>
      <c r="N20" s="77"/>
      <c r="O20" s="77"/>
      <c r="P20" s="77"/>
      <c r="Q20" s="77"/>
      <c r="R20" s="77"/>
      <c r="S20" s="77"/>
      <c r="T20" s="458"/>
      <c r="U20" s="77"/>
      <c r="V20" s="77"/>
      <c r="W20" s="948"/>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778</v>
      </c>
      <c r="H21" s="188"/>
      <c r="I21" s="77"/>
      <c r="J21" s="77"/>
      <c r="K21" s="77"/>
      <c r="L21" s="77"/>
      <c r="M21" s="77"/>
      <c r="N21" s="77"/>
      <c r="O21" s="77"/>
      <c r="P21" s="77"/>
      <c r="Q21" s="77"/>
      <c r="R21" s="77"/>
      <c r="S21" s="77"/>
      <c r="T21" s="458"/>
      <c r="U21" s="77"/>
      <c r="V21" s="77"/>
      <c r="W21" s="948"/>
      <c r="X21" s="231"/>
      <c r="Y21" s="194"/>
      <c r="Z21" s="194"/>
      <c r="AA21" s="194"/>
      <c r="AB21" s="194"/>
      <c r="AC21" s="194"/>
      <c r="AD21" s="194"/>
      <c r="AE21" s="194"/>
      <c r="AF21" s="194"/>
      <c r="AG21" s="194"/>
      <c r="AH21" s="192" t="s">
        <v>29</v>
      </c>
      <c r="AI21" s="217"/>
      <c r="AJ21" s="187"/>
      <c r="AK21" s="187"/>
      <c r="AL21" s="187"/>
      <c r="AM21" s="187"/>
      <c r="AN21" s="187"/>
      <c r="AO21" s="187"/>
      <c r="AP21" s="192">
        <v>724</v>
      </c>
    </row>
    <row r="22" spans="1:44" ht="13.5" customHeight="1" x14ac:dyDescent="0.2">
      <c r="A22" s="194"/>
      <c r="B22" s="194" t="s">
        <v>24</v>
      </c>
      <c r="C22" s="920"/>
      <c r="D22" s="921"/>
      <c r="E22" s="289"/>
      <c r="F22" s="194"/>
      <c r="G22" s="305">
        <v>730</v>
      </c>
      <c r="H22" s="188"/>
      <c r="I22" s="77"/>
      <c r="J22" s="77"/>
      <c r="K22" s="77"/>
      <c r="L22" s="77"/>
      <c r="M22" s="77"/>
      <c r="N22" s="77"/>
      <c r="O22" s="77"/>
      <c r="P22" s="77"/>
      <c r="Q22" s="77"/>
      <c r="R22" s="77"/>
      <c r="S22" s="77"/>
      <c r="T22" s="458"/>
      <c r="U22" s="77"/>
      <c r="V22" s="77"/>
      <c r="W22" s="948"/>
      <c r="X22" s="188"/>
      <c r="Y22" s="194"/>
      <c r="Z22" s="194"/>
      <c r="AA22" s="194"/>
      <c r="AB22" s="194"/>
      <c r="AC22" s="194"/>
      <c r="AD22" s="194"/>
      <c r="AE22" s="194"/>
      <c r="AF22" s="194"/>
      <c r="AG22" s="194"/>
      <c r="AH22" s="192" t="s">
        <v>90</v>
      </c>
      <c r="AI22" s="217"/>
      <c r="AJ22" s="187"/>
      <c r="AK22" s="187"/>
      <c r="AL22" s="187"/>
      <c r="AM22" s="187"/>
      <c r="AN22" s="187"/>
      <c r="AO22" s="187"/>
      <c r="AP22" s="192">
        <v>6</v>
      </c>
    </row>
    <row r="23" spans="1:44" ht="13.5" customHeight="1" x14ac:dyDescent="0.2">
      <c r="A23" s="194"/>
      <c r="B23" s="194" t="s">
        <v>25</v>
      </c>
      <c r="C23" s="920"/>
      <c r="D23" s="911"/>
      <c r="E23" s="289"/>
      <c r="F23" s="194"/>
      <c r="G23" s="305">
        <v>48</v>
      </c>
      <c r="H23" s="188"/>
      <c r="I23" s="77"/>
      <c r="J23" s="77"/>
      <c r="K23" s="77"/>
      <c r="L23" s="77"/>
      <c r="M23" s="77"/>
      <c r="N23" s="77"/>
      <c r="O23" s="77"/>
      <c r="P23" s="77"/>
      <c r="Q23" s="77"/>
      <c r="R23" s="77"/>
      <c r="S23" s="77"/>
      <c r="T23" s="458"/>
      <c r="U23" s="77"/>
      <c r="V23" s="77"/>
      <c r="W23" s="948"/>
      <c r="X23" s="188"/>
      <c r="Y23" s="194"/>
      <c r="Z23" s="194"/>
      <c r="AA23" s="200"/>
      <c r="AB23" s="200"/>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204</v>
      </c>
      <c r="H24" s="188"/>
      <c r="I24" s="77"/>
      <c r="J24" s="77"/>
      <c r="K24" s="77"/>
      <c r="L24" s="77"/>
      <c r="M24" s="77"/>
      <c r="N24" s="77"/>
      <c r="O24" s="77"/>
      <c r="P24" s="77"/>
      <c r="Q24" s="77"/>
      <c r="R24" s="77"/>
      <c r="S24" s="77"/>
      <c r="T24" s="458"/>
      <c r="U24" s="77"/>
      <c r="V24" s="77"/>
      <c r="W24" s="948"/>
      <c r="X24" s="231"/>
      <c r="Y24" s="194"/>
      <c r="Z24" s="194"/>
      <c r="AA24" s="200"/>
      <c r="AB24" s="253"/>
      <c r="AC24" s="200"/>
      <c r="AD24" s="200"/>
      <c r="AE24" s="200"/>
      <c r="AF24" s="194"/>
      <c r="AG24" s="194"/>
      <c r="AH24" s="215"/>
      <c r="AI24" s="217" t="s">
        <v>84</v>
      </c>
      <c r="AJ24" s="217"/>
      <c r="AK24" s="217"/>
      <c r="AL24" s="217"/>
      <c r="AM24" s="217"/>
      <c r="AN24" s="217"/>
      <c r="AO24" s="217"/>
      <c r="AP24" s="215">
        <v>4</v>
      </c>
    </row>
    <row r="25" spans="1:44" ht="13.5" customHeight="1" x14ac:dyDescent="0.2">
      <c r="A25" s="617"/>
      <c r="B25" s="909" t="s">
        <v>124</v>
      </c>
      <c r="C25" s="920"/>
      <c r="D25" s="911"/>
      <c r="E25" s="289"/>
      <c r="F25" s="194"/>
      <c r="G25" s="305">
        <v>199</v>
      </c>
      <c r="H25" s="188"/>
      <c r="I25" s="77"/>
      <c r="J25" s="77"/>
      <c r="K25" s="77"/>
      <c r="L25" s="77"/>
      <c r="M25" s="77"/>
      <c r="N25" s="77"/>
      <c r="O25" s="77"/>
      <c r="P25" s="77"/>
      <c r="Q25" s="77"/>
      <c r="R25" s="77"/>
      <c r="S25" s="77"/>
      <c r="T25" s="458"/>
      <c r="U25" s="77"/>
      <c r="V25" s="77"/>
      <c r="W25" s="231"/>
      <c r="X25" s="201"/>
      <c r="Y25" s="194"/>
      <c r="Z25" s="943"/>
      <c r="AA25" s="194"/>
      <c r="AB25" s="194"/>
      <c r="AC25" s="194"/>
      <c r="AD25" s="194"/>
      <c r="AE25" s="194"/>
      <c r="AF25" s="920"/>
      <c r="AG25" s="194"/>
      <c r="AH25" s="215"/>
      <c r="AI25" s="215" t="s">
        <v>1</v>
      </c>
      <c r="AJ25" s="215"/>
      <c r="AK25" s="215"/>
      <c r="AL25" s="215"/>
      <c r="AM25" s="215"/>
      <c r="AN25" s="215"/>
      <c r="AO25" s="215"/>
      <c r="AP25" s="215">
        <v>2</v>
      </c>
    </row>
    <row r="26" spans="1:44" ht="13.5" customHeight="1" thickBot="1" x14ac:dyDescent="0.25">
      <c r="A26" s="617"/>
      <c r="B26" s="908" t="s">
        <v>28</v>
      </c>
      <c r="C26" s="920"/>
      <c r="D26" s="911"/>
      <c r="E26" s="289"/>
      <c r="F26" s="194"/>
      <c r="G26" s="305">
        <v>5</v>
      </c>
      <c r="H26" s="747"/>
      <c r="I26" s="77"/>
      <c r="J26" s="77"/>
      <c r="K26" s="77"/>
      <c r="L26" s="77"/>
      <c r="M26" s="77"/>
      <c r="N26" s="77"/>
      <c r="O26" s="77"/>
      <c r="P26" s="77"/>
      <c r="Q26" s="77"/>
      <c r="R26" s="77"/>
      <c r="S26" s="77"/>
      <c r="T26" s="458"/>
      <c r="U26" s="77"/>
      <c r="V26" s="77"/>
      <c r="W26" s="231"/>
      <c r="X26" s="231"/>
      <c r="Y26" s="194"/>
      <c r="Z26" s="943"/>
      <c r="AA26" s="194"/>
      <c r="AB26" s="194"/>
      <c r="AC26" s="194"/>
      <c r="AD26" s="194"/>
      <c r="AE26" s="194"/>
      <c r="AF26" s="920"/>
      <c r="AG26" s="194"/>
      <c r="AH26" s="788" t="s">
        <v>31</v>
      </c>
      <c r="AI26" s="806"/>
      <c r="AJ26" s="788"/>
      <c r="AK26" s="788"/>
      <c r="AL26" s="788"/>
      <c r="AM26" s="788"/>
      <c r="AN26" s="788"/>
      <c r="AO26" s="806"/>
      <c r="AP26" s="788">
        <v>730</v>
      </c>
    </row>
    <row r="27" spans="1:44" ht="13.5" customHeight="1" thickTop="1" x14ac:dyDescent="0.2">
      <c r="A27" s="276" t="s">
        <v>26</v>
      </c>
      <c r="B27" s="276"/>
      <c r="C27" s="216"/>
      <c r="D27" s="209"/>
      <c r="E27" s="211"/>
      <c r="F27" s="192"/>
      <c r="G27" s="213">
        <v>250</v>
      </c>
      <c r="H27" s="200"/>
      <c r="I27" s="77"/>
      <c r="J27" s="77"/>
      <c r="K27" s="77"/>
      <c r="L27" s="77"/>
      <c r="M27" s="77"/>
      <c r="N27" s="77"/>
      <c r="O27" s="77"/>
      <c r="P27" s="77"/>
      <c r="Q27" s="77"/>
      <c r="R27" s="77"/>
      <c r="S27" s="77"/>
      <c r="T27" s="458"/>
      <c r="U27" s="77"/>
      <c r="V27" s="77"/>
      <c r="W27" s="78"/>
      <c r="X27" s="232"/>
      <c r="Y27" s="232"/>
      <c r="Z27" s="232"/>
      <c r="AA27" s="232"/>
      <c r="AB27" s="194"/>
      <c r="AC27" s="194"/>
      <c r="AD27" s="194"/>
      <c r="AE27" s="194"/>
      <c r="AF27" s="920"/>
      <c r="AG27" s="920"/>
      <c r="AH27" s="891" t="s">
        <v>464</v>
      </c>
      <c r="AI27" s="211"/>
      <c r="AJ27" s="211"/>
      <c r="AK27" s="211"/>
      <c r="AL27" s="211"/>
      <c r="AM27" s="211"/>
      <c r="AN27" s="211"/>
      <c r="AO27" s="211"/>
      <c r="AP27" s="211"/>
    </row>
    <row r="28" spans="1:44" ht="13.5" customHeight="1" thickBot="1" x14ac:dyDescent="0.25">
      <c r="A28" s="192" t="s">
        <v>89</v>
      </c>
      <c r="B28" s="221"/>
      <c r="C28" s="192"/>
      <c r="D28" s="209"/>
      <c r="E28" s="211"/>
      <c r="F28" s="192"/>
      <c r="G28" s="213">
        <v>71</v>
      </c>
      <c r="H28" s="200"/>
      <c r="I28" s="77"/>
      <c r="J28" s="77"/>
      <c r="K28" s="77"/>
      <c r="L28" s="77"/>
      <c r="M28" s="77"/>
      <c r="N28" s="77"/>
      <c r="O28" s="77"/>
      <c r="P28" s="77"/>
      <c r="Q28" s="77"/>
      <c r="R28" s="77"/>
      <c r="S28" s="77"/>
      <c r="T28" s="458"/>
      <c r="U28" s="77"/>
      <c r="V28" s="77"/>
      <c r="W28" s="201"/>
      <c r="X28" s="188"/>
      <c r="Y28" s="370"/>
      <c r="Z28" s="370"/>
      <c r="AA28" s="370"/>
      <c r="AB28" s="370"/>
      <c r="AC28" s="370"/>
      <c r="AD28" s="194"/>
      <c r="AE28" s="194"/>
      <c r="AF28" s="920"/>
      <c r="AG28" s="194"/>
      <c r="AH28" s="183" t="s">
        <v>141</v>
      </c>
      <c r="AI28" s="196"/>
      <c r="AJ28" s="212"/>
      <c r="AK28" s="212"/>
      <c r="AL28" s="212"/>
      <c r="AM28" s="212"/>
      <c r="AN28" s="212"/>
      <c r="AO28" s="212"/>
      <c r="AP28" s="212"/>
    </row>
    <row r="29" spans="1:44" ht="13.5" customHeight="1" thickTop="1" x14ac:dyDescent="0.2">
      <c r="A29" s="823" t="s">
        <v>94</v>
      </c>
      <c r="B29" s="823"/>
      <c r="C29" s="823"/>
      <c r="D29" s="818"/>
      <c r="E29" s="800"/>
      <c r="F29" s="823"/>
      <c r="G29" s="818">
        <v>1303</v>
      </c>
      <c r="H29" s="200"/>
      <c r="I29" s="77"/>
      <c r="J29" s="77"/>
      <c r="K29" s="77"/>
      <c r="L29" s="77"/>
      <c r="M29" s="77"/>
      <c r="N29" s="77"/>
      <c r="O29" s="77"/>
      <c r="P29" s="77"/>
      <c r="Q29" s="77"/>
      <c r="R29" s="77"/>
      <c r="S29" s="77"/>
      <c r="T29" s="458"/>
      <c r="U29" s="77"/>
      <c r="V29" s="77"/>
      <c r="W29" s="201"/>
      <c r="X29" s="188"/>
      <c r="Y29" s="194"/>
      <c r="Z29" s="194"/>
      <c r="AA29" s="194"/>
      <c r="AB29" s="194"/>
      <c r="AC29" s="194"/>
      <c r="AD29" s="194"/>
      <c r="AE29" s="194"/>
      <c r="AF29" s="920"/>
      <c r="AG29" s="194"/>
      <c r="AH29" s="795"/>
      <c r="AI29" s="795"/>
      <c r="AJ29" s="795"/>
      <c r="AK29" s="795"/>
      <c r="AL29" s="795"/>
      <c r="AM29" s="795"/>
      <c r="AN29" s="795"/>
      <c r="AO29" s="795"/>
      <c r="AP29" s="780" t="s">
        <v>257</v>
      </c>
    </row>
    <row r="30" spans="1:44" ht="13.5" customHeight="1" x14ac:dyDescent="0.2">
      <c r="A30" s="215" t="s">
        <v>88</v>
      </c>
      <c r="B30" s="221"/>
      <c r="C30" s="192"/>
      <c r="D30" s="213"/>
      <c r="E30" s="211"/>
      <c r="F30" s="192"/>
      <c r="G30" s="213"/>
      <c r="H30" s="77"/>
      <c r="I30" s="77"/>
      <c r="J30" s="77"/>
      <c r="K30" s="77"/>
      <c r="L30" s="77"/>
      <c r="M30" s="77"/>
      <c r="N30" s="77"/>
      <c r="O30" s="77"/>
      <c r="P30" s="77"/>
      <c r="Q30" s="77"/>
      <c r="R30" s="77"/>
      <c r="S30" s="77"/>
      <c r="T30" s="458"/>
      <c r="U30" s="77"/>
      <c r="V30" s="77"/>
      <c r="W30" s="201"/>
      <c r="X30" s="188"/>
      <c r="Y30" s="194"/>
      <c r="Z30" s="194"/>
      <c r="AA30" s="194"/>
      <c r="AB30" s="194"/>
      <c r="AC30" s="194"/>
      <c r="AD30" s="231"/>
      <c r="AE30" s="231"/>
      <c r="AF30" s="188"/>
      <c r="AG30" s="188"/>
      <c r="AH30" s="212" t="s">
        <v>13</v>
      </c>
      <c r="AI30" s="212"/>
      <c r="AJ30" s="211"/>
      <c r="AK30" s="212"/>
      <c r="AL30" s="211"/>
      <c r="AM30" s="212"/>
      <c r="AN30" s="212"/>
      <c r="AO30" s="211"/>
      <c r="AP30" s="225">
        <v>0.69452054794520546</v>
      </c>
    </row>
    <row r="31" spans="1:44" ht="13.5" customHeight="1" thickBot="1" x14ac:dyDescent="0.25">
      <c r="A31" s="192" t="s">
        <v>109</v>
      </c>
      <c r="B31" s="75"/>
      <c r="C31" s="75"/>
      <c r="D31" s="75"/>
      <c r="E31" s="75"/>
      <c r="F31" s="75"/>
      <c r="G31" s="213">
        <v>21</v>
      </c>
      <c r="H31" s="77"/>
      <c r="I31" s="77"/>
      <c r="J31" s="77"/>
      <c r="K31" s="77"/>
      <c r="L31" s="77"/>
      <c r="M31" s="77"/>
      <c r="N31" s="77"/>
      <c r="O31" s="77"/>
      <c r="P31" s="77"/>
      <c r="Q31" s="77"/>
      <c r="R31" s="77"/>
      <c r="S31" s="77"/>
      <c r="T31" s="458"/>
      <c r="U31" s="77"/>
      <c r="V31" s="77"/>
      <c r="W31" s="188"/>
      <c r="X31" s="188"/>
      <c r="Y31" s="188"/>
      <c r="Z31" s="188"/>
      <c r="AA31" s="188"/>
      <c r="AB31" s="188"/>
      <c r="AC31" s="188"/>
      <c r="AD31" s="188"/>
      <c r="AE31" s="188"/>
      <c r="AF31" s="188"/>
      <c r="AG31" s="188"/>
      <c r="AH31" s="791" t="s">
        <v>6</v>
      </c>
      <c r="AI31" s="791"/>
      <c r="AJ31" s="791"/>
      <c r="AK31" s="791"/>
      <c r="AL31" s="791"/>
      <c r="AM31" s="791"/>
      <c r="AN31" s="791"/>
      <c r="AO31" s="791"/>
      <c r="AP31" s="809">
        <v>0.30547945205479454</v>
      </c>
    </row>
    <row r="32" spans="1:44" ht="13.5" customHeight="1" thickTop="1" thickBot="1" x14ac:dyDescent="0.25">
      <c r="A32" s="219"/>
      <c r="B32" s="220" t="s">
        <v>84</v>
      </c>
      <c r="C32" s="220"/>
      <c r="D32" s="220"/>
      <c r="E32" s="220"/>
      <c r="F32" s="220"/>
      <c r="G32" s="222">
        <v>9</v>
      </c>
      <c r="H32" s="75"/>
      <c r="I32" s="183" t="s">
        <v>147</v>
      </c>
      <c r="J32" s="215"/>
      <c r="K32" s="192"/>
      <c r="L32" s="192"/>
      <c r="M32" s="192"/>
      <c r="N32" s="192"/>
      <c r="O32" s="192"/>
      <c r="P32" s="192"/>
      <c r="Q32" s="192"/>
      <c r="R32" s="192"/>
      <c r="S32" s="192"/>
      <c r="T32" s="215"/>
      <c r="U32" s="192"/>
      <c r="V32" s="75"/>
      <c r="W32" s="188"/>
      <c r="X32" s="188"/>
      <c r="Y32" s="188"/>
      <c r="Z32" s="188"/>
      <c r="AA32" s="188"/>
      <c r="AB32" s="188"/>
      <c r="AC32" s="188"/>
      <c r="AD32" s="188"/>
      <c r="AE32" s="188"/>
      <c r="AF32" s="188"/>
      <c r="AG32" s="188"/>
      <c r="AH32" s="888" t="s">
        <v>464</v>
      </c>
      <c r="AI32" s="187"/>
      <c r="AJ32" s="187"/>
      <c r="AK32" s="187"/>
      <c r="AL32" s="187"/>
      <c r="AM32" s="187"/>
      <c r="AN32" s="187"/>
      <c r="AO32" s="212"/>
      <c r="AP32" s="212"/>
      <c r="AR32" s="161"/>
    </row>
    <row r="33" spans="1:44" ht="13.5" customHeight="1" thickTop="1" x14ac:dyDescent="0.2">
      <c r="A33" s="219"/>
      <c r="B33" s="220" t="s">
        <v>35</v>
      </c>
      <c r="C33" s="220"/>
      <c r="D33" s="220"/>
      <c r="E33" s="220"/>
      <c r="F33" s="220"/>
      <c r="G33" s="222">
        <v>3</v>
      </c>
      <c r="H33" s="75"/>
      <c r="I33" s="795"/>
      <c r="J33" s="831"/>
      <c r="K33" s="795"/>
      <c r="L33" s="795"/>
      <c r="M33" s="795"/>
      <c r="N33" s="795"/>
      <c r="O33" s="795"/>
      <c r="P33" s="795"/>
      <c r="Q33" s="795"/>
      <c r="R33" s="795"/>
      <c r="S33" s="795"/>
      <c r="T33" s="831"/>
      <c r="U33" s="780" t="s">
        <v>105</v>
      </c>
      <c r="V33" s="75"/>
      <c r="W33" s="188"/>
      <c r="X33" s="188"/>
      <c r="Y33" s="188"/>
      <c r="Z33" s="188"/>
      <c r="AA33" s="188"/>
      <c r="AB33" s="188"/>
      <c r="AC33" s="188"/>
      <c r="AD33" s="188"/>
      <c r="AE33" s="188"/>
      <c r="AF33" s="188"/>
      <c r="AG33" s="188"/>
      <c r="AH33" s="187"/>
      <c r="AI33" s="187"/>
      <c r="AJ33" s="187"/>
      <c r="AK33" s="187"/>
      <c r="AL33" s="187"/>
      <c r="AM33" s="187"/>
      <c r="AN33" s="187"/>
      <c r="AO33" s="187"/>
      <c r="AP33" s="187"/>
      <c r="AQ33" s="163"/>
      <c r="AR33" s="161"/>
    </row>
    <row r="34" spans="1:44" ht="13.5" customHeight="1" x14ac:dyDescent="0.2">
      <c r="A34" s="219"/>
      <c r="B34" s="220" t="s">
        <v>66</v>
      </c>
      <c r="C34" s="220"/>
      <c r="D34" s="220"/>
      <c r="E34" s="220"/>
      <c r="F34" s="220"/>
      <c r="G34" s="222">
        <v>2</v>
      </c>
      <c r="H34" s="75"/>
      <c r="I34" s="192" t="s">
        <v>97</v>
      </c>
      <c r="J34" s="279"/>
      <c r="K34" s="75"/>
      <c r="L34" s="192"/>
      <c r="M34" s="192"/>
      <c r="N34" s="192"/>
      <c r="O34" s="192"/>
      <c r="P34" s="744"/>
      <c r="Q34" s="206"/>
      <c r="R34" s="281"/>
      <c r="S34" s="187"/>
      <c r="T34" s="272"/>
      <c r="U34" s="272">
        <v>730</v>
      </c>
      <c r="V34" s="75"/>
      <c r="W34" s="188"/>
      <c r="X34" s="188"/>
      <c r="Y34" s="188"/>
      <c r="Z34" s="188"/>
      <c r="AA34" s="188"/>
      <c r="AB34" s="188"/>
      <c r="AC34" s="188"/>
      <c r="AD34" s="188"/>
      <c r="AE34" s="188"/>
      <c r="AF34" s="188"/>
      <c r="AG34" s="188"/>
      <c r="AH34" s="187"/>
      <c r="AI34" s="187"/>
      <c r="AJ34" s="187"/>
      <c r="AK34" s="187"/>
      <c r="AL34" s="187"/>
      <c r="AM34" s="187"/>
      <c r="AN34" s="187"/>
      <c r="AO34" s="187"/>
      <c r="AP34" s="187"/>
      <c r="AQ34" s="163"/>
      <c r="AR34" s="161"/>
    </row>
    <row r="35" spans="1:44" ht="13.5" customHeight="1" x14ac:dyDescent="0.2">
      <c r="A35" s="219"/>
      <c r="B35" s="220" t="s">
        <v>78</v>
      </c>
      <c r="C35" s="220"/>
      <c r="D35" s="220"/>
      <c r="E35" s="220"/>
      <c r="F35" s="220"/>
      <c r="G35" s="222">
        <v>1</v>
      </c>
      <c r="H35" s="75"/>
      <c r="I35" s="215" t="s">
        <v>30</v>
      </c>
      <c r="J35" s="279" t="s">
        <v>98</v>
      </c>
      <c r="K35" s="220"/>
      <c r="L35" s="215"/>
      <c r="M35" s="215"/>
      <c r="N35" s="215"/>
      <c r="O35" s="215"/>
      <c r="P35" s="745"/>
      <c r="Q35" s="215"/>
      <c r="R35" s="283"/>
      <c r="S35" s="217"/>
      <c r="T35" s="284"/>
      <c r="U35" s="284">
        <v>714</v>
      </c>
      <c r="V35" s="75"/>
      <c r="W35" s="187"/>
      <c r="X35" s="75"/>
      <c r="Y35" s="75"/>
      <c r="Z35" s="75"/>
      <c r="AA35" s="75"/>
      <c r="AB35" s="75"/>
      <c r="AC35" s="75"/>
      <c r="AD35" s="75"/>
      <c r="AE35" s="75"/>
      <c r="AF35" s="75"/>
      <c r="AG35" s="75"/>
      <c r="AH35" s="75"/>
      <c r="AI35" s="75"/>
      <c r="AJ35" s="75"/>
      <c r="AK35" s="75"/>
      <c r="AL35" s="75"/>
      <c r="AM35" s="75"/>
      <c r="AN35" s="75"/>
      <c r="AO35" s="75"/>
      <c r="AP35" s="75"/>
    </row>
    <row r="36" spans="1:44" ht="13.5" customHeight="1" thickBot="1" x14ac:dyDescent="0.25">
      <c r="A36" s="192" t="s">
        <v>125</v>
      </c>
      <c r="B36" s="75"/>
      <c r="C36" s="75"/>
      <c r="D36" s="208"/>
      <c r="E36" s="75"/>
      <c r="F36" s="75"/>
      <c r="G36" s="213">
        <v>5</v>
      </c>
      <c r="H36" s="75"/>
      <c r="I36" s="215"/>
      <c r="J36" s="279" t="s">
        <v>138</v>
      </c>
      <c r="K36" s="220"/>
      <c r="L36" s="215"/>
      <c r="M36" s="215"/>
      <c r="N36" s="215"/>
      <c r="O36" s="215"/>
      <c r="P36" s="745"/>
      <c r="Q36" s="215"/>
      <c r="R36" s="283"/>
      <c r="S36" s="217"/>
      <c r="T36" s="284"/>
      <c r="U36" s="284">
        <v>14</v>
      </c>
      <c r="V36" s="75"/>
      <c r="W36" s="183" t="s">
        <v>153</v>
      </c>
      <c r="X36" s="183"/>
      <c r="Y36" s="183"/>
      <c r="Z36" s="183"/>
      <c r="AA36" s="183"/>
      <c r="AB36" s="212"/>
      <c r="AC36" s="212"/>
      <c r="AD36" s="212"/>
      <c r="AE36" s="212"/>
      <c r="AF36" s="212"/>
      <c r="AG36" s="196"/>
      <c r="AH36" s="212"/>
      <c r="AI36" s="183"/>
      <c r="AJ36" s="187"/>
      <c r="AK36" s="187"/>
      <c r="AL36" s="212"/>
      <c r="AM36" s="212"/>
      <c r="AN36" s="212"/>
      <c r="AO36" s="172"/>
      <c r="AP36" s="172"/>
    </row>
    <row r="37" spans="1:44" ht="13.5" customHeight="1" thickTop="1" thickBot="1" x14ac:dyDescent="0.25">
      <c r="A37" s="819" t="s">
        <v>0</v>
      </c>
      <c r="B37" s="776"/>
      <c r="C37" s="776"/>
      <c r="D37" s="776"/>
      <c r="E37" s="792"/>
      <c r="F37" s="788"/>
      <c r="G37" s="846">
        <v>1329</v>
      </c>
      <c r="H37" s="75"/>
      <c r="I37" s="192" t="s">
        <v>99</v>
      </c>
      <c r="J37" s="279"/>
      <c r="K37" s="220"/>
      <c r="L37" s="215"/>
      <c r="M37" s="215"/>
      <c r="N37" s="215"/>
      <c r="O37" s="215"/>
      <c r="P37" s="745"/>
      <c r="Q37" s="215"/>
      <c r="R37" s="283"/>
      <c r="S37" s="217"/>
      <c r="T37" s="272"/>
      <c r="U37" s="272">
        <v>48</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31"/>
      <c r="AP37" s="231"/>
    </row>
    <row r="38" spans="1:44" ht="13.5" customHeight="1" thickTop="1" x14ac:dyDescent="0.2">
      <c r="A38" s="888" t="s">
        <v>464</v>
      </c>
      <c r="B38" s="167"/>
      <c r="C38" s="167"/>
      <c r="D38" s="186"/>
      <c r="E38" s="167"/>
      <c r="F38" s="167"/>
      <c r="G38" s="181"/>
      <c r="H38" s="75"/>
      <c r="I38" s="215" t="s">
        <v>30</v>
      </c>
      <c r="J38" s="279" t="s">
        <v>128</v>
      </c>
      <c r="K38" s="220"/>
      <c r="L38" s="215"/>
      <c r="M38" s="215"/>
      <c r="N38" s="215"/>
      <c r="O38" s="215"/>
      <c r="P38" s="745"/>
      <c r="Q38" s="215"/>
      <c r="R38" s="283"/>
      <c r="S38" s="217"/>
      <c r="T38" s="284"/>
      <c r="U38" s="284">
        <v>19</v>
      </c>
      <c r="V38" s="75"/>
      <c r="W38" s="212" t="s">
        <v>2</v>
      </c>
      <c r="X38" s="212"/>
      <c r="Y38" s="230">
        <v>6.9511557978245131</v>
      </c>
      <c r="Z38" s="230">
        <v>6.540733615063469</v>
      </c>
      <c r="AA38" s="230">
        <v>7.0136803681285711</v>
      </c>
      <c r="AB38" s="230">
        <v>7.1286746745445519</v>
      </c>
      <c r="AC38" s="230">
        <v>7.1958239192315698</v>
      </c>
      <c r="AD38" s="230">
        <v>7.1507740712932168</v>
      </c>
      <c r="AE38" s="230">
        <v>6.939593154785312</v>
      </c>
      <c r="AF38" s="230">
        <v>6.8946986864585069</v>
      </c>
      <c r="AG38" s="230">
        <v>6.8893593844307457</v>
      </c>
      <c r="AH38" s="230">
        <v>7.0765635028203056</v>
      </c>
      <c r="AI38" s="230">
        <v>7.3844015376930257</v>
      </c>
      <c r="AJ38" s="230">
        <v>7.4023073371575423</v>
      </c>
      <c r="AK38" s="230">
        <v>7.5516413399222175</v>
      </c>
      <c r="AL38" s="230">
        <v>7.2914607822590964</v>
      </c>
      <c r="AM38" s="230">
        <v>6.9933256602263398</v>
      </c>
      <c r="AN38" s="230">
        <v>7.366681917769192</v>
      </c>
      <c r="AO38" s="231"/>
      <c r="AP38" s="231"/>
    </row>
    <row r="39" spans="1:44" ht="13.5" customHeight="1" x14ac:dyDescent="0.2">
      <c r="A39" s="188"/>
      <c r="B39" s="188"/>
      <c r="C39" s="188"/>
      <c r="D39" s="189"/>
      <c r="E39" s="188"/>
      <c r="F39" s="188"/>
      <c r="G39" s="188"/>
      <c r="H39" s="75"/>
      <c r="I39" s="215"/>
      <c r="J39" s="284" t="s">
        <v>256</v>
      </c>
      <c r="K39" s="187"/>
      <c r="L39" s="192"/>
      <c r="M39" s="215"/>
      <c r="N39" s="215"/>
      <c r="O39" s="215"/>
      <c r="P39" s="745"/>
      <c r="Q39" s="215"/>
      <c r="R39" s="615"/>
      <c r="S39" s="615"/>
      <c r="T39" s="284"/>
      <c r="U39" s="284">
        <v>4</v>
      </c>
      <c r="V39" s="75"/>
      <c r="W39" s="231" t="s">
        <v>3</v>
      </c>
      <c r="X39" s="231"/>
      <c r="Y39" s="230">
        <v>5.5588684165310633</v>
      </c>
      <c r="Z39" s="230">
        <v>5.9513731767506526</v>
      </c>
      <c r="AA39" s="230">
        <v>6.2571546973793808</v>
      </c>
      <c r="AB39" s="230">
        <v>6.5565709134122852</v>
      </c>
      <c r="AC39" s="230">
        <v>6.540623403168115</v>
      </c>
      <c r="AD39" s="230">
        <v>6.4281319542439439</v>
      </c>
      <c r="AE39" s="230">
        <v>6.6310359004283654</v>
      </c>
      <c r="AF39" s="230">
        <v>7.0196927816193924</v>
      </c>
      <c r="AG39" s="230">
        <v>7.2891462587444442</v>
      </c>
      <c r="AH39" s="230">
        <v>7.4637177585043508</v>
      </c>
      <c r="AI39" s="230">
        <v>7.2252595072373023</v>
      </c>
      <c r="AJ39" s="230">
        <v>7.3988531777574469</v>
      </c>
      <c r="AK39" s="230">
        <v>7.5848454787334907</v>
      </c>
      <c r="AL39" s="230">
        <v>7.4574181424068566</v>
      </c>
      <c r="AM39" s="230">
        <v>7.6072148010713327</v>
      </c>
      <c r="AN39" s="230">
        <v>7.2488541422793329</v>
      </c>
      <c r="AO39" s="231"/>
      <c r="AP39" s="231"/>
    </row>
    <row r="40" spans="1:44" ht="13.5" customHeight="1" thickBot="1" x14ac:dyDescent="0.25">
      <c r="A40" s="188"/>
      <c r="B40" s="188"/>
      <c r="C40" s="188"/>
      <c r="D40" s="189"/>
      <c r="E40" s="188"/>
      <c r="F40" s="188"/>
      <c r="G40" s="188"/>
      <c r="H40" s="75"/>
      <c r="I40" s="788" t="s">
        <v>0</v>
      </c>
      <c r="J40" s="830"/>
      <c r="K40" s="806"/>
      <c r="L40" s="806"/>
      <c r="M40" s="806"/>
      <c r="N40" s="806"/>
      <c r="O40" s="806"/>
      <c r="P40" s="843"/>
      <c r="Q40" s="806"/>
      <c r="R40" s="806"/>
      <c r="S40" s="806"/>
      <c r="T40" s="822"/>
      <c r="U40" s="822">
        <v>778</v>
      </c>
      <c r="V40" s="75"/>
      <c r="W40" s="231" t="s">
        <v>4</v>
      </c>
      <c r="X40" s="231"/>
      <c r="Y40" s="230">
        <v>7.1401192024111051</v>
      </c>
      <c r="Z40" s="230">
        <v>7.0674313544732188</v>
      </c>
      <c r="AA40" s="230">
        <v>7.3418766453669972</v>
      </c>
      <c r="AB40" s="230">
        <v>7.4233948595751365</v>
      </c>
      <c r="AC40" s="230">
        <v>7.5014316756795658</v>
      </c>
      <c r="AD40" s="230">
        <v>7.814217878567054</v>
      </c>
      <c r="AE40" s="230">
        <v>7.9453791300171002</v>
      </c>
      <c r="AF40" s="230">
        <v>8.0336293676165003</v>
      </c>
      <c r="AG40" s="230">
        <v>8.3623365074878233</v>
      </c>
      <c r="AH40" s="230">
        <v>7.7465740339497975</v>
      </c>
      <c r="AI40" s="230">
        <v>7.8878928904751673</v>
      </c>
      <c r="AJ40" s="230">
        <v>7.9289248891233974</v>
      </c>
      <c r="AK40" s="230">
        <v>8.0443641015153435</v>
      </c>
      <c r="AL40" s="230">
        <v>7.9328241697961932</v>
      </c>
      <c r="AM40" s="230">
        <v>7.9281995449660121</v>
      </c>
      <c r="AN40" s="230">
        <v>7.5658045515217491</v>
      </c>
      <c r="AO40" s="231"/>
      <c r="AP40" s="231"/>
    </row>
    <row r="41" spans="1:44" ht="13.5" customHeight="1" thickTop="1" x14ac:dyDescent="0.2">
      <c r="A41" s="188"/>
      <c r="B41" s="188"/>
      <c r="C41" s="188"/>
      <c r="D41" s="189"/>
      <c r="E41" s="188"/>
      <c r="F41" s="188"/>
      <c r="G41" s="188"/>
      <c r="H41" s="75"/>
      <c r="I41" s="893" t="s">
        <v>464</v>
      </c>
      <c r="J41" s="202"/>
      <c r="K41" s="217"/>
      <c r="L41" s="215"/>
      <c r="M41" s="215"/>
      <c r="N41" s="215"/>
      <c r="O41" s="215"/>
      <c r="P41" s="215"/>
      <c r="Q41" s="215"/>
      <c r="R41" s="615"/>
      <c r="S41" s="615"/>
      <c r="T41" s="284"/>
      <c r="U41" s="284"/>
      <c r="V41" s="75"/>
      <c r="W41" s="231" t="s">
        <v>11</v>
      </c>
      <c r="X41" s="231"/>
      <c r="Y41" s="230">
        <v>5.7497412616432264</v>
      </c>
      <c r="Z41" s="230">
        <v>6.0753831055994576</v>
      </c>
      <c r="AA41" s="230">
        <v>6.2969143267765162</v>
      </c>
      <c r="AB41" s="230">
        <v>6.5138613125184737</v>
      </c>
      <c r="AC41" s="230">
        <v>6.9718672923407929</v>
      </c>
      <c r="AD41" s="230">
        <v>6.8173130534501691</v>
      </c>
      <c r="AE41" s="230">
        <v>6.9729383295143874</v>
      </c>
      <c r="AF41" s="230">
        <v>7.2879931818113368</v>
      </c>
      <c r="AG41" s="230">
        <v>7.2486124298726704</v>
      </c>
      <c r="AH41" s="230">
        <v>6.7815081360251561</v>
      </c>
      <c r="AI41" s="230">
        <v>7.1467131616468391</v>
      </c>
      <c r="AJ41" s="230">
        <v>7.2746942135087549</v>
      </c>
      <c r="AK41" s="230">
        <v>7.5198313692388767</v>
      </c>
      <c r="AL41" s="230">
        <v>7.5927063651222362</v>
      </c>
      <c r="AM41" s="230">
        <v>7.467745085649292</v>
      </c>
      <c r="AN41" s="230">
        <v>7.5010484419981429</v>
      </c>
      <c r="AO41" s="231"/>
      <c r="AP41" s="231"/>
    </row>
    <row r="42" spans="1:44" ht="13.5" customHeight="1" x14ac:dyDescent="0.2">
      <c r="A42" s="188"/>
      <c r="B42" s="188"/>
      <c r="C42" s="188"/>
      <c r="D42" s="189"/>
      <c r="E42" s="188"/>
      <c r="F42" s="188"/>
      <c r="G42" s="188"/>
      <c r="H42" s="75"/>
      <c r="I42" s="187"/>
      <c r="J42" s="279"/>
      <c r="K42" s="217"/>
      <c r="L42" s="217"/>
      <c r="M42" s="217"/>
      <c r="N42" s="217"/>
      <c r="O42" s="217"/>
      <c r="P42" s="217"/>
      <c r="Q42" s="217"/>
      <c r="R42" s="217"/>
      <c r="S42" s="217"/>
      <c r="T42" s="75"/>
      <c r="U42" s="220"/>
      <c r="V42" s="75"/>
      <c r="W42" s="231" t="s">
        <v>10</v>
      </c>
      <c r="X42" s="231"/>
      <c r="Y42" s="230">
        <v>6.1114366549590713</v>
      </c>
      <c r="Z42" s="230">
        <v>6.6378954839835949</v>
      </c>
      <c r="AA42" s="230">
        <v>6.7396182450347561</v>
      </c>
      <c r="AB42" s="230">
        <v>6.7819847530548927</v>
      </c>
      <c r="AC42" s="230">
        <v>6.8695687472092377</v>
      </c>
      <c r="AD42" s="230">
        <v>7.015848021141089</v>
      </c>
      <c r="AE42" s="230">
        <v>6.8525543155777768</v>
      </c>
      <c r="AF42" s="230">
        <v>6.7833963170818343</v>
      </c>
      <c r="AG42" s="230">
        <v>6.9161682982458226</v>
      </c>
      <c r="AH42" s="230">
        <v>7.0368422350243671</v>
      </c>
      <c r="AI42" s="230">
        <v>7.106532027708317</v>
      </c>
      <c r="AJ42" s="230">
        <v>6.9179651415944683</v>
      </c>
      <c r="AK42" s="230">
        <v>6.6440161505381914</v>
      </c>
      <c r="AL42" s="230">
        <v>7.5733096372889568</v>
      </c>
      <c r="AM42" s="230">
        <v>7.4208079454791234</v>
      </c>
      <c r="AN42" s="230">
        <v>7.5574740932771292</v>
      </c>
      <c r="AO42" s="231"/>
      <c r="AP42" s="231"/>
    </row>
    <row r="43" spans="1:44" ht="13.5" customHeight="1" x14ac:dyDescent="0.2">
      <c r="A43" s="188"/>
      <c r="B43" s="188"/>
      <c r="C43" s="188"/>
      <c r="D43" s="189"/>
      <c r="E43" s="188"/>
      <c r="F43" s="188"/>
      <c r="G43" s="188"/>
      <c r="H43" s="187"/>
      <c r="I43" s="279"/>
      <c r="J43" s="217"/>
      <c r="K43" s="217"/>
      <c r="L43" s="217"/>
      <c r="M43" s="217"/>
      <c r="N43" s="217"/>
      <c r="O43" s="217"/>
      <c r="P43" s="217"/>
      <c r="Q43" s="217"/>
      <c r="R43" s="217"/>
      <c r="S43" s="272"/>
      <c r="T43" s="272"/>
      <c r="U43" s="192"/>
      <c r="V43" s="75"/>
      <c r="W43" s="828" t="s">
        <v>5</v>
      </c>
      <c r="X43" s="828"/>
      <c r="Y43" s="861">
        <v>5.9759419442672792</v>
      </c>
      <c r="Z43" s="861">
        <v>6.4164116049246527</v>
      </c>
      <c r="AA43" s="861">
        <v>6.9065855992029119</v>
      </c>
      <c r="AB43" s="861">
        <v>7.8290320933583715</v>
      </c>
      <c r="AC43" s="861">
        <v>7.7198599072481535</v>
      </c>
      <c r="AD43" s="861">
        <v>8.1722807587054653</v>
      </c>
      <c r="AE43" s="861">
        <v>8.2935696432628951</v>
      </c>
      <c r="AF43" s="861">
        <v>8.857908920254971</v>
      </c>
      <c r="AG43" s="861">
        <v>8.8763355755563929</v>
      </c>
      <c r="AH43" s="861">
        <v>8.7719198314880025</v>
      </c>
      <c r="AI43" s="861">
        <v>8.8908342338152622</v>
      </c>
      <c r="AJ43" s="861">
        <v>8.8918883178827279</v>
      </c>
      <c r="AK43" s="861">
        <v>8.5567207907779093</v>
      </c>
      <c r="AL43" s="861">
        <v>7.7563590737994748</v>
      </c>
      <c r="AM43" s="861">
        <v>7.852455770189346</v>
      </c>
      <c r="AN43" s="861">
        <v>7.8272825036413876</v>
      </c>
      <c r="AO43" s="231"/>
      <c r="AP43" s="231"/>
    </row>
    <row r="44" spans="1:44" ht="13.5" customHeight="1" x14ac:dyDescent="0.2">
      <c r="A44" s="188"/>
      <c r="B44" s="188"/>
      <c r="C44" s="188"/>
      <c r="D44" s="189"/>
      <c r="E44" s="188"/>
      <c r="F44" s="188"/>
      <c r="G44" s="188"/>
      <c r="H44" s="187"/>
      <c r="I44" s="218"/>
      <c r="J44" s="187"/>
      <c r="K44" s="187"/>
      <c r="L44" s="187"/>
      <c r="M44" s="187"/>
      <c r="N44" s="187"/>
      <c r="O44" s="187"/>
      <c r="P44" s="187"/>
      <c r="Q44" s="187"/>
      <c r="R44" s="187"/>
      <c r="S44" s="187"/>
      <c r="T44" s="220"/>
      <c r="U44" s="192"/>
      <c r="V44" s="75"/>
      <c r="W44" s="288" t="s">
        <v>36</v>
      </c>
      <c r="X44" s="289"/>
      <c r="Y44" s="230"/>
      <c r="Z44" s="230"/>
      <c r="AA44" s="230"/>
      <c r="AB44" s="230"/>
      <c r="AC44" s="230"/>
      <c r="AD44" s="230"/>
      <c r="AE44" s="230"/>
      <c r="AF44" s="230"/>
      <c r="AG44" s="230"/>
      <c r="AH44" s="230"/>
      <c r="AI44" s="230"/>
      <c r="AJ44" s="230"/>
      <c r="AK44" s="230"/>
      <c r="AL44" s="230"/>
      <c r="AM44" s="230"/>
      <c r="AN44" s="230"/>
      <c r="AO44" s="231"/>
      <c r="AP44" s="231"/>
    </row>
    <row r="45" spans="1:44" ht="13.5" customHeight="1" x14ac:dyDescent="0.2">
      <c r="A45" s="188"/>
      <c r="B45" s="183" t="s">
        <v>139</v>
      </c>
      <c r="C45" s="188"/>
      <c r="D45" s="189"/>
      <c r="E45" s="188"/>
      <c r="F45" s="188"/>
      <c r="G45" s="188"/>
      <c r="H45" s="187"/>
      <c r="I45" s="304"/>
      <c r="J45" s="187"/>
      <c r="K45" s="187"/>
      <c r="L45" s="187"/>
      <c r="M45" s="187"/>
      <c r="N45" s="187"/>
      <c r="O45" s="187"/>
      <c r="P45" s="187"/>
      <c r="Q45" s="187"/>
      <c r="R45" s="187"/>
      <c r="S45" s="75"/>
      <c r="T45" s="220"/>
      <c r="U45" s="75"/>
      <c r="V45" s="75"/>
      <c r="W45" s="231" t="s">
        <v>2</v>
      </c>
      <c r="X45" s="239"/>
      <c r="Y45" s="230"/>
      <c r="Z45" s="230"/>
      <c r="AA45" s="230"/>
      <c r="AB45" s="230"/>
      <c r="AC45" s="230">
        <v>7.1495881998465789</v>
      </c>
      <c r="AD45" s="230">
        <v>7.1574161514039218</v>
      </c>
      <c r="AE45" s="230">
        <v>6.93915841251125</v>
      </c>
      <c r="AF45" s="230">
        <v>6.8399702800680657</v>
      </c>
      <c r="AG45" s="230">
        <v>6.8346833974234791</v>
      </c>
      <c r="AH45" s="230">
        <v>7.1794259897243196</v>
      </c>
      <c r="AI45" s="230">
        <v>7.4948417124174638</v>
      </c>
      <c r="AJ45" s="230">
        <v>7.5114916066397681</v>
      </c>
      <c r="AK45" s="230">
        <v>7.5674049835672363</v>
      </c>
      <c r="AL45" s="230">
        <v>7.3469260885106795</v>
      </c>
      <c r="AM45" s="230">
        <v>6.8542254447373443</v>
      </c>
      <c r="AN45" s="230">
        <v>7.2398173562554753</v>
      </c>
      <c r="AO45" s="231"/>
      <c r="AP45" s="231"/>
    </row>
    <row r="46" spans="1:44" ht="13.5" customHeight="1" x14ac:dyDescent="0.2">
      <c r="A46" s="212"/>
      <c r="C46" s="212"/>
      <c r="D46" s="192"/>
      <c r="E46" s="213"/>
      <c r="F46" s="212"/>
      <c r="G46" s="192"/>
      <c r="H46" s="187"/>
      <c r="I46" s="183"/>
      <c r="J46" s="192"/>
      <c r="K46" s="215"/>
      <c r="L46" s="211"/>
      <c r="M46" s="211"/>
      <c r="N46" s="75"/>
      <c r="O46" s="75"/>
      <c r="P46" s="75"/>
      <c r="Q46" s="75"/>
      <c r="R46" s="75"/>
      <c r="S46" s="220"/>
      <c r="T46" s="75"/>
      <c r="U46" s="192"/>
      <c r="V46" s="75"/>
      <c r="W46" s="231" t="s">
        <v>482</v>
      </c>
      <c r="X46" s="239"/>
      <c r="Y46" s="230"/>
      <c r="Z46" s="230"/>
      <c r="AA46" s="230"/>
      <c r="AB46" s="230"/>
      <c r="AC46" s="230">
        <v>9.9873826066402778</v>
      </c>
      <c r="AD46" s="230">
        <v>9.5868402435718583</v>
      </c>
      <c r="AE46" s="230">
        <v>9.1991786447638599</v>
      </c>
      <c r="AF46" s="230">
        <v>8.4890197794160862</v>
      </c>
      <c r="AG46" s="230">
        <v>8.6725970711400748</v>
      </c>
      <c r="AH46" s="230">
        <v>9.485024370393262</v>
      </c>
      <c r="AI46" s="230">
        <v>9.352222812183232</v>
      </c>
      <c r="AJ46" s="230">
        <v>8.3426940346758105</v>
      </c>
      <c r="AK46" s="230">
        <v>8.568068875455733</v>
      </c>
      <c r="AL46" s="230">
        <v>9.3713850614265013</v>
      </c>
      <c r="AM46" s="230">
        <v>9.8511034684576355</v>
      </c>
      <c r="AN46" s="230">
        <v>9.7422599177638656</v>
      </c>
      <c r="AO46" s="231"/>
      <c r="AP46" s="231"/>
    </row>
    <row r="47" spans="1:44" ht="13.5" customHeight="1" x14ac:dyDescent="0.2">
      <c r="A47" s="187"/>
      <c r="B47" s="188"/>
      <c r="C47" s="188"/>
      <c r="D47" s="188"/>
      <c r="E47" s="189"/>
      <c r="F47" s="188"/>
      <c r="G47" s="194"/>
      <c r="H47" s="194"/>
      <c r="I47" s="172"/>
      <c r="J47" s="188"/>
      <c r="K47" s="238"/>
      <c r="L47" s="188"/>
      <c r="M47" s="75"/>
      <c r="N47" s="75"/>
      <c r="O47" s="75"/>
      <c r="P47" s="187"/>
      <c r="Q47" s="75"/>
      <c r="R47" s="75"/>
      <c r="S47" s="220"/>
      <c r="T47" s="75"/>
      <c r="U47" s="225"/>
      <c r="V47" s="75"/>
      <c r="W47" s="231" t="s">
        <v>466</v>
      </c>
      <c r="X47" s="231"/>
      <c r="Y47" s="230"/>
      <c r="Z47" s="230"/>
      <c r="AA47" s="230"/>
      <c r="AB47" s="230"/>
      <c r="AC47" s="230">
        <v>6.5332349505011376</v>
      </c>
      <c r="AD47" s="230">
        <v>6.8989306657468097</v>
      </c>
      <c r="AE47" s="230">
        <v>6.1145951564763115</v>
      </c>
      <c r="AF47" s="230">
        <v>6.0839971861513016</v>
      </c>
      <c r="AG47" s="230">
        <v>5.2879875807834535</v>
      </c>
      <c r="AH47" s="230">
        <v>4.4897577401552704</v>
      </c>
      <c r="AI47" s="230">
        <v>4.4673270865209576</v>
      </c>
      <c r="AJ47" s="230">
        <v>5.1764618882993476</v>
      </c>
      <c r="AK47" s="230">
        <v>4.7749352628969159</v>
      </c>
      <c r="AL47" s="230">
        <v>5.1033240865961194</v>
      </c>
      <c r="AM47" s="230">
        <v>5.7733803863834821</v>
      </c>
      <c r="AN47" s="230">
        <v>6.4207747734893346</v>
      </c>
      <c r="AO47" s="231"/>
      <c r="AP47" s="231"/>
    </row>
    <row r="48" spans="1:44" ht="13.5" customHeight="1" x14ac:dyDescent="0.2">
      <c r="A48" s="187"/>
      <c r="B48" s="172"/>
      <c r="C48" s="231"/>
      <c r="D48" s="231"/>
      <c r="E48" s="231"/>
      <c r="F48" s="231"/>
      <c r="G48" s="231"/>
      <c r="H48" s="231"/>
      <c r="I48" s="231"/>
      <c r="J48" s="231"/>
      <c r="K48" s="231"/>
      <c r="L48" s="188"/>
      <c r="M48" s="75"/>
      <c r="N48" s="75"/>
      <c r="O48" s="75"/>
      <c r="P48" s="187"/>
      <c r="Q48" s="187"/>
      <c r="R48" s="187"/>
      <c r="S48" s="187"/>
      <c r="T48" s="217"/>
      <c r="U48" s="75"/>
      <c r="V48" s="75"/>
      <c r="W48" s="231" t="s">
        <v>467</v>
      </c>
      <c r="X48" s="231"/>
      <c r="Y48" s="230"/>
      <c r="Z48" s="230"/>
      <c r="AA48" s="230"/>
      <c r="AB48" s="230"/>
      <c r="AC48" s="230">
        <v>6.7487117191378996</v>
      </c>
      <c r="AD48" s="230">
        <v>6.2494742028915837</v>
      </c>
      <c r="AE48" s="230">
        <v>6.2454360275183518</v>
      </c>
      <c r="AF48" s="230">
        <v>6.7011937698044211</v>
      </c>
      <c r="AG48" s="230">
        <v>6.419553484390975</v>
      </c>
      <c r="AH48" s="230">
        <v>6.3845635441421633</v>
      </c>
      <c r="AI48" s="230">
        <v>6.0917321137373248</v>
      </c>
      <c r="AJ48" s="230">
        <v>6.2830441581651648</v>
      </c>
      <c r="AK48" s="230">
        <v>6.2636146624259679</v>
      </c>
      <c r="AL48" s="230">
        <v>5.5368175295642983</v>
      </c>
      <c r="AM48" s="230">
        <v>5.7137633130685197</v>
      </c>
      <c r="AN48" s="230">
        <v>5.6615523976674407</v>
      </c>
      <c r="AO48" s="231"/>
      <c r="AP48" s="231"/>
    </row>
    <row r="49" spans="1:42" ht="13.5" customHeight="1" x14ac:dyDescent="0.2">
      <c r="A49" s="187"/>
      <c r="B49" s="172"/>
      <c r="C49" s="233"/>
      <c r="D49" s="234"/>
      <c r="E49" s="234"/>
      <c r="F49" s="172"/>
      <c r="G49" s="234"/>
      <c r="H49" s="172"/>
      <c r="I49" s="234"/>
      <c r="J49" s="234"/>
      <c r="K49" s="234"/>
      <c r="L49" s="194"/>
      <c r="M49" s="192"/>
      <c r="N49" s="192"/>
      <c r="O49" s="75"/>
      <c r="P49" s="75"/>
      <c r="Q49" s="75"/>
      <c r="R49" s="75"/>
      <c r="S49" s="75"/>
      <c r="T49" s="220"/>
      <c r="U49" s="75"/>
      <c r="V49" s="75"/>
      <c r="W49" s="231" t="s">
        <v>468</v>
      </c>
      <c r="X49" s="231"/>
      <c r="Y49" s="230"/>
      <c r="Z49" s="230"/>
      <c r="AA49" s="230"/>
      <c r="AB49" s="230"/>
      <c r="AC49" s="230">
        <v>6.0851680114887978</v>
      </c>
      <c r="AD49" s="230">
        <v>5.7682382585992285</v>
      </c>
      <c r="AE49" s="230">
        <v>6.3653144920024367</v>
      </c>
      <c r="AF49" s="230">
        <v>6.944025119256084</v>
      </c>
      <c r="AG49" s="230">
        <v>7.7985806583201862</v>
      </c>
      <c r="AH49" s="230">
        <v>8.3552160420148009</v>
      </c>
      <c r="AI49" s="230">
        <v>8.0376997889359565</v>
      </c>
      <c r="AJ49" s="230">
        <v>8.6093265725380288</v>
      </c>
      <c r="AK49" s="230">
        <v>8.2874318136748553</v>
      </c>
      <c r="AL49" s="230">
        <v>7.9667873487416898</v>
      </c>
      <c r="AM49" s="230">
        <v>8.5106133217510731</v>
      </c>
      <c r="AN49" s="230">
        <v>7.8501836070721431</v>
      </c>
      <c r="AO49" s="231"/>
      <c r="AP49" s="231"/>
    </row>
    <row r="50" spans="1:42" ht="13.5" customHeight="1" x14ac:dyDescent="0.2">
      <c r="A50" s="187"/>
      <c r="B50" s="231"/>
      <c r="C50" s="203"/>
      <c r="D50" s="235"/>
      <c r="E50" s="290"/>
      <c r="F50" s="290"/>
      <c r="G50" s="290"/>
      <c r="H50" s="290"/>
      <c r="I50" s="290"/>
      <c r="J50" s="290"/>
      <c r="K50" s="290"/>
      <c r="L50" s="194"/>
      <c r="M50" s="192"/>
      <c r="N50" s="192"/>
      <c r="O50" s="75"/>
      <c r="P50" s="75"/>
      <c r="Q50" s="75"/>
      <c r="R50" s="75"/>
      <c r="S50" s="75"/>
      <c r="T50" s="220"/>
      <c r="U50" s="75"/>
      <c r="V50" s="75"/>
      <c r="W50" s="212" t="s">
        <v>469</v>
      </c>
      <c r="X50" s="212"/>
      <c r="Y50" s="230"/>
      <c r="Z50" s="230"/>
      <c r="AA50" s="230"/>
      <c r="AB50" s="230"/>
      <c r="AC50" s="230">
        <v>9.0153034776533172</v>
      </c>
      <c r="AD50" s="230">
        <v>8.4108533651824313</v>
      </c>
      <c r="AE50" s="230">
        <v>9.5275458162864979</v>
      </c>
      <c r="AF50" s="230">
        <v>10.023053021950487</v>
      </c>
      <c r="AG50" s="230">
        <v>9.4126506024096397</v>
      </c>
      <c r="AH50" s="230">
        <v>8.2368704285369123</v>
      </c>
      <c r="AI50" s="230">
        <v>8.1930948596522857</v>
      </c>
      <c r="AJ50" s="230">
        <v>8.70170553428472</v>
      </c>
      <c r="AK50" s="230">
        <v>8.669079560477666</v>
      </c>
      <c r="AL50" s="230">
        <v>9.1547968442876773</v>
      </c>
      <c r="AM50" s="230">
        <v>9.6254625569506533</v>
      </c>
      <c r="AN50" s="230">
        <v>8.4748904885244691</v>
      </c>
      <c r="AO50" s="231"/>
      <c r="AP50" s="231"/>
    </row>
    <row r="51" spans="1:42" ht="13.5" customHeight="1" x14ac:dyDescent="0.2">
      <c r="A51" s="231"/>
      <c r="B51" s="231"/>
      <c r="C51" s="203"/>
      <c r="D51" s="235"/>
      <c r="E51" s="290"/>
      <c r="F51" s="290"/>
      <c r="G51" s="290"/>
      <c r="H51" s="290"/>
      <c r="I51" s="290"/>
      <c r="J51" s="290"/>
      <c r="K51" s="290"/>
      <c r="L51" s="188"/>
      <c r="M51" s="75"/>
      <c r="N51" s="75"/>
      <c r="O51" s="75"/>
      <c r="P51" s="75"/>
      <c r="Q51" s="75"/>
      <c r="R51" s="75"/>
      <c r="S51" s="75"/>
      <c r="T51" s="220"/>
      <c r="U51" s="75"/>
      <c r="V51" s="75"/>
      <c r="W51" s="212" t="s">
        <v>483</v>
      </c>
      <c r="X51" s="212"/>
      <c r="Y51" s="230"/>
      <c r="Z51" s="230"/>
      <c r="AA51" s="230"/>
      <c r="AB51" s="230"/>
      <c r="AC51" s="230">
        <v>6.8103074002502781</v>
      </c>
      <c r="AD51" s="230">
        <v>7.6712608995831948</v>
      </c>
      <c r="AE51" s="230">
        <v>7.6915845518797381</v>
      </c>
      <c r="AF51" s="230">
        <v>7.6958267241858458</v>
      </c>
      <c r="AG51" s="230">
        <v>8.1270905871181345</v>
      </c>
      <c r="AH51" s="230">
        <v>8.1388574757547723</v>
      </c>
      <c r="AI51" s="230">
        <v>8.1273339350412144</v>
      </c>
      <c r="AJ51" s="230">
        <v>7.7060402512169128</v>
      </c>
      <c r="AK51" s="230">
        <v>9.0099366730165276</v>
      </c>
      <c r="AL51" s="230">
        <v>10.285376337634622</v>
      </c>
      <c r="AM51" s="230">
        <v>9.8330098415602851</v>
      </c>
      <c r="AN51" s="230">
        <v>9.3483757197186996</v>
      </c>
      <c r="AO51" s="231"/>
      <c r="AP51" s="231"/>
    </row>
    <row r="52" spans="1:42" ht="13.5" customHeight="1" x14ac:dyDescent="0.2">
      <c r="A52" s="187"/>
      <c r="B52" s="231"/>
      <c r="C52" s="203"/>
      <c r="D52" s="235"/>
      <c r="E52" s="290"/>
      <c r="F52" s="290"/>
      <c r="G52" s="290"/>
      <c r="H52" s="290"/>
      <c r="I52" s="290"/>
      <c r="J52" s="290"/>
      <c r="K52" s="290"/>
      <c r="L52" s="231"/>
      <c r="M52" s="212"/>
      <c r="N52" s="187"/>
      <c r="O52" s="75"/>
      <c r="P52" s="75"/>
      <c r="Q52" s="75"/>
      <c r="R52" s="75"/>
      <c r="S52" s="75"/>
      <c r="T52" s="220"/>
      <c r="U52" s="75"/>
      <c r="V52" s="75"/>
      <c r="W52" s="212" t="s">
        <v>470</v>
      </c>
      <c r="X52" s="212"/>
      <c r="Y52" s="230"/>
      <c r="Z52" s="230"/>
      <c r="AA52" s="230"/>
      <c r="AB52" s="230"/>
      <c r="AC52" s="230">
        <v>8.6908155461308496</v>
      </c>
      <c r="AD52" s="230">
        <v>6.9351734660263187</v>
      </c>
      <c r="AE52" s="230">
        <v>6.9538611313932064</v>
      </c>
      <c r="AF52" s="230">
        <v>8.7234153915941182</v>
      </c>
      <c r="AG52" s="230">
        <v>8.7516628159350276</v>
      </c>
      <c r="AH52" s="230">
        <v>3.5080333964779342</v>
      </c>
      <c r="AI52" s="230">
        <v>3.4955257270693512</v>
      </c>
      <c r="AJ52" s="230">
        <v>3.4929006793691819</v>
      </c>
      <c r="AK52" s="230">
        <v>6.9775149580476912</v>
      </c>
      <c r="AL52" s="230">
        <v>5.2359676068137393</v>
      </c>
      <c r="AM52" s="230">
        <v>12.249111939384395</v>
      </c>
      <c r="AN52" s="230">
        <v>12.237548294610233</v>
      </c>
      <c r="AO52" s="231"/>
      <c r="AP52" s="231"/>
    </row>
    <row r="53" spans="1:42" ht="13.5" customHeight="1" x14ac:dyDescent="0.2">
      <c r="A53" s="187"/>
      <c r="B53" s="231"/>
      <c r="C53" s="203"/>
      <c r="D53" s="235"/>
      <c r="E53" s="290"/>
      <c r="F53" s="290"/>
      <c r="G53" s="290"/>
      <c r="H53" s="290"/>
      <c r="I53" s="290"/>
      <c r="J53" s="290"/>
      <c r="K53" s="290"/>
      <c r="L53" s="245"/>
      <c r="M53" s="248"/>
      <c r="N53" s="225"/>
      <c r="O53" s="746"/>
      <c r="P53" s="75"/>
      <c r="Q53" s="75"/>
      <c r="R53" s="75"/>
      <c r="S53" s="75"/>
      <c r="T53" s="217"/>
      <c r="U53" s="75"/>
      <c r="V53" s="75"/>
      <c r="W53" s="212" t="s">
        <v>484</v>
      </c>
      <c r="X53" s="212"/>
      <c r="Y53" s="230"/>
      <c r="Z53" s="230"/>
      <c r="AA53" s="230"/>
      <c r="AB53" s="230"/>
      <c r="AC53" s="230">
        <v>5.3356810329878472</v>
      </c>
      <c r="AD53" s="230">
        <v>6.6548653720735231</v>
      </c>
      <c r="AE53" s="230">
        <v>7.9711444570654226</v>
      </c>
      <c r="AF53" s="230">
        <v>7.2618764688795592</v>
      </c>
      <c r="AG53" s="230">
        <v>7.8980103595569222</v>
      </c>
      <c r="AH53" s="230">
        <v>5.9099326267680548</v>
      </c>
      <c r="AI53" s="230">
        <v>5.2389621615957882</v>
      </c>
      <c r="AJ53" s="230">
        <v>7.1755665435948277</v>
      </c>
      <c r="AK53" s="230">
        <v>5.8747119759267363</v>
      </c>
      <c r="AL53" s="230">
        <v>7.2153858263584603</v>
      </c>
      <c r="AM53" s="230">
        <v>6.5449737873799814</v>
      </c>
      <c r="AN53" s="230">
        <v>6.4970925510833899</v>
      </c>
      <c r="AO53" s="231"/>
      <c r="AP53" s="231"/>
    </row>
    <row r="54" spans="1:42" ht="13.5" customHeight="1" x14ac:dyDescent="0.2">
      <c r="A54" s="187"/>
      <c r="B54" s="231"/>
      <c r="C54" s="203"/>
      <c r="D54" s="235"/>
      <c r="E54" s="290"/>
      <c r="F54" s="290"/>
      <c r="G54" s="290"/>
      <c r="H54" s="290"/>
      <c r="I54" s="290"/>
      <c r="J54" s="290"/>
      <c r="K54" s="290"/>
      <c r="L54" s="188"/>
      <c r="M54" s="75"/>
      <c r="N54" s="75"/>
      <c r="O54" s="746"/>
      <c r="P54" s="75"/>
      <c r="Q54" s="75"/>
      <c r="R54" s="75"/>
      <c r="S54" s="75"/>
      <c r="T54" s="220"/>
      <c r="U54" s="75"/>
      <c r="V54" s="75"/>
      <c r="W54" s="212" t="s">
        <v>485</v>
      </c>
      <c r="X54" s="212"/>
      <c r="Y54" s="230"/>
      <c r="Z54" s="230"/>
      <c r="AA54" s="230"/>
      <c r="AB54" s="230"/>
      <c r="AC54" s="230">
        <v>7.7274653219140497</v>
      </c>
      <c r="AD54" s="230">
        <v>8.102889455899593</v>
      </c>
      <c r="AE54" s="230">
        <v>7.9600048273577668</v>
      </c>
      <c r="AF54" s="230">
        <v>8.0293451435139804</v>
      </c>
      <c r="AG54" s="230">
        <v>8.4345479082321191</v>
      </c>
      <c r="AH54" s="230">
        <v>8.0798353692319864</v>
      </c>
      <c r="AI54" s="230">
        <v>8.3789566165285088</v>
      </c>
      <c r="AJ54" s="230">
        <v>8.2120380426687838</v>
      </c>
      <c r="AK54" s="230">
        <v>8.1470559574947323</v>
      </c>
      <c r="AL54" s="230">
        <v>7.7650332628669769</v>
      </c>
      <c r="AM54" s="230">
        <v>7.5445956332509185</v>
      </c>
      <c r="AN54" s="230">
        <v>7.6136137629276046</v>
      </c>
      <c r="AO54" s="231"/>
      <c r="AP54" s="231"/>
    </row>
    <row r="55" spans="1:42" ht="13.5" customHeight="1" x14ac:dyDescent="0.2">
      <c r="A55" s="187"/>
      <c r="B55" s="231"/>
      <c r="C55" s="203"/>
      <c r="D55" s="235"/>
      <c r="E55" s="290"/>
      <c r="F55" s="290"/>
      <c r="G55" s="290"/>
      <c r="H55" s="290"/>
      <c r="I55" s="290"/>
      <c r="J55" s="290"/>
      <c r="K55" s="290"/>
      <c r="L55" s="188"/>
      <c r="M55" s="75"/>
      <c r="N55" s="75"/>
      <c r="O55" s="746"/>
      <c r="P55" s="75"/>
      <c r="Q55" s="75"/>
      <c r="R55" s="75"/>
      <c r="S55" s="75"/>
      <c r="T55" s="220"/>
      <c r="U55" s="75"/>
      <c r="V55" s="75"/>
      <c r="W55" s="212" t="s">
        <v>471</v>
      </c>
      <c r="X55" s="212"/>
      <c r="Y55" s="230"/>
      <c r="Z55" s="230"/>
      <c r="AA55" s="230"/>
      <c r="AB55" s="230"/>
      <c r="AC55" s="230">
        <v>5.334717989024707</v>
      </c>
      <c r="AD55" s="230">
        <v>5.6428830900427807</v>
      </c>
      <c r="AE55" s="230">
        <v>5.6005740588410307</v>
      </c>
      <c r="AF55" s="230">
        <v>6.2358826545459589</v>
      </c>
      <c r="AG55" s="230">
        <v>6.5247700877066457</v>
      </c>
      <c r="AH55" s="230">
        <v>6.1349902351405428</v>
      </c>
      <c r="AI55" s="230">
        <v>6.4084834829770436</v>
      </c>
      <c r="AJ55" s="230">
        <v>5.681286510620664</v>
      </c>
      <c r="AK55" s="230">
        <v>7.3015230313268527</v>
      </c>
      <c r="AL55" s="230">
        <v>6.9113049201908838</v>
      </c>
      <c r="AM55" s="230">
        <v>8.487689585604878</v>
      </c>
      <c r="AN55" s="230">
        <v>7.0916727644307489</v>
      </c>
      <c r="AO55" s="231"/>
      <c r="AP55" s="231"/>
    </row>
    <row r="56" spans="1:42" ht="13.5" customHeight="1" x14ac:dyDescent="0.2">
      <c r="A56" s="187"/>
      <c r="B56" s="292"/>
      <c r="C56" s="293"/>
      <c r="D56" s="234"/>
      <c r="E56" s="295"/>
      <c r="F56" s="295"/>
      <c r="G56" s="295"/>
      <c r="H56" s="295"/>
      <c r="I56" s="295"/>
      <c r="J56" s="295"/>
      <c r="K56" s="295"/>
      <c r="L56" s="188"/>
      <c r="M56" s="75"/>
      <c r="N56" s="75"/>
      <c r="O56" s="746"/>
      <c r="P56" s="75"/>
      <c r="Q56" s="75"/>
      <c r="R56" s="75"/>
      <c r="S56" s="75"/>
      <c r="T56" s="220"/>
      <c r="U56" s="75"/>
      <c r="V56" s="75"/>
      <c r="W56" s="212" t="s">
        <v>472</v>
      </c>
      <c r="X56" s="212"/>
      <c r="Y56" s="230"/>
      <c r="Z56" s="230"/>
      <c r="AA56" s="230"/>
      <c r="AB56" s="230"/>
      <c r="AC56" s="230">
        <v>7.1970614860149205</v>
      </c>
      <c r="AD56" s="230">
        <v>6.9668869123085839</v>
      </c>
      <c r="AE56" s="230">
        <v>7.1354831867722543</v>
      </c>
      <c r="AF56" s="230">
        <v>7.4130575155722971</v>
      </c>
      <c r="AG56" s="230">
        <v>7.3730286849621258</v>
      </c>
      <c r="AH56" s="230">
        <v>6.8711265629404821</v>
      </c>
      <c r="AI56" s="230">
        <v>7.2048406327507823</v>
      </c>
      <c r="AJ56" s="230">
        <v>7.4091101658690786</v>
      </c>
      <c r="AK56" s="230">
        <v>7.6747950295007792</v>
      </c>
      <c r="AL56" s="230">
        <v>7.8188528179145553</v>
      </c>
      <c r="AM56" s="230">
        <v>7.5619428490673402</v>
      </c>
      <c r="AN56" s="230">
        <v>7.5440036211217381</v>
      </c>
      <c r="AO56" s="231"/>
      <c r="AP56" s="231"/>
    </row>
    <row r="57" spans="1:42" ht="13.5" customHeight="1" x14ac:dyDescent="0.2">
      <c r="A57" s="187"/>
      <c r="B57" s="747"/>
      <c r="C57" s="747"/>
      <c r="D57" s="747"/>
      <c r="E57" s="747"/>
      <c r="F57" s="747"/>
      <c r="G57" s="747"/>
      <c r="H57" s="747"/>
      <c r="I57" s="747"/>
      <c r="J57" s="747"/>
      <c r="K57" s="295"/>
      <c r="L57" s="188"/>
      <c r="M57" s="75"/>
      <c r="N57" s="75"/>
      <c r="O57" s="748"/>
      <c r="P57" s="75"/>
      <c r="Q57" s="75"/>
      <c r="R57" s="75"/>
      <c r="S57" s="75"/>
      <c r="T57" s="220"/>
      <c r="U57" s="75"/>
      <c r="V57" s="75"/>
      <c r="W57" s="212" t="s">
        <v>473</v>
      </c>
      <c r="X57" s="187"/>
      <c r="Y57" s="230"/>
      <c r="Z57" s="230"/>
      <c r="AA57" s="230"/>
      <c r="AB57" s="230"/>
      <c r="AC57" s="230">
        <v>6.5788271413168617</v>
      </c>
      <c r="AD57" s="230">
        <v>6.947059748370183</v>
      </c>
      <c r="AE57" s="230">
        <v>7.6863106806777131</v>
      </c>
      <c r="AF57" s="230">
        <v>7.3114380136285204</v>
      </c>
      <c r="AG57" s="230">
        <v>7.6692157679076196</v>
      </c>
      <c r="AH57" s="230">
        <v>6.9412478171602254</v>
      </c>
      <c r="AI57" s="230">
        <v>8.4122746059032227</v>
      </c>
      <c r="AJ57" s="230">
        <v>8.0449346166222977</v>
      </c>
      <c r="AK57" s="230">
        <v>6.9626909701227273</v>
      </c>
      <c r="AL57" s="230">
        <v>7.3229762039888247</v>
      </c>
      <c r="AM57" s="230">
        <v>6.9438607134634145</v>
      </c>
      <c r="AN57" s="230">
        <v>7.2845680069057703</v>
      </c>
      <c r="AO57" s="231"/>
      <c r="AP57" s="231"/>
    </row>
    <row r="58" spans="1:42" ht="13.5" customHeight="1" x14ac:dyDescent="0.2">
      <c r="A58" s="187"/>
      <c r="B58" s="188"/>
      <c r="C58" s="188"/>
      <c r="D58" s="188"/>
      <c r="E58" s="189"/>
      <c r="F58" s="188"/>
      <c r="G58" s="188"/>
      <c r="H58" s="188"/>
      <c r="I58" s="188"/>
      <c r="J58" s="188"/>
      <c r="K58" s="188"/>
      <c r="L58" s="188"/>
      <c r="M58" s="75"/>
      <c r="N58" s="75"/>
      <c r="O58" s="225"/>
      <c r="P58" s="746"/>
      <c r="Q58" s="746"/>
      <c r="R58" s="746"/>
      <c r="S58" s="746"/>
      <c r="T58" s="749"/>
      <c r="U58" s="746"/>
      <c r="V58" s="747"/>
      <c r="W58" s="212" t="s">
        <v>481</v>
      </c>
      <c r="X58" s="187"/>
      <c r="Y58" s="230"/>
      <c r="Z58" s="230"/>
      <c r="AA58" s="230"/>
      <c r="AB58" s="230"/>
      <c r="AC58" s="230">
        <v>8.3957539387036952</v>
      </c>
      <c r="AD58" s="230">
        <v>8.3997399732669145</v>
      </c>
      <c r="AE58" s="230">
        <v>8.3955087678313305</v>
      </c>
      <c r="AF58" s="230">
        <v>8.7289550349703759</v>
      </c>
      <c r="AG58" s="230">
        <v>8.3378345556115434</v>
      </c>
      <c r="AH58" s="230">
        <v>7.9274994144460651</v>
      </c>
      <c r="AI58" s="230">
        <v>8.2514466938605651</v>
      </c>
      <c r="AJ58" s="230">
        <v>8.5658607619333136</v>
      </c>
      <c r="AK58" s="230">
        <v>9.5969630943452557</v>
      </c>
      <c r="AL58" s="230">
        <v>10.605653520369925</v>
      </c>
      <c r="AM58" s="230">
        <v>9.822286768678131</v>
      </c>
      <c r="AN58" s="230">
        <v>9.7337472493473172</v>
      </c>
      <c r="AO58" s="231"/>
      <c r="AP58" s="231"/>
    </row>
    <row r="59" spans="1:42" ht="13.5" customHeight="1" x14ac:dyDescent="0.2">
      <c r="A59" s="187"/>
      <c r="B59" s="188"/>
      <c r="C59" s="188"/>
      <c r="D59" s="189"/>
      <c r="E59" s="188"/>
      <c r="F59" s="188"/>
      <c r="G59" s="188"/>
      <c r="H59" s="188"/>
      <c r="I59" s="188"/>
      <c r="J59" s="298"/>
      <c r="K59" s="188"/>
      <c r="L59" s="188"/>
      <c r="M59" s="225"/>
      <c r="N59" s="225"/>
      <c r="O59" s="225"/>
      <c r="P59" s="746"/>
      <c r="Q59" s="746"/>
      <c r="R59" s="746"/>
      <c r="S59" s="746"/>
      <c r="T59" s="749"/>
      <c r="U59" s="746"/>
      <c r="V59" s="747"/>
      <c r="W59" s="212" t="s">
        <v>474</v>
      </c>
      <c r="X59" s="187"/>
      <c r="Y59" s="230"/>
      <c r="Z59" s="230"/>
      <c r="AA59" s="230"/>
      <c r="AB59" s="230"/>
      <c r="AC59" s="230">
        <v>5.7698299438787872</v>
      </c>
      <c r="AD59" s="230">
        <v>4.6015798757573432</v>
      </c>
      <c r="AE59" s="230">
        <v>3.8267112095851465</v>
      </c>
      <c r="AF59" s="230">
        <v>5.3434706605293085</v>
      </c>
      <c r="AG59" s="230">
        <v>5.6193981624568012</v>
      </c>
      <c r="AH59" s="230">
        <v>6.4029197313975166</v>
      </c>
      <c r="AI59" s="230">
        <v>5.5768449398099094</v>
      </c>
      <c r="AJ59" s="230">
        <v>5.5446203321227578</v>
      </c>
      <c r="AK59" s="230">
        <v>5.1205092149471598</v>
      </c>
      <c r="AL59" s="230">
        <v>5.4674899144337825</v>
      </c>
      <c r="AM59" s="230">
        <v>4.640819878178478</v>
      </c>
      <c r="AN59" s="230">
        <v>4.9722700325109965</v>
      </c>
      <c r="AO59" s="231"/>
      <c r="AP59" s="231"/>
    </row>
    <row r="60" spans="1:42" ht="13.5" customHeight="1" x14ac:dyDescent="0.2">
      <c r="A60" s="187"/>
      <c r="B60" s="188"/>
      <c r="C60" s="188"/>
      <c r="D60" s="189"/>
      <c r="E60" s="188"/>
      <c r="F60" s="188"/>
      <c r="G60" s="188"/>
      <c r="H60" s="188"/>
      <c r="I60" s="188"/>
      <c r="J60" s="298"/>
      <c r="K60" s="188"/>
      <c r="L60" s="188"/>
      <c r="M60" s="225"/>
      <c r="N60" s="225"/>
      <c r="O60" s="225"/>
      <c r="P60" s="746"/>
      <c r="Q60" s="746"/>
      <c r="R60" s="746"/>
      <c r="S60" s="746"/>
      <c r="T60" s="749"/>
      <c r="U60" s="746"/>
      <c r="V60" s="747"/>
      <c r="W60" s="212" t="s">
        <v>475</v>
      </c>
      <c r="X60" s="187"/>
      <c r="Y60" s="230"/>
      <c r="Z60" s="230"/>
      <c r="AA60" s="230"/>
      <c r="AB60" s="230"/>
      <c r="AC60" s="230">
        <v>7.232252955279364</v>
      </c>
      <c r="AD60" s="230">
        <v>7.9683295121571351</v>
      </c>
      <c r="AE60" s="230">
        <v>7.9780675669795045</v>
      </c>
      <c r="AF60" s="230">
        <v>7.2530254182275788</v>
      </c>
      <c r="AG60" s="230">
        <v>7.6210660782719781</v>
      </c>
      <c r="AH60" s="230">
        <v>7.9794275848811607</v>
      </c>
      <c r="AI60" s="230">
        <v>7.5972722174990501</v>
      </c>
      <c r="AJ60" s="230">
        <v>6.8571016114188792</v>
      </c>
      <c r="AK60" s="230">
        <v>5.7818089834857087</v>
      </c>
      <c r="AL60" s="230">
        <v>7.9600837979730725</v>
      </c>
      <c r="AM60" s="230">
        <v>6.8562850482465958</v>
      </c>
      <c r="AN60" s="230">
        <v>7.5383648927577855</v>
      </c>
      <c r="AO60" s="231"/>
      <c r="AP60" s="231"/>
    </row>
    <row r="61" spans="1:42" ht="13.5" customHeight="1" x14ac:dyDescent="0.2">
      <c r="A61" s="187"/>
      <c r="B61" s="188"/>
      <c r="C61" s="188"/>
      <c r="D61" s="189"/>
      <c r="E61" s="188"/>
      <c r="F61" s="188"/>
      <c r="G61" s="188"/>
      <c r="H61" s="188"/>
      <c r="I61" s="188"/>
      <c r="J61" s="188"/>
      <c r="K61" s="188"/>
      <c r="L61" s="188"/>
      <c r="M61" s="75"/>
      <c r="N61" s="75"/>
      <c r="O61" s="75"/>
      <c r="P61" s="746"/>
      <c r="Q61" s="746"/>
      <c r="R61" s="746"/>
      <c r="S61" s="746"/>
      <c r="T61" s="749"/>
      <c r="U61" s="746"/>
      <c r="V61" s="747"/>
      <c r="W61" s="212" t="s">
        <v>476</v>
      </c>
      <c r="X61" s="75"/>
      <c r="Y61" s="230"/>
      <c r="Z61" s="230"/>
      <c r="AA61" s="230"/>
      <c r="AB61" s="230"/>
      <c r="AC61" s="230">
        <v>3.2506699992053916</v>
      </c>
      <c r="AD61" s="230">
        <v>4.3380968046301955</v>
      </c>
      <c r="AE61" s="230">
        <v>4.3478418400066667</v>
      </c>
      <c r="AF61" s="230">
        <v>3.9900900672148807</v>
      </c>
      <c r="AG61" s="230">
        <v>4.7183507549361208</v>
      </c>
      <c r="AH61" s="230">
        <v>5.4356885567884508</v>
      </c>
      <c r="AI61" s="230">
        <v>5.4297463222518241</v>
      </c>
      <c r="AJ61" s="230">
        <v>5.4231895585523704</v>
      </c>
      <c r="AK61" s="230">
        <v>5.0698002860815876</v>
      </c>
      <c r="AL61" s="230">
        <v>6.5117120376232247</v>
      </c>
      <c r="AM61" s="230">
        <v>7.2010571151845095</v>
      </c>
      <c r="AN61" s="230">
        <v>6.4358807502806767</v>
      </c>
      <c r="AO61" s="231"/>
      <c r="AP61" s="231"/>
    </row>
    <row r="62" spans="1:42" ht="13.5" customHeight="1" x14ac:dyDescent="0.2">
      <c r="A62" s="187"/>
      <c r="B62" s="188"/>
      <c r="C62" s="188"/>
      <c r="D62" s="189"/>
      <c r="E62" s="188"/>
      <c r="F62" s="188"/>
      <c r="G62" s="188"/>
      <c r="H62" s="188"/>
      <c r="I62" s="188"/>
      <c r="J62" s="188"/>
      <c r="K62" s="188"/>
      <c r="L62" s="188"/>
      <c r="M62" s="75"/>
      <c r="N62" s="75"/>
      <c r="O62" s="75"/>
      <c r="P62" s="748"/>
      <c r="Q62" s="748"/>
      <c r="R62" s="748"/>
      <c r="S62" s="748"/>
      <c r="T62" s="750"/>
      <c r="U62" s="748"/>
      <c r="V62" s="743"/>
      <c r="W62" s="212" t="s">
        <v>477</v>
      </c>
      <c r="X62" s="75"/>
      <c r="Y62" s="230"/>
      <c r="Z62" s="230"/>
      <c r="AA62" s="230"/>
      <c r="AB62" s="230"/>
      <c r="AC62" s="230">
        <v>8.1872254720958892</v>
      </c>
      <c r="AD62" s="230">
        <v>8.1920209715736867</v>
      </c>
      <c r="AE62" s="230">
        <v>7.3834946079979655</v>
      </c>
      <c r="AF62" s="230">
        <v>8.6032782586964807</v>
      </c>
      <c r="AG62" s="230">
        <v>7.8044452477089843</v>
      </c>
      <c r="AH62" s="230">
        <v>8.2165555377530186</v>
      </c>
      <c r="AI62" s="230">
        <v>8.6396642873305503</v>
      </c>
      <c r="AJ62" s="230">
        <v>8.6502339682330458</v>
      </c>
      <c r="AK62" s="230">
        <v>8.2594115995176498</v>
      </c>
      <c r="AL62" s="230">
        <v>6.1993461756233446</v>
      </c>
      <c r="AM62" s="230">
        <v>7.4389694547648668</v>
      </c>
      <c r="AN62" s="230">
        <v>6.9968061637746537</v>
      </c>
      <c r="AO62" s="231"/>
      <c r="AP62" s="231"/>
    </row>
    <row r="63" spans="1:42" ht="13.5" customHeight="1" x14ac:dyDescent="0.2">
      <c r="A63" s="187"/>
      <c r="B63" s="188"/>
      <c r="C63" s="188"/>
      <c r="D63" s="189"/>
      <c r="E63" s="188"/>
      <c r="F63" s="188"/>
      <c r="G63" s="188"/>
      <c r="H63" s="188"/>
      <c r="I63" s="188"/>
      <c r="J63" s="188"/>
      <c r="K63" s="188"/>
      <c r="L63" s="188"/>
      <c r="M63" s="75"/>
      <c r="N63" s="75"/>
      <c r="O63" s="75"/>
      <c r="P63" s="225"/>
      <c r="Q63" s="225"/>
      <c r="R63" s="225"/>
      <c r="S63" s="225"/>
      <c r="T63" s="250"/>
      <c r="U63" s="225"/>
      <c r="V63" s="75"/>
      <c r="W63" s="212" t="s">
        <v>478</v>
      </c>
      <c r="X63" s="75"/>
      <c r="Y63" s="230"/>
      <c r="Z63" s="230"/>
      <c r="AA63" s="230"/>
      <c r="AB63" s="230"/>
      <c r="AC63" s="230">
        <v>5.4863663795468254</v>
      </c>
      <c r="AD63" s="230">
        <v>5.4962311557788945</v>
      </c>
      <c r="AE63" s="230">
        <v>5.5088180437400158</v>
      </c>
      <c r="AF63" s="230">
        <v>6.3019914292916566</v>
      </c>
      <c r="AG63" s="230">
        <v>8.6644191688458996</v>
      </c>
      <c r="AH63" s="230">
        <v>8.6715910792977589</v>
      </c>
      <c r="AI63" s="230">
        <v>7.895339381163299</v>
      </c>
      <c r="AJ63" s="230">
        <v>7.8982702788089414</v>
      </c>
      <c r="AK63" s="230">
        <v>7.9165907993381728</v>
      </c>
      <c r="AL63" s="230">
        <v>7.9272594671296179</v>
      </c>
      <c r="AM63" s="230">
        <v>6.333021959753645</v>
      </c>
      <c r="AN63" s="230">
        <v>8.6901564228156118</v>
      </c>
      <c r="AO63" s="231"/>
      <c r="AP63" s="231"/>
    </row>
    <row r="64" spans="1:42" ht="13.5" customHeight="1" x14ac:dyDescent="0.2">
      <c r="A64" s="187"/>
      <c r="B64" s="75"/>
      <c r="C64" s="75"/>
      <c r="D64" s="208"/>
      <c r="E64" s="75"/>
      <c r="F64" s="75"/>
      <c r="G64" s="75"/>
      <c r="H64" s="75"/>
      <c r="I64" s="75"/>
      <c r="J64" s="75"/>
      <c r="K64" s="75"/>
      <c r="L64" s="75"/>
      <c r="M64" s="75"/>
      <c r="N64" s="75"/>
      <c r="O64" s="75"/>
      <c r="P64" s="225"/>
      <c r="Q64" s="225"/>
      <c r="R64" s="225"/>
      <c r="S64" s="225"/>
      <c r="T64" s="250"/>
      <c r="U64" s="225"/>
      <c r="V64" s="75"/>
      <c r="W64" s="212" t="s">
        <v>479</v>
      </c>
      <c r="X64" s="75"/>
      <c r="Y64" s="230"/>
      <c r="Z64" s="230"/>
      <c r="AA64" s="230"/>
      <c r="AB64" s="230"/>
      <c r="AC64" s="230">
        <v>9.3744140991188054</v>
      </c>
      <c r="AD64" s="230">
        <v>10.510212423071083</v>
      </c>
      <c r="AE64" s="230">
        <v>11.253002417455347</v>
      </c>
      <c r="AF64" s="230">
        <v>11.643793082034403</v>
      </c>
      <c r="AG64" s="230">
        <v>10.867034075913995</v>
      </c>
      <c r="AH64" s="230">
        <v>10.864166873603178</v>
      </c>
      <c r="AI64" s="230">
        <v>11.610850727032769</v>
      </c>
      <c r="AJ64" s="230">
        <v>11.96029183112068</v>
      </c>
      <c r="AK64" s="230">
        <v>11.556151339357941</v>
      </c>
      <c r="AL64" s="230">
        <v>11.536509206134347</v>
      </c>
      <c r="AM64" s="230">
        <v>11.113240084307337</v>
      </c>
      <c r="AN64" s="230">
        <v>10.298464765900638</v>
      </c>
      <c r="AO64" s="231"/>
      <c r="AP64" s="231"/>
    </row>
    <row r="65" spans="1:42" ht="13.5" customHeight="1" x14ac:dyDescent="0.2">
      <c r="A65" s="187"/>
      <c r="B65" s="75"/>
      <c r="C65" s="75"/>
      <c r="D65" s="208"/>
      <c r="E65" s="75"/>
      <c r="F65" s="75"/>
      <c r="G65" s="75"/>
      <c r="H65" s="75"/>
      <c r="I65" s="75"/>
      <c r="J65" s="75"/>
      <c r="K65" s="75"/>
      <c r="L65" s="75"/>
      <c r="M65" s="75"/>
      <c r="N65" s="75"/>
      <c r="O65" s="75"/>
      <c r="P65" s="225"/>
      <c r="Q65" s="225"/>
      <c r="R65" s="225"/>
      <c r="S65" s="225"/>
      <c r="T65" s="250"/>
      <c r="U65" s="225"/>
      <c r="V65" s="75"/>
      <c r="W65" s="212" t="s">
        <v>480</v>
      </c>
      <c r="X65" s="187"/>
      <c r="Y65" s="230"/>
      <c r="Z65" s="230"/>
      <c r="AA65" s="230"/>
      <c r="AB65" s="230"/>
      <c r="AC65" s="230">
        <v>6.7205098099677016</v>
      </c>
      <c r="AD65" s="230">
        <v>7.1249317194043558</v>
      </c>
      <c r="AE65" s="230">
        <v>7.5506189520535694</v>
      </c>
      <c r="AF65" s="230">
        <v>7.5431547855361991</v>
      </c>
      <c r="AG65" s="230">
        <v>7.9784899909843059</v>
      </c>
      <c r="AH65" s="230">
        <v>7.2054473181725385</v>
      </c>
      <c r="AI65" s="230">
        <v>6.8216382364861339</v>
      </c>
      <c r="AJ65" s="230">
        <v>6.4351358416956579</v>
      </c>
      <c r="AK65" s="230">
        <v>6.0377480004991204</v>
      </c>
      <c r="AL65" s="230">
        <v>5.2303780356309444</v>
      </c>
      <c r="AM65" s="230">
        <v>5.6120097007596259</v>
      </c>
      <c r="AN65" s="230">
        <v>5.6042816711967944</v>
      </c>
      <c r="AO65" s="231"/>
      <c r="AP65" s="231"/>
    </row>
    <row r="66" spans="1:42" ht="13.5" customHeight="1" thickBot="1" x14ac:dyDescent="0.25">
      <c r="A66" s="187"/>
      <c r="B66" s="75"/>
      <c r="C66" s="75"/>
      <c r="D66" s="208"/>
      <c r="E66" s="75"/>
      <c r="F66" s="75"/>
      <c r="G66" s="75"/>
      <c r="H66" s="75"/>
      <c r="I66" s="75"/>
      <c r="J66" s="250"/>
      <c r="K66" s="75"/>
      <c r="L66" s="75"/>
      <c r="M66" s="225"/>
      <c r="N66" s="225"/>
      <c r="O66" s="225"/>
      <c r="P66" s="225"/>
      <c r="Q66" s="225"/>
      <c r="R66" s="225"/>
      <c r="S66" s="225"/>
      <c r="T66" s="250"/>
      <c r="U66" s="225"/>
      <c r="V66" s="75"/>
      <c r="W66" s="789" t="s">
        <v>21</v>
      </c>
      <c r="X66" s="792"/>
      <c r="Y66" s="814">
        <v>6.3253211090562305</v>
      </c>
      <c r="Z66" s="814">
        <v>6.4957054043368343</v>
      </c>
      <c r="AA66" s="814">
        <v>6.7907880546783028</v>
      </c>
      <c r="AB66" s="814">
        <v>7.0027329675579937</v>
      </c>
      <c r="AC66" s="814">
        <v>7.1209895121977311</v>
      </c>
      <c r="AD66" s="814">
        <v>7.2040007623586622</v>
      </c>
      <c r="AE66" s="814">
        <v>7.2102653831067247</v>
      </c>
      <c r="AF66" s="814">
        <v>7.3562228979455826</v>
      </c>
      <c r="AG66" s="814">
        <v>7.4663762373474896</v>
      </c>
      <c r="AH66" s="814">
        <v>7.3413532481866106</v>
      </c>
      <c r="AI66" s="814">
        <v>7.5013778423658319</v>
      </c>
      <c r="AJ66" s="814">
        <v>7.514625352879154</v>
      </c>
      <c r="AK66" s="814">
        <v>7.5452941899651806</v>
      </c>
      <c r="AL66" s="814">
        <v>7.5839725937856679</v>
      </c>
      <c r="AM66" s="814">
        <v>7.4842304358219964</v>
      </c>
      <c r="AN66" s="814">
        <v>7.4967453342259596</v>
      </c>
      <c r="AO66" s="211"/>
      <c r="AP66" s="211"/>
    </row>
    <row r="67" spans="1:42" ht="13.5" customHeight="1" thickTop="1" x14ac:dyDescent="0.2">
      <c r="A67" s="187"/>
      <c r="B67" s="75"/>
      <c r="C67" s="75"/>
      <c r="D67" s="208"/>
      <c r="E67" s="75"/>
      <c r="F67" s="75"/>
      <c r="G67" s="75"/>
      <c r="H67" s="75"/>
      <c r="I67" s="75"/>
      <c r="J67" s="250"/>
      <c r="K67" s="751"/>
      <c r="L67" s="75"/>
      <c r="M67" s="225"/>
      <c r="N67" s="225"/>
      <c r="O67" s="225"/>
      <c r="P67" s="225"/>
      <c r="Q67" s="225"/>
      <c r="R67" s="225"/>
      <c r="S67" s="225"/>
      <c r="T67" s="250"/>
      <c r="U67" s="225"/>
      <c r="V67" s="75"/>
      <c r="W67" s="892" t="s">
        <v>464</v>
      </c>
      <c r="X67" s="211"/>
      <c r="Y67" s="211"/>
      <c r="Z67" s="211"/>
      <c r="AA67" s="211"/>
      <c r="AB67" s="211"/>
      <c r="AC67" s="211"/>
      <c r="AD67" s="211"/>
      <c r="AE67" s="211"/>
      <c r="AF67" s="191"/>
      <c r="AG67" s="211"/>
      <c r="AH67" s="211"/>
      <c r="AI67" s="211"/>
      <c r="AJ67" s="211"/>
      <c r="AK67" s="211"/>
      <c r="AL67" s="211"/>
      <c r="AM67" s="211"/>
      <c r="AN67" s="211"/>
      <c r="AO67" s="211"/>
      <c r="AP67" s="211"/>
    </row>
    <row r="68" spans="1:42" ht="13.5" customHeight="1" x14ac:dyDescent="0.2">
      <c r="A68" s="187"/>
      <c r="B68" s="75"/>
      <c r="C68" s="75"/>
      <c r="D68" s="208"/>
      <c r="E68" s="75"/>
      <c r="F68" s="75"/>
      <c r="G68" s="75"/>
      <c r="H68" s="75"/>
      <c r="I68" s="75"/>
      <c r="J68" s="250"/>
      <c r="K68" s="75"/>
      <c r="L68" s="75"/>
      <c r="M68" s="225"/>
      <c r="N68" s="225"/>
      <c r="O68" s="225"/>
      <c r="P68" s="225"/>
      <c r="Q68" s="225"/>
      <c r="R68" s="225"/>
      <c r="S68" s="225"/>
      <c r="T68" s="250"/>
      <c r="U68" s="225"/>
      <c r="V68" s="75"/>
      <c r="W68" s="212"/>
      <c r="X68" s="211"/>
      <c r="Y68" s="211"/>
      <c r="Z68" s="211"/>
      <c r="AA68" s="211"/>
      <c r="AB68" s="211"/>
      <c r="AC68" s="211"/>
      <c r="AD68" s="211"/>
      <c r="AE68" s="211"/>
      <c r="AF68" s="191"/>
      <c r="AG68" s="211"/>
      <c r="AH68" s="211"/>
      <c r="AI68" s="211"/>
      <c r="AJ68" s="211"/>
      <c r="AK68" s="211"/>
      <c r="AL68" s="211"/>
      <c r="AM68" s="211"/>
      <c r="AN68" s="211"/>
      <c r="AO68" s="211"/>
      <c r="AP68" s="211"/>
    </row>
    <row r="69" spans="1:42" ht="13.5" customHeight="1" x14ac:dyDescent="0.2">
      <c r="A69" s="187"/>
      <c r="B69" s="75"/>
      <c r="C69" s="75"/>
      <c r="D69" s="208"/>
      <c r="E69" s="75"/>
      <c r="F69" s="75"/>
      <c r="G69" s="75"/>
      <c r="H69" s="75"/>
      <c r="I69" s="75"/>
      <c r="J69" s="250"/>
      <c r="K69" s="75"/>
      <c r="L69" s="75"/>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211"/>
      <c r="AO69" s="211"/>
      <c r="AP69" s="211"/>
    </row>
    <row r="70" spans="1:42" ht="13.5" customHeight="1" x14ac:dyDescent="0.2">
      <c r="A70" s="187"/>
      <c r="B70" s="75"/>
      <c r="C70" s="75"/>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11"/>
      <c r="AO70" s="211"/>
      <c r="AP70" s="211"/>
    </row>
    <row r="71" spans="1:42" ht="13.5" customHeight="1" x14ac:dyDescent="0.2">
      <c r="A71" s="187"/>
      <c r="B71" s="75"/>
      <c r="C71" s="75"/>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11"/>
      <c r="AO71" s="211"/>
      <c r="AP71" s="211"/>
    </row>
    <row r="72" spans="1:42" ht="13.5" customHeight="1" x14ac:dyDescent="0.2">
      <c r="A72" s="187"/>
      <c r="B72" s="75"/>
      <c r="C72" s="75"/>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11"/>
      <c r="AO72" s="211"/>
      <c r="AP72" s="211"/>
    </row>
    <row r="73" spans="1:42" ht="13.5" customHeight="1" x14ac:dyDescent="0.2">
      <c r="A73" s="187"/>
      <c r="B73" s="75"/>
      <c r="C73" s="75"/>
      <c r="D73" s="208"/>
      <c r="E73" s="75"/>
      <c r="F73" s="75"/>
      <c r="G73" s="75"/>
      <c r="H73" s="75"/>
      <c r="I73" s="75"/>
      <c r="J73" s="75"/>
      <c r="K73" s="75"/>
      <c r="L73" s="75"/>
      <c r="M73" s="225"/>
      <c r="N73" s="225"/>
      <c r="O73" s="225"/>
      <c r="P73" s="225"/>
      <c r="Q73" s="225"/>
      <c r="R73" s="225"/>
      <c r="S73" s="225"/>
      <c r="T73" s="250"/>
      <c r="U73" s="225"/>
      <c r="V73" s="75"/>
      <c r="W73" s="212"/>
      <c r="X73" s="211"/>
      <c r="Y73" s="211"/>
      <c r="Z73" s="211"/>
      <c r="AA73" s="211"/>
      <c r="AB73" s="211"/>
      <c r="AC73" s="211"/>
      <c r="AD73" s="211"/>
      <c r="AE73" s="211"/>
      <c r="AF73" s="191"/>
      <c r="AG73" s="211"/>
      <c r="AH73" s="211"/>
      <c r="AI73" s="211"/>
      <c r="AJ73" s="211"/>
      <c r="AK73" s="211"/>
      <c r="AL73" s="211"/>
      <c r="AM73" s="211"/>
      <c r="AN73" s="211"/>
      <c r="AO73" s="211"/>
      <c r="AP73" s="211"/>
    </row>
    <row r="74" spans="1:42" ht="13.5" customHeight="1" x14ac:dyDescent="0.2">
      <c r="A74" s="187"/>
      <c r="B74" s="75"/>
      <c r="C74" s="75"/>
      <c r="D74" s="208"/>
      <c r="E74" s="75"/>
      <c r="F74" s="75"/>
      <c r="G74" s="75"/>
      <c r="H74" s="75"/>
      <c r="I74" s="75"/>
      <c r="J74" s="75"/>
      <c r="K74" s="75"/>
      <c r="L74" s="75"/>
      <c r="M74" s="225"/>
      <c r="N74" s="225"/>
      <c r="O74" s="225"/>
      <c r="P74" s="225"/>
      <c r="Q74" s="225"/>
      <c r="R74" s="225"/>
      <c r="S74" s="225"/>
      <c r="T74" s="250"/>
      <c r="U74" s="225"/>
      <c r="V74" s="75"/>
      <c r="W74" s="212"/>
      <c r="X74" s="211"/>
      <c r="Y74" s="211"/>
      <c r="Z74" s="211"/>
      <c r="AA74" s="211"/>
      <c r="AB74" s="211"/>
      <c r="AC74" s="211"/>
      <c r="AD74" s="211"/>
      <c r="AE74" s="211"/>
      <c r="AF74" s="191"/>
      <c r="AG74" s="211"/>
      <c r="AH74" s="211"/>
      <c r="AI74" s="211"/>
      <c r="AJ74" s="211"/>
      <c r="AK74" s="211"/>
      <c r="AL74" s="211"/>
      <c r="AM74" s="211"/>
      <c r="AN74" s="211"/>
      <c r="AO74" s="211"/>
      <c r="AP74" s="211"/>
    </row>
    <row r="75" spans="1:42" ht="13.5" customHeight="1" x14ac:dyDescent="0.2">
      <c r="A75" s="187"/>
      <c r="B75" s="75"/>
      <c r="C75" s="75"/>
      <c r="D75" s="208"/>
      <c r="E75" s="75"/>
      <c r="F75" s="75"/>
      <c r="G75" s="75"/>
      <c r="H75" s="75"/>
      <c r="I75" s="75"/>
      <c r="J75" s="75"/>
      <c r="K75" s="75"/>
      <c r="L75" s="75"/>
      <c r="M75" s="225"/>
      <c r="N75" s="225"/>
      <c r="O75" s="225"/>
      <c r="P75" s="225"/>
      <c r="Q75" s="225"/>
      <c r="R75" s="225"/>
      <c r="S75" s="225"/>
      <c r="T75" s="250"/>
      <c r="U75" s="225"/>
      <c r="V75" s="75"/>
      <c r="W75" s="212"/>
      <c r="X75" s="211"/>
      <c r="Y75" s="211"/>
      <c r="Z75" s="211"/>
      <c r="AA75" s="211"/>
      <c r="AB75" s="211"/>
      <c r="AC75" s="211"/>
      <c r="AD75" s="211"/>
      <c r="AE75" s="211"/>
      <c r="AF75" s="191"/>
      <c r="AG75" s="211"/>
      <c r="AH75" s="211"/>
      <c r="AI75" s="211"/>
      <c r="AJ75" s="211"/>
      <c r="AK75" s="211"/>
      <c r="AL75" s="211"/>
      <c r="AM75" s="211"/>
      <c r="AN75" s="211"/>
      <c r="AO75" s="211"/>
      <c r="AP75" s="211"/>
    </row>
    <row r="76" spans="1:42" ht="13.5" customHeight="1" x14ac:dyDescent="0.2">
      <c r="A76" s="187"/>
      <c r="B76" s="75"/>
      <c r="C76" s="75"/>
      <c r="D76" s="208"/>
      <c r="E76" s="75"/>
      <c r="F76" s="75"/>
      <c r="G76" s="75"/>
      <c r="H76" s="75"/>
      <c r="I76" s="75"/>
      <c r="J76" s="75"/>
      <c r="K76" s="75"/>
      <c r="L76" s="75"/>
      <c r="M76" s="225"/>
      <c r="N76" s="225"/>
      <c r="O76" s="225"/>
      <c r="P76" s="225"/>
      <c r="Q76" s="225"/>
      <c r="R76" s="225"/>
      <c r="S76" s="225"/>
      <c r="T76" s="250"/>
      <c r="U76" s="225"/>
      <c r="V76" s="75"/>
      <c r="W76" s="212"/>
      <c r="X76" s="211"/>
      <c r="Y76" s="211"/>
      <c r="Z76" s="211"/>
      <c r="AA76" s="211"/>
      <c r="AB76" s="211"/>
      <c r="AC76" s="211"/>
      <c r="AD76" s="211"/>
      <c r="AE76" s="211"/>
      <c r="AF76" s="191"/>
      <c r="AG76" s="211"/>
      <c r="AH76" s="211"/>
      <c r="AI76" s="211"/>
      <c r="AJ76" s="211"/>
      <c r="AK76" s="211"/>
      <c r="AL76" s="211"/>
      <c r="AM76" s="211"/>
      <c r="AN76" s="211"/>
      <c r="AO76" s="211"/>
      <c r="AP76" s="21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Ögonsjukdomar!AH28" display="Ögonsjukdomar!AH28"/>
  </hyperlink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AR76"/>
  <sheetViews>
    <sheetView zoomScaleNormal="100" workbookViewId="0"/>
  </sheetViews>
  <sheetFormatPr defaultColWidth="4.28515625" defaultRowHeight="9.75" customHeight="1" x14ac:dyDescent="0.2"/>
  <cols>
    <col min="1" max="1" width="1.7109375" style="140" customWidth="1"/>
    <col min="2" max="2" width="9.42578125" style="139" customWidth="1"/>
    <col min="3" max="3" width="6.28515625" style="139" customWidth="1"/>
    <col min="4" max="4" width="6.28515625" style="146" customWidth="1"/>
    <col min="5" max="22" width="6.28515625" style="139" customWidth="1"/>
    <col min="23" max="23" width="7.28515625" style="140" customWidth="1"/>
    <col min="24" max="24" width="7.28515625" style="139" customWidth="1"/>
    <col min="25" max="42" width="6.28515625" style="139" customWidth="1"/>
    <col min="43" max="43" width="0.7109375" style="151" customWidth="1"/>
    <col min="44" max="16384" width="4.28515625" style="139"/>
  </cols>
  <sheetData>
    <row r="1" spans="1:43" ht="14.25" customHeight="1" x14ac:dyDescent="0.2">
      <c r="A1" s="126" t="s">
        <v>12</v>
      </c>
      <c r="B1" s="132"/>
      <c r="C1" s="132"/>
      <c r="D1" s="150"/>
      <c r="E1" s="132"/>
      <c r="F1" s="140"/>
      <c r="G1" s="140"/>
      <c r="H1" s="140"/>
      <c r="I1" s="140"/>
      <c r="J1" s="140"/>
      <c r="K1" s="140"/>
      <c r="L1" s="140"/>
      <c r="M1" s="140"/>
      <c r="N1" s="140"/>
      <c r="O1" s="140"/>
      <c r="P1" s="140"/>
      <c r="Q1" s="140"/>
      <c r="R1" s="140"/>
      <c r="S1" s="140"/>
      <c r="T1" s="140"/>
      <c r="U1" s="140"/>
      <c r="V1" s="140"/>
      <c r="X1" s="132"/>
      <c r="Y1" s="132"/>
      <c r="Z1" s="132"/>
      <c r="AA1" s="132"/>
      <c r="AB1" s="140"/>
      <c r="AC1" s="140"/>
      <c r="AD1" s="140"/>
      <c r="AE1" s="140"/>
      <c r="AF1" s="140"/>
      <c r="AG1" s="140"/>
      <c r="AH1" s="140"/>
      <c r="AI1" s="140"/>
      <c r="AJ1" s="140"/>
      <c r="AK1" s="140"/>
      <c r="AL1" s="140"/>
      <c r="AM1" s="140"/>
      <c r="AN1" s="140"/>
      <c r="AO1" s="140"/>
      <c r="AP1" s="140"/>
      <c r="AQ1" s="139"/>
    </row>
    <row r="2" spans="1:43" ht="14.25" customHeight="1" x14ac:dyDescent="0.2">
      <c r="A2" s="126"/>
      <c r="B2" s="132"/>
      <c r="C2" s="132"/>
      <c r="D2" s="150"/>
      <c r="E2" s="132"/>
      <c r="F2" s="140"/>
      <c r="G2" s="140"/>
      <c r="H2" s="140"/>
      <c r="I2" s="140"/>
      <c r="J2" s="140"/>
      <c r="K2" s="140"/>
      <c r="L2" s="140"/>
      <c r="M2" s="140"/>
      <c r="N2" s="140"/>
      <c r="O2" s="140"/>
      <c r="P2" s="140"/>
      <c r="Q2" s="140"/>
      <c r="R2" s="140"/>
      <c r="S2" s="140"/>
      <c r="T2" s="140"/>
      <c r="U2" s="140"/>
      <c r="V2" s="140"/>
      <c r="W2" s="126"/>
      <c r="X2" s="132"/>
      <c r="Y2" s="132"/>
      <c r="Z2" s="132"/>
      <c r="AA2" s="132"/>
      <c r="AB2" s="140"/>
      <c r="AC2" s="140"/>
      <c r="AD2" s="140"/>
      <c r="AE2" s="140"/>
      <c r="AF2" s="140"/>
      <c r="AG2" s="140"/>
      <c r="AH2" s="140"/>
      <c r="AI2" s="140"/>
      <c r="AJ2" s="140"/>
      <c r="AK2" s="140"/>
      <c r="AL2" s="140"/>
      <c r="AM2" s="140"/>
      <c r="AN2" s="140"/>
      <c r="AO2" s="140"/>
      <c r="AP2" s="140"/>
      <c r="AQ2" s="139"/>
    </row>
    <row r="3" spans="1:43" ht="14.25" customHeight="1" x14ac:dyDescent="0.2">
      <c r="A3" s="126"/>
      <c r="B3" s="132"/>
      <c r="C3" s="132"/>
      <c r="D3" s="150"/>
      <c r="E3" s="132"/>
      <c r="F3" s="140"/>
      <c r="G3" s="140"/>
      <c r="H3" s="140"/>
      <c r="I3" s="140"/>
      <c r="J3" s="140"/>
      <c r="K3" s="140"/>
      <c r="L3" s="140"/>
      <c r="M3" s="140"/>
      <c r="N3" s="140"/>
      <c r="O3" s="140"/>
      <c r="P3" s="140"/>
      <c r="Q3" s="140"/>
      <c r="R3" s="140"/>
      <c r="S3" s="140"/>
      <c r="T3" s="140"/>
      <c r="U3" s="140"/>
      <c r="V3" s="140"/>
      <c r="W3" s="126"/>
      <c r="X3" s="132"/>
      <c r="Y3" s="132"/>
      <c r="Z3" s="132"/>
      <c r="AA3" s="132"/>
      <c r="AB3" s="140"/>
      <c r="AC3" s="140"/>
      <c r="AD3" s="140"/>
      <c r="AE3" s="140"/>
      <c r="AF3" s="140"/>
      <c r="AG3" s="140"/>
      <c r="AH3" s="140"/>
      <c r="AI3" s="140"/>
      <c r="AJ3" s="140"/>
      <c r="AK3" s="140"/>
      <c r="AL3" s="140"/>
      <c r="AM3" s="140"/>
      <c r="AN3" s="140"/>
      <c r="AO3" s="140"/>
      <c r="AP3" s="140"/>
      <c r="AQ3" s="139"/>
    </row>
    <row r="4" spans="1:43" ht="14.25" customHeight="1" x14ac:dyDescent="0.2">
      <c r="A4" s="126"/>
      <c r="B4" s="183" t="s">
        <v>488</v>
      </c>
      <c r="C4" s="132"/>
      <c r="D4" s="150"/>
      <c r="E4" s="132"/>
      <c r="F4" s="140"/>
      <c r="G4" s="140"/>
      <c r="H4" s="140"/>
      <c r="I4" s="140"/>
      <c r="J4" s="140"/>
      <c r="K4" s="140"/>
      <c r="L4" s="140"/>
      <c r="M4" s="140"/>
      <c r="N4" s="140"/>
      <c r="O4" s="140"/>
      <c r="P4" s="140"/>
      <c r="Q4" s="140"/>
      <c r="R4" s="140"/>
      <c r="S4" s="140"/>
      <c r="T4" s="140"/>
      <c r="U4" s="140"/>
      <c r="V4" s="140"/>
      <c r="W4" s="126"/>
      <c r="X4" s="132"/>
      <c r="Y4" s="132"/>
      <c r="Z4" s="132"/>
      <c r="AA4" s="132"/>
      <c r="AB4" s="140"/>
      <c r="AC4" s="140"/>
      <c r="AD4" s="140"/>
      <c r="AE4" s="140"/>
      <c r="AF4" s="140"/>
      <c r="AG4" s="140"/>
      <c r="AH4" s="140"/>
      <c r="AI4" s="140"/>
      <c r="AJ4" s="140"/>
      <c r="AK4" s="140"/>
      <c r="AL4" s="140"/>
      <c r="AM4" s="140"/>
      <c r="AN4" s="140"/>
      <c r="AO4" s="140"/>
      <c r="AP4" s="140"/>
      <c r="AQ4" s="139"/>
    </row>
    <row r="5" spans="1:43" ht="14.25" customHeight="1" x14ac:dyDescent="0.2">
      <c r="A5" s="126"/>
      <c r="B5" s="971" t="str">
        <f>A9</f>
        <v>Antal utfärdade specialistbevis 1995-2015</v>
      </c>
      <c r="C5" s="971"/>
      <c r="D5" s="971"/>
      <c r="E5" s="971"/>
      <c r="F5" s="971"/>
      <c r="G5" s="971"/>
      <c r="H5" s="971" t="str">
        <f>AH9</f>
        <v>Antal specialistbevis per läkare syss. inom HoS, nov. 2014</v>
      </c>
      <c r="I5" s="971"/>
      <c r="J5" s="971"/>
      <c r="K5" s="971"/>
      <c r="L5" s="971"/>
      <c r="M5" s="971"/>
      <c r="N5" s="971"/>
      <c r="O5" s="971" t="str">
        <f>AH20</f>
        <v>Regi i procent, november 2014</v>
      </c>
      <c r="P5" s="971"/>
      <c r="Q5" s="971"/>
      <c r="R5" s="971"/>
      <c r="S5" s="971"/>
      <c r="T5" s="971"/>
      <c r="U5" s="971"/>
      <c r="V5" s="140"/>
      <c r="W5" s="126" t="s">
        <v>139</v>
      </c>
      <c r="X5" s="132"/>
      <c r="Y5" s="132"/>
      <c r="Z5" s="132"/>
      <c r="AA5" s="132"/>
      <c r="AB5" s="140"/>
      <c r="AC5" s="140"/>
      <c r="AD5" s="140"/>
      <c r="AE5" s="140"/>
      <c r="AF5" s="140"/>
      <c r="AG5" s="140"/>
      <c r="AH5" s="140"/>
      <c r="AI5" s="140"/>
      <c r="AJ5" s="140"/>
      <c r="AK5" s="140"/>
      <c r="AL5" s="140"/>
      <c r="AM5" s="140"/>
      <c r="AN5" s="140"/>
      <c r="AO5" s="140"/>
      <c r="AP5" s="140"/>
      <c r="AQ5" s="139"/>
    </row>
    <row r="6" spans="1:43" ht="14.25" customHeight="1" x14ac:dyDescent="0.2">
      <c r="A6" s="126"/>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64"/>
      <c r="P6" s="964"/>
      <c r="Q6" s="964"/>
      <c r="R6" s="964"/>
      <c r="S6" s="140"/>
      <c r="T6" s="140"/>
      <c r="U6" s="140"/>
      <c r="V6" s="140"/>
      <c r="W6" s="126"/>
      <c r="X6" s="132"/>
      <c r="Y6" s="132"/>
      <c r="Z6" s="132"/>
      <c r="AA6" s="132"/>
      <c r="AB6" s="140"/>
      <c r="AC6" s="140"/>
      <c r="AD6" s="140"/>
      <c r="AE6" s="140"/>
      <c r="AF6" s="140"/>
      <c r="AG6" s="140"/>
      <c r="AH6" s="140"/>
      <c r="AI6" s="140"/>
      <c r="AJ6" s="140"/>
      <c r="AK6" s="140"/>
      <c r="AL6" s="140"/>
      <c r="AM6" s="140"/>
      <c r="AN6" s="140"/>
      <c r="AO6" s="140"/>
      <c r="AP6" s="140"/>
      <c r="AQ6" s="139"/>
    </row>
    <row r="7" spans="1:43" ht="14.25" customHeight="1" x14ac:dyDescent="0.2">
      <c r="A7" s="12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40"/>
      <c r="Q7" s="140"/>
      <c r="R7" s="140"/>
      <c r="S7" s="140"/>
      <c r="T7" s="140"/>
      <c r="U7" s="140"/>
      <c r="V7" s="140"/>
      <c r="W7" s="126"/>
      <c r="X7" s="132"/>
      <c r="Y7" s="132"/>
      <c r="Z7" s="132"/>
      <c r="AA7" s="132"/>
      <c r="AB7" s="140"/>
      <c r="AC7" s="140"/>
      <c r="AD7" s="140"/>
      <c r="AE7" s="140"/>
      <c r="AF7" s="140"/>
      <c r="AG7" s="140"/>
      <c r="AH7" s="140"/>
      <c r="AI7" s="140"/>
      <c r="AJ7" s="140"/>
      <c r="AK7" s="140"/>
      <c r="AL7" s="140"/>
      <c r="AM7" s="140"/>
      <c r="AN7" s="140"/>
      <c r="AO7" s="140"/>
      <c r="AP7" s="140"/>
      <c r="AQ7" s="139"/>
    </row>
    <row r="8" spans="1:43" ht="13.5" customHeight="1" x14ac:dyDescent="0.2">
      <c r="A8" s="167"/>
      <c r="B8" s="167"/>
      <c r="C8" s="167"/>
      <c r="D8" s="186"/>
      <c r="E8" s="167"/>
      <c r="F8" s="187"/>
      <c r="G8" s="187"/>
      <c r="H8" s="187"/>
      <c r="I8" s="187"/>
      <c r="J8" s="187"/>
      <c r="K8" s="187"/>
      <c r="L8" s="187"/>
      <c r="M8" s="187"/>
      <c r="N8" s="187"/>
      <c r="O8" s="187"/>
      <c r="P8" s="187"/>
      <c r="Q8" s="187"/>
      <c r="R8" s="187"/>
      <c r="S8" s="187"/>
      <c r="T8" s="217"/>
      <c r="U8" s="212"/>
      <c r="V8" s="212"/>
      <c r="W8" s="183"/>
      <c r="X8" s="183"/>
      <c r="Y8" s="183"/>
      <c r="Z8" s="183"/>
      <c r="AA8" s="183"/>
      <c r="AB8" s="212"/>
      <c r="AC8" s="212"/>
      <c r="AD8" s="212"/>
      <c r="AE8" s="212"/>
      <c r="AF8" s="212"/>
      <c r="AG8" s="212"/>
      <c r="AH8" s="212"/>
      <c r="AI8" s="212"/>
      <c r="AJ8" s="212"/>
      <c r="AK8" s="212"/>
      <c r="AL8" s="212"/>
      <c r="AM8" s="212"/>
      <c r="AN8" s="212"/>
      <c r="AO8" s="212"/>
      <c r="AP8" s="212"/>
    </row>
    <row r="9" spans="1:43" ht="13.5" customHeight="1" thickBot="1" x14ac:dyDescent="0.25">
      <c r="A9" s="600" t="s">
        <v>155</v>
      </c>
      <c r="B9" s="265"/>
      <c r="C9" s="265"/>
      <c r="D9" s="376"/>
      <c r="E9" s="265"/>
      <c r="F9" s="187"/>
      <c r="G9" s="187"/>
      <c r="H9" s="187"/>
      <c r="I9" s="187"/>
      <c r="J9" s="187"/>
      <c r="K9" s="187"/>
      <c r="L9" s="187"/>
      <c r="M9" s="187"/>
      <c r="N9" s="187"/>
      <c r="O9" s="187"/>
      <c r="P9" s="187"/>
      <c r="Q9" s="187"/>
      <c r="R9" s="187"/>
      <c r="S9" s="187"/>
      <c r="T9" s="238"/>
      <c r="U9" s="231"/>
      <c r="V9" s="231"/>
      <c r="W9" s="167" t="s">
        <v>143</v>
      </c>
      <c r="X9" s="232"/>
      <c r="Y9" s="203"/>
      <c r="Z9" s="203"/>
      <c r="AA9" s="203"/>
      <c r="AB9" s="188"/>
      <c r="AC9" s="188"/>
      <c r="AD9" s="188"/>
      <c r="AE9" s="188"/>
      <c r="AF9" s="212"/>
      <c r="AG9" s="172"/>
      <c r="AH9" s="206" t="s">
        <v>144</v>
      </c>
      <c r="AI9" s="798"/>
      <c r="AJ9" s="192"/>
      <c r="AK9" s="192"/>
      <c r="AL9" s="192"/>
      <c r="AM9" s="192"/>
      <c r="AN9" s="192"/>
      <c r="AO9" s="192"/>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231"/>
      <c r="V10" s="231"/>
      <c r="W10" s="782" t="s">
        <v>100</v>
      </c>
      <c r="X10" s="783"/>
      <c r="Y10" s="784" t="s">
        <v>101</v>
      </c>
      <c r="Z10" s="784"/>
      <c r="AA10" s="784" t="s">
        <v>15</v>
      </c>
      <c r="AB10" s="784"/>
      <c r="AC10" s="784" t="s">
        <v>0</v>
      </c>
      <c r="AD10" s="188"/>
      <c r="AE10" s="188"/>
      <c r="AF10" s="212"/>
      <c r="AG10" s="235"/>
      <c r="AH10" s="797"/>
      <c r="AI10" s="797"/>
      <c r="AJ10" s="797"/>
      <c r="AK10" s="797"/>
      <c r="AL10" s="797"/>
      <c r="AM10" s="797"/>
      <c r="AN10" s="797"/>
      <c r="AO10" s="797"/>
      <c r="AP10" s="799" t="s">
        <v>105</v>
      </c>
    </row>
    <row r="11" spans="1:43" ht="13.5" customHeight="1" x14ac:dyDescent="0.2">
      <c r="A11" s="190" t="s">
        <v>8</v>
      </c>
      <c r="B11" s="191"/>
      <c r="C11" s="192">
        <v>28</v>
      </c>
      <c r="D11" s="192">
        <v>6</v>
      </c>
      <c r="E11" s="192">
        <v>3</v>
      </c>
      <c r="F11" s="192">
        <v>2</v>
      </c>
      <c r="G11" s="192">
        <v>4</v>
      </c>
      <c r="H11" s="192">
        <v>0</v>
      </c>
      <c r="I11" s="192">
        <v>0</v>
      </c>
      <c r="J11" s="192">
        <v>5</v>
      </c>
      <c r="K11" s="192">
        <v>1</v>
      </c>
      <c r="L11" s="192">
        <v>2</v>
      </c>
      <c r="M11" s="192">
        <v>4</v>
      </c>
      <c r="N11" s="192">
        <v>4</v>
      </c>
      <c r="O11" s="192">
        <v>4</v>
      </c>
      <c r="P11" s="192">
        <v>6</v>
      </c>
      <c r="Q11" s="192">
        <v>7</v>
      </c>
      <c r="R11" s="192">
        <v>0</v>
      </c>
      <c r="S11" s="192">
        <v>1</v>
      </c>
      <c r="T11" s="192">
        <v>77</v>
      </c>
      <c r="U11" s="188"/>
      <c r="V11" s="188"/>
      <c r="W11" s="188" t="s">
        <v>14</v>
      </c>
      <c r="X11" s="192"/>
      <c r="Y11" s="251">
        <v>10</v>
      </c>
      <c r="Z11" s="251"/>
      <c r="AA11" s="251">
        <v>7</v>
      </c>
      <c r="AB11" s="251"/>
      <c r="AC11" s="251">
        <v>17</v>
      </c>
      <c r="AD11" s="188"/>
      <c r="AE11" s="188"/>
      <c r="AF11" s="212"/>
      <c r="AG11" s="231"/>
      <c r="AH11" s="192" t="s">
        <v>29</v>
      </c>
      <c r="AI11" s="217"/>
      <c r="AJ11" s="187"/>
      <c r="AK11" s="187"/>
      <c r="AL11" s="187"/>
      <c r="AM11" s="187"/>
      <c r="AN11" s="187"/>
      <c r="AO11" s="187"/>
      <c r="AP11" s="192">
        <v>3</v>
      </c>
    </row>
    <row r="12" spans="1:43" ht="13.5" customHeight="1" x14ac:dyDescent="0.2">
      <c r="A12" s="197" t="s">
        <v>113</v>
      </c>
      <c r="B12" s="198"/>
      <c r="C12" s="215">
        <v>21</v>
      </c>
      <c r="D12" s="215">
        <v>5</v>
      </c>
      <c r="E12" s="215">
        <v>3</v>
      </c>
      <c r="F12" s="215">
        <v>2</v>
      </c>
      <c r="G12" s="215">
        <v>4</v>
      </c>
      <c r="H12" s="215">
        <v>0</v>
      </c>
      <c r="I12" s="215">
        <v>0</v>
      </c>
      <c r="J12" s="215">
        <v>3</v>
      </c>
      <c r="K12" s="215">
        <v>1</v>
      </c>
      <c r="L12" s="215">
        <v>2</v>
      </c>
      <c r="M12" s="215">
        <v>4</v>
      </c>
      <c r="N12" s="215">
        <v>4</v>
      </c>
      <c r="O12" s="215">
        <v>2</v>
      </c>
      <c r="P12" s="215">
        <v>6</v>
      </c>
      <c r="Q12" s="215">
        <v>4</v>
      </c>
      <c r="R12" s="215">
        <v>0</v>
      </c>
      <c r="S12" s="215">
        <v>0</v>
      </c>
      <c r="T12" s="215">
        <v>61</v>
      </c>
      <c r="U12" s="188"/>
      <c r="V12" s="188"/>
      <c r="W12" s="201" t="s">
        <v>91</v>
      </c>
      <c r="X12" s="192"/>
      <c r="Y12" s="251">
        <v>14</v>
      </c>
      <c r="Z12" s="251"/>
      <c r="AA12" s="251">
        <v>12</v>
      </c>
      <c r="AB12" s="251"/>
      <c r="AC12" s="251">
        <v>26</v>
      </c>
      <c r="AD12" s="188"/>
      <c r="AE12" s="188"/>
      <c r="AF12" s="212"/>
      <c r="AG12" s="231"/>
      <c r="AH12" s="192" t="s">
        <v>90</v>
      </c>
      <c r="AI12" s="217"/>
      <c r="AJ12" s="187"/>
      <c r="AK12" s="187"/>
      <c r="AL12" s="187"/>
      <c r="AM12" s="187"/>
      <c r="AN12" s="187"/>
      <c r="AO12" s="187"/>
      <c r="AP12" s="192">
        <v>81</v>
      </c>
    </row>
    <row r="13" spans="1:43" ht="13.5" customHeight="1" x14ac:dyDescent="0.2">
      <c r="A13" s="202"/>
      <c r="B13" s="197" t="s">
        <v>123</v>
      </c>
      <c r="C13" s="215">
        <v>7</v>
      </c>
      <c r="D13" s="215">
        <v>1</v>
      </c>
      <c r="E13" s="215">
        <v>0</v>
      </c>
      <c r="F13" s="215">
        <v>0</v>
      </c>
      <c r="G13" s="215">
        <v>0</v>
      </c>
      <c r="H13" s="215">
        <v>0</v>
      </c>
      <c r="I13" s="215">
        <v>0</v>
      </c>
      <c r="J13" s="215">
        <v>2</v>
      </c>
      <c r="K13" s="215">
        <v>0</v>
      </c>
      <c r="L13" s="215">
        <v>0</v>
      </c>
      <c r="M13" s="215">
        <v>0</v>
      </c>
      <c r="N13" s="215">
        <v>0</v>
      </c>
      <c r="O13" s="215">
        <v>2</v>
      </c>
      <c r="P13" s="215">
        <v>0</v>
      </c>
      <c r="Q13" s="215">
        <v>3</v>
      </c>
      <c r="R13" s="215">
        <v>0</v>
      </c>
      <c r="S13" s="215">
        <v>1</v>
      </c>
      <c r="T13" s="215">
        <v>16</v>
      </c>
      <c r="U13" s="188"/>
      <c r="V13" s="188"/>
      <c r="W13" s="188" t="s">
        <v>106</v>
      </c>
      <c r="X13" s="192"/>
      <c r="Y13" s="251">
        <v>18</v>
      </c>
      <c r="Z13" s="251"/>
      <c r="AA13" s="251">
        <v>23</v>
      </c>
      <c r="AB13" s="251"/>
      <c r="AC13" s="251">
        <v>41</v>
      </c>
      <c r="AD13" s="188"/>
      <c r="AE13" s="188"/>
      <c r="AF13" s="212"/>
      <c r="AG13" s="231"/>
      <c r="AH13" s="192" t="s">
        <v>133</v>
      </c>
      <c r="AI13" s="217"/>
      <c r="AJ13" s="187"/>
      <c r="AK13" s="187"/>
      <c r="AL13" s="187"/>
      <c r="AM13" s="187"/>
      <c r="AN13" s="187"/>
      <c r="AO13" s="187"/>
      <c r="AP13" s="192"/>
    </row>
    <row r="14" spans="1:43" ht="13.5" customHeight="1" thickBot="1" x14ac:dyDescent="0.25">
      <c r="A14" s="203" t="s">
        <v>9</v>
      </c>
      <c r="B14" s="196"/>
      <c r="C14" s="192">
        <v>3</v>
      </c>
      <c r="D14" s="192">
        <v>1</v>
      </c>
      <c r="E14" s="192">
        <v>0</v>
      </c>
      <c r="F14" s="192">
        <v>0</v>
      </c>
      <c r="G14" s="192">
        <v>0</v>
      </c>
      <c r="H14" s="192">
        <v>2</v>
      </c>
      <c r="I14" s="192">
        <v>4</v>
      </c>
      <c r="J14" s="192">
        <v>2</v>
      </c>
      <c r="K14" s="192">
        <v>0</v>
      </c>
      <c r="L14" s="192">
        <v>2</v>
      </c>
      <c r="M14" s="192">
        <v>1</v>
      </c>
      <c r="N14" s="192">
        <v>1</v>
      </c>
      <c r="O14" s="192">
        <v>1</v>
      </c>
      <c r="P14" s="192">
        <v>1</v>
      </c>
      <c r="Q14" s="192">
        <v>3</v>
      </c>
      <c r="R14" s="192">
        <v>2</v>
      </c>
      <c r="S14" s="192">
        <v>3</v>
      </c>
      <c r="T14" s="192">
        <v>26</v>
      </c>
      <c r="U14" s="188"/>
      <c r="V14" s="188"/>
      <c r="W14" s="785" t="s">
        <v>0</v>
      </c>
      <c r="X14" s="788"/>
      <c r="Y14" s="816">
        <v>42</v>
      </c>
      <c r="Z14" s="816"/>
      <c r="AA14" s="816">
        <v>42</v>
      </c>
      <c r="AB14" s="816"/>
      <c r="AC14" s="816">
        <v>84</v>
      </c>
      <c r="AD14" s="188"/>
      <c r="AE14" s="188"/>
      <c r="AF14" s="212"/>
      <c r="AG14" s="231"/>
      <c r="AH14" s="215"/>
      <c r="AI14" s="217" t="s">
        <v>38</v>
      </c>
      <c r="AJ14" s="217"/>
      <c r="AK14" s="217"/>
      <c r="AL14" s="217"/>
      <c r="AM14" s="217"/>
      <c r="AN14" s="217"/>
      <c r="AO14" s="217"/>
      <c r="AP14" s="215">
        <v>47</v>
      </c>
    </row>
    <row r="15" spans="1:43" ht="13.5" customHeight="1" thickTop="1" thickBot="1" x14ac:dyDescent="0.25">
      <c r="A15" s="787" t="s">
        <v>0</v>
      </c>
      <c r="B15" s="777"/>
      <c r="C15" s="788">
        <v>31</v>
      </c>
      <c r="D15" s="788">
        <v>7</v>
      </c>
      <c r="E15" s="788">
        <v>3</v>
      </c>
      <c r="F15" s="788">
        <v>2</v>
      </c>
      <c r="G15" s="788">
        <v>4</v>
      </c>
      <c r="H15" s="788">
        <v>2</v>
      </c>
      <c r="I15" s="788">
        <v>4</v>
      </c>
      <c r="J15" s="788">
        <v>7</v>
      </c>
      <c r="K15" s="788">
        <v>1</v>
      </c>
      <c r="L15" s="788">
        <v>4</v>
      </c>
      <c r="M15" s="788">
        <v>5</v>
      </c>
      <c r="N15" s="788">
        <v>5</v>
      </c>
      <c r="O15" s="788">
        <v>5</v>
      </c>
      <c r="P15" s="788">
        <v>7</v>
      </c>
      <c r="Q15" s="788">
        <v>10</v>
      </c>
      <c r="R15" s="788">
        <v>2</v>
      </c>
      <c r="S15" s="788">
        <v>4</v>
      </c>
      <c r="T15" s="788">
        <v>103</v>
      </c>
      <c r="U15" s="78"/>
      <c r="V15" s="78"/>
      <c r="W15" s="894" t="s">
        <v>464</v>
      </c>
      <c r="X15" s="188"/>
      <c r="Y15" s="188"/>
      <c r="Z15" s="188"/>
      <c r="AA15" s="188"/>
      <c r="AB15" s="252"/>
      <c r="AC15" s="188"/>
      <c r="AD15" s="188"/>
      <c r="AE15" s="188"/>
      <c r="AF15" s="212"/>
      <c r="AG15" s="212"/>
      <c r="AH15" s="215"/>
      <c r="AI15" s="217" t="s">
        <v>23</v>
      </c>
      <c r="AJ15" s="217"/>
      <c r="AK15" s="217"/>
      <c r="AL15" s="217"/>
      <c r="AM15" s="217"/>
      <c r="AN15" s="217"/>
      <c r="AO15" s="217"/>
      <c r="AP15" s="215">
        <v>42</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31"/>
      <c r="U16" s="231"/>
      <c r="V16" s="231"/>
      <c r="W16" s="188"/>
      <c r="X16" s="188"/>
      <c r="Y16" s="188"/>
      <c r="Z16" s="188"/>
      <c r="AA16" s="188"/>
      <c r="AB16" s="252"/>
      <c r="AC16" s="188"/>
      <c r="AD16" s="188"/>
      <c r="AE16" s="188"/>
      <c r="AF16" s="212"/>
      <c r="AG16" s="212"/>
      <c r="AH16" s="215"/>
      <c r="AI16" s="217" t="s">
        <v>84</v>
      </c>
      <c r="AJ16" s="217"/>
      <c r="AK16" s="217"/>
      <c r="AL16" s="217"/>
      <c r="AM16" s="217"/>
      <c r="AN16" s="217"/>
      <c r="AO16" s="217"/>
      <c r="AP16" s="215">
        <v>4</v>
      </c>
    </row>
    <row r="17" spans="1:44" ht="13.5" customHeight="1" x14ac:dyDescent="0.2">
      <c r="A17" s="172"/>
      <c r="B17" s="172"/>
      <c r="C17" s="172"/>
      <c r="D17" s="370"/>
      <c r="E17" s="203"/>
      <c r="F17" s="231"/>
      <c r="G17" s="289"/>
      <c r="H17" s="211"/>
      <c r="I17" s="289"/>
      <c r="J17" s="289"/>
      <c r="K17" s="289"/>
      <c r="L17" s="289"/>
      <c r="M17" s="289"/>
      <c r="N17" s="231"/>
      <c r="O17" s="231"/>
      <c r="P17" s="289"/>
      <c r="Q17" s="289"/>
      <c r="R17" s="289"/>
      <c r="S17" s="289"/>
      <c r="T17" s="289"/>
      <c r="U17" s="289"/>
      <c r="V17" s="231"/>
      <c r="W17" s="188"/>
      <c r="X17" s="188"/>
      <c r="Y17" s="188"/>
      <c r="Z17" s="188"/>
      <c r="AA17" s="188"/>
      <c r="AB17" s="189"/>
      <c r="AC17" s="188"/>
      <c r="AD17" s="188"/>
      <c r="AE17" s="188"/>
      <c r="AF17" s="212"/>
      <c r="AG17" s="233"/>
      <c r="AH17" s="215"/>
      <c r="AI17" s="215" t="s">
        <v>1</v>
      </c>
      <c r="AJ17" s="215"/>
      <c r="AK17" s="215"/>
      <c r="AL17" s="215"/>
      <c r="AM17" s="215"/>
      <c r="AN17" s="215"/>
      <c r="AO17" s="215"/>
      <c r="AP17" s="215">
        <v>11</v>
      </c>
    </row>
    <row r="18" spans="1:44" ht="13.5" customHeight="1" thickBot="1" x14ac:dyDescent="0.25">
      <c r="A18" s="172" t="s">
        <v>145</v>
      </c>
      <c r="B18" s="231"/>
      <c r="C18" s="231"/>
      <c r="D18" s="305"/>
      <c r="E18" s="172"/>
      <c r="F18" s="212"/>
      <c r="G18" s="214"/>
      <c r="H18" s="211"/>
      <c r="I18" s="289"/>
      <c r="J18" s="289"/>
      <c r="K18" s="289"/>
      <c r="L18" s="289"/>
      <c r="M18" s="289"/>
      <c r="N18" s="289"/>
      <c r="O18" s="289"/>
      <c r="P18" s="289"/>
      <c r="Q18" s="289"/>
      <c r="R18" s="289"/>
      <c r="S18" s="289"/>
      <c r="T18" s="289"/>
      <c r="U18" s="289"/>
      <c r="V18" s="231"/>
      <c r="W18" s="188"/>
      <c r="X18" s="188"/>
      <c r="Y18" s="188"/>
      <c r="Z18" s="188"/>
      <c r="AA18" s="188"/>
      <c r="AB18" s="189"/>
      <c r="AC18" s="188"/>
      <c r="AD18" s="188"/>
      <c r="AE18" s="188"/>
      <c r="AF18" s="212"/>
      <c r="AG18" s="212"/>
      <c r="AH18" s="788" t="s">
        <v>31</v>
      </c>
      <c r="AI18" s="806"/>
      <c r="AJ18" s="788"/>
      <c r="AK18" s="788"/>
      <c r="AL18" s="788"/>
      <c r="AM18" s="788"/>
      <c r="AN18" s="788"/>
      <c r="AO18" s="806"/>
      <c r="AP18" s="788">
        <v>84</v>
      </c>
    </row>
    <row r="19" spans="1:44" ht="13.5" customHeight="1" thickTop="1" x14ac:dyDescent="0.2">
      <c r="A19" s="793"/>
      <c r="B19" s="793"/>
      <c r="C19" s="793"/>
      <c r="D19" s="817"/>
      <c r="E19" s="793"/>
      <c r="F19" s="793"/>
      <c r="G19" s="784" t="s">
        <v>105</v>
      </c>
      <c r="H19" s="212"/>
      <c r="I19" s="289"/>
      <c r="J19" s="289"/>
      <c r="K19" s="289"/>
      <c r="L19" s="289"/>
      <c r="M19" s="289"/>
      <c r="N19" s="289"/>
      <c r="O19" s="289"/>
      <c r="P19" s="289"/>
      <c r="Q19" s="289"/>
      <c r="R19" s="289"/>
      <c r="S19" s="289"/>
      <c r="T19" s="289"/>
      <c r="U19" s="289"/>
      <c r="V19" s="289"/>
      <c r="W19" s="242"/>
      <c r="X19" s="231"/>
      <c r="Y19" s="212"/>
      <c r="Z19" s="192"/>
      <c r="AA19" s="212"/>
      <c r="AB19" s="192"/>
      <c r="AC19" s="192"/>
      <c r="AD19" s="192"/>
      <c r="AE19" s="192"/>
      <c r="AF19" s="212"/>
      <c r="AG19" s="212"/>
      <c r="AH19" s="891" t="s">
        <v>464</v>
      </c>
      <c r="AI19" s="211"/>
      <c r="AJ19" s="211"/>
      <c r="AK19" s="211"/>
      <c r="AL19" s="211"/>
      <c r="AM19" s="211"/>
      <c r="AN19" s="211"/>
      <c r="AO19" s="211"/>
      <c r="AP19" s="211"/>
    </row>
    <row r="20" spans="1:44" ht="13.5" customHeight="1" thickBot="1" x14ac:dyDescent="0.25">
      <c r="A20" s="231" t="s">
        <v>87</v>
      </c>
      <c r="B20" s="231"/>
      <c r="C20" s="231"/>
      <c r="D20" s="305"/>
      <c r="E20" s="172"/>
      <c r="F20" s="231"/>
      <c r="G20" s="910"/>
      <c r="H20" s="231"/>
      <c r="I20" s="289"/>
      <c r="J20" s="289"/>
      <c r="K20" s="289"/>
      <c r="L20" s="289"/>
      <c r="M20" s="289"/>
      <c r="N20" s="289"/>
      <c r="O20" s="289"/>
      <c r="P20" s="289"/>
      <c r="Q20" s="289"/>
      <c r="R20" s="289"/>
      <c r="S20" s="289"/>
      <c r="T20" s="289"/>
      <c r="U20" s="289"/>
      <c r="V20" s="289"/>
      <c r="W20" s="231"/>
      <c r="X20" s="231"/>
      <c r="Y20" s="231"/>
      <c r="Z20" s="194"/>
      <c r="AA20" s="188"/>
      <c r="AB20" s="231"/>
      <c r="AC20" s="231"/>
      <c r="AD20" s="231"/>
      <c r="AE20" s="231"/>
      <c r="AF20" s="231"/>
      <c r="AG20" s="231"/>
      <c r="AH20" s="183" t="s">
        <v>141</v>
      </c>
      <c r="AI20" s="196"/>
      <c r="AJ20" s="212"/>
      <c r="AK20" s="212"/>
      <c r="AL20" s="212"/>
      <c r="AM20" s="212"/>
      <c r="AN20" s="212"/>
      <c r="AO20" s="212"/>
      <c r="AP20" s="212"/>
    </row>
    <row r="21" spans="1:44" ht="13.5" customHeight="1" thickTop="1" x14ac:dyDescent="0.2">
      <c r="A21" s="231" t="s">
        <v>95</v>
      </c>
      <c r="B21" s="188"/>
      <c r="C21" s="188"/>
      <c r="D21" s="305"/>
      <c r="E21" s="289"/>
      <c r="F21" s="188"/>
      <c r="G21" s="188">
        <v>94</v>
      </c>
      <c r="H21" s="231"/>
      <c r="I21" s="289"/>
      <c r="J21" s="289"/>
      <c r="K21" s="289"/>
      <c r="L21" s="289"/>
      <c r="M21" s="289"/>
      <c r="N21" s="289"/>
      <c r="O21" s="289"/>
      <c r="P21" s="289"/>
      <c r="Q21" s="289"/>
      <c r="R21" s="289"/>
      <c r="S21" s="289"/>
      <c r="T21" s="289"/>
      <c r="U21" s="289"/>
      <c r="V21" s="289"/>
      <c r="W21" s="231"/>
      <c r="X21" s="231"/>
      <c r="Y21" s="231"/>
      <c r="Z21" s="231"/>
      <c r="AA21" s="231"/>
      <c r="AB21" s="194"/>
      <c r="AC21" s="194"/>
      <c r="AD21" s="194"/>
      <c r="AE21" s="194"/>
      <c r="AF21" s="231"/>
      <c r="AG21" s="231"/>
      <c r="AH21" s="795"/>
      <c r="AI21" s="795"/>
      <c r="AJ21" s="795"/>
      <c r="AK21" s="795"/>
      <c r="AL21" s="795"/>
      <c r="AM21" s="795"/>
      <c r="AN21" s="795"/>
      <c r="AO21" s="795"/>
      <c r="AP21" s="780" t="s">
        <v>257</v>
      </c>
    </row>
    <row r="22" spans="1:44" ht="13.5" customHeight="1" x14ac:dyDescent="0.2">
      <c r="A22" s="231"/>
      <c r="B22" s="231" t="s">
        <v>24</v>
      </c>
      <c r="C22" s="231"/>
      <c r="D22" s="370"/>
      <c r="E22" s="289"/>
      <c r="F22" s="78"/>
      <c r="G22" s="189">
        <v>84</v>
      </c>
      <c r="H22" s="194"/>
      <c r="I22" s="289"/>
      <c r="J22" s="289"/>
      <c r="K22" s="289"/>
      <c r="L22" s="289"/>
      <c r="M22" s="289"/>
      <c r="N22" s="289"/>
      <c r="O22" s="289"/>
      <c r="P22" s="289"/>
      <c r="Q22" s="289"/>
      <c r="R22" s="289"/>
      <c r="S22" s="289"/>
      <c r="T22" s="289"/>
      <c r="U22" s="289"/>
      <c r="V22" s="289"/>
      <c r="W22" s="231"/>
      <c r="X22" s="231"/>
      <c r="Y22" s="231"/>
      <c r="Z22" s="194"/>
      <c r="AA22" s="242"/>
      <c r="AB22" s="253"/>
      <c r="AC22" s="200"/>
      <c r="AD22" s="200"/>
      <c r="AE22" s="200"/>
      <c r="AF22" s="231"/>
      <c r="AG22" s="231"/>
      <c r="AH22" s="212" t="s">
        <v>13</v>
      </c>
      <c r="AI22" s="212"/>
      <c r="AJ22" s="211"/>
      <c r="AK22" s="212"/>
      <c r="AL22" s="211"/>
      <c r="AM22" s="212"/>
      <c r="AN22" s="212"/>
      <c r="AO22" s="211"/>
      <c r="AP22" s="225">
        <v>0.7857142857142857</v>
      </c>
    </row>
    <row r="23" spans="1:44" ht="13.5" customHeight="1" thickBot="1" x14ac:dyDescent="0.25">
      <c r="A23" s="231"/>
      <c r="B23" s="231" t="s">
        <v>25</v>
      </c>
      <c r="C23" s="231"/>
      <c r="D23" s="305"/>
      <c r="E23" s="289"/>
      <c r="F23" s="188"/>
      <c r="G23" s="189">
        <v>10</v>
      </c>
      <c r="H23" s="231"/>
      <c r="I23" s="289"/>
      <c r="J23" s="289"/>
      <c r="K23" s="289"/>
      <c r="L23" s="289"/>
      <c r="M23" s="289"/>
      <c r="N23" s="289"/>
      <c r="O23" s="289"/>
      <c r="P23" s="289"/>
      <c r="Q23" s="289"/>
      <c r="R23" s="289"/>
      <c r="S23" s="289"/>
      <c r="T23" s="289"/>
      <c r="U23" s="289"/>
      <c r="V23" s="289"/>
      <c r="W23" s="242"/>
      <c r="X23" s="231"/>
      <c r="Y23" s="231"/>
      <c r="Z23" s="231"/>
      <c r="AA23" s="238"/>
      <c r="AB23" s="253"/>
      <c r="AC23" s="200"/>
      <c r="AD23" s="200"/>
      <c r="AE23" s="200"/>
      <c r="AF23" s="231"/>
      <c r="AG23" s="231"/>
      <c r="AH23" s="791" t="s">
        <v>6</v>
      </c>
      <c r="AI23" s="791"/>
      <c r="AJ23" s="791"/>
      <c r="AK23" s="791"/>
      <c r="AL23" s="791"/>
      <c r="AM23" s="791"/>
      <c r="AN23" s="791"/>
      <c r="AO23" s="791"/>
      <c r="AP23" s="809">
        <v>0.21428571428571427</v>
      </c>
    </row>
    <row r="24" spans="1:44" ht="13.5" customHeight="1" thickTop="1" x14ac:dyDescent="0.2">
      <c r="A24" s="231" t="s">
        <v>96</v>
      </c>
      <c r="B24" s="231"/>
      <c r="C24" s="231"/>
      <c r="D24" s="305"/>
      <c r="E24" s="289"/>
      <c r="F24" s="188"/>
      <c r="G24" s="189">
        <v>8</v>
      </c>
      <c r="H24" s="194"/>
      <c r="I24" s="289"/>
      <c r="J24" s="289"/>
      <c r="K24" s="289"/>
      <c r="L24" s="289"/>
      <c r="M24" s="289"/>
      <c r="N24" s="289"/>
      <c r="O24" s="289"/>
      <c r="P24" s="289"/>
      <c r="Q24" s="289"/>
      <c r="R24" s="289"/>
      <c r="S24" s="289"/>
      <c r="T24" s="289"/>
      <c r="U24" s="289"/>
      <c r="V24" s="289"/>
      <c r="W24" s="172"/>
      <c r="X24" s="172"/>
      <c r="Y24" s="172"/>
      <c r="Z24" s="172"/>
      <c r="AA24" s="172"/>
      <c r="AB24" s="231"/>
      <c r="AC24" s="231"/>
      <c r="AD24" s="231"/>
      <c r="AE24" s="231"/>
      <c r="AF24" s="231"/>
      <c r="AG24" s="231"/>
      <c r="AH24" s="889" t="s">
        <v>464</v>
      </c>
      <c r="AI24" s="75"/>
      <c r="AJ24" s="75"/>
      <c r="AK24" s="75"/>
      <c r="AL24" s="75"/>
      <c r="AM24" s="75"/>
      <c r="AN24" s="75"/>
      <c r="AO24" s="75"/>
      <c r="AP24" s="75"/>
    </row>
    <row r="25" spans="1:44" ht="13.5" customHeight="1" x14ac:dyDescent="0.2">
      <c r="A25" s="231" t="s">
        <v>26</v>
      </c>
      <c r="B25" s="231"/>
      <c r="C25" s="231"/>
      <c r="D25" s="305"/>
      <c r="E25" s="289"/>
      <c r="F25" s="188"/>
      <c r="G25" s="189">
        <v>47</v>
      </c>
      <c r="H25" s="200"/>
      <c r="I25" s="289"/>
      <c r="J25" s="289"/>
      <c r="K25" s="289"/>
      <c r="L25" s="289"/>
      <c r="M25" s="289"/>
      <c r="N25" s="289"/>
      <c r="O25" s="289"/>
      <c r="P25" s="289"/>
      <c r="Q25" s="289"/>
      <c r="R25" s="289"/>
      <c r="S25" s="289"/>
      <c r="T25" s="289"/>
      <c r="U25" s="289"/>
      <c r="V25" s="289"/>
      <c r="W25" s="172"/>
      <c r="X25" s="231"/>
      <c r="Y25" s="172"/>
      <c r="Z25" s="234"/>
      <c r="AA25" s="234"/>
      <c r="AB25" s="234"/>
      <c r="AC25" s="172"/>
      <c r="AD25" s="172"/>
      <c r="AE25" s="172"/>
      <c r="AF25" s="172"/>
      <c r="AG25" s="78"/>
      <c r="AH25" s="211"/>
      <c r="AI25" s="211"/>
      <c r="AJ25" s="211"/>
      <c r="AK25" s="211"/>
      <c r="AL25" s="211"/>
      <c r="AM25" s="211"/>
      <c r="AN25" s="211"/>
      <c r="AO25" s="211"/>
      <c r="AP25" s="211"/>
    </row>
    <row r="26" spans="1:44" ht="13.5" customHeight="1" x14ac:dyDescent="0.2">
      <c r="A26" s="188" t="s">
        <v>89</v>
      </c>
      <c r="B26" s="188"/>
      <c r="C26" s="188"/>
      <c r="D26" s="305"/>
      <c r="E26" s="289"/>
      <c r="F26" s="188"/>
      <c r="G26" s="189">
        <v>4</v>
      </c>
      <c r="H26" s="200"/>
      <c r="I26" s="289"/>
      <c r="J26" s="289"/>
      <c r="K26" s="289"/>
      <c r="L26" s="289"/>
      <c r="M26" s="289"/>
      <c r="N26" s="289"/>
      <c r="O26" s="289"/>
      <c r="P26" s="289"/>
      <c r="Q26" s="289"/>
      <c r="R26" s="289"/>
      <c r="S26" s="289"/>
      <c r="T26" s="289"/>
      <c r="U26" s="289"/>
      <c r="V26" s="289"/>
      <c r="W26" s="231"/>
      <c r="X26" s="231"/>
      <c r="Y26" s="243"/>
      <c r="Z26" s="243"/>
      <c r="AA26" s="243"/>
      <c r="AB26" s="243"/>
      <c r="AC26" s="243"/>
      <c r="AD26" s="243"/>
      <c r="AE26" s="243"/>
      <c r="AF26" s="243"/>
      <c r="AG26" s="243"/>
      <c r="AH26" s="211"/>
      <c r="AI26" s="211"/>
      <c r="AJ26" s="211"/>
      <c r="AK26" s="211"/>
      <c r="AL26" s="211"/>
      <c r="AM26" s="211"/>
      <c r="AN26" s="211"/>
      <c r="AO26" s="211"/>
      <c r="AP26" s="211"/>
    </row>
    <row r="27" spans="1:44" ht="13.5" customHeight="1" x14ac:dyDescent="0.2">
      <c r="A27" s="800" t="s">
        <v>94</v>
      </c>
      <c r="B27" s="801"/>
      <c r="C27" s="801"/>
      <c r="D27" s="818"/>
      <c r="E27" s="800"/>
      <c r="F27" s="801"/>
      <c r="G27" s="805">
        <v>153</v>
      </c>
      <c r="H27" s="200"/>
      <c r="I27" s="289"/>
      <c r="J27" s="289"/>
      <c r="K27" s="289"/>
      <c r="L27" s="289"/>
      <c r="M27" s="289"/>
      <c r="N27" s="289"/>
      <c r="O27" s="289"/>
      <c r="P27" s="289"/>
      <c r="Q27" s="289"/>
      <c r="R27" s="289"/>
      <c r="S27" s="289"/>
      <c r="T27" s="289"/>
      <c r="U27" s="289"/>
      <c r="V27" s="289"/>
      <c r="W27" s="231"/>
      <c r="X27" s="231"/>
      <c r="Y27" s="243"/>
      <c r="Z27" s="243"/>
      <c r="AA27" s="243"/>
      <c r="AB27" s="243"/>
      <c r="AC27" s="243"/>
      <c r="AD27" s="243"/>
      <c r="AE27" s="243"/>
      <c r="AF27" s="243"/>
      <c r="AG27" s="243"/>
      <c r="AH27" s="211"/>
      <c r="AI27" s="211"/>
      <c r="AJ27" s="211"/>
      <c r="AK27" s="211"/>
      <c r="AL27" s="211"/>
      <c r="AM27" s="211"/>
      <c r="AN27" s="211"/>
      <c r="AO27" s="211"/>
      <c r="AP27" s="211"/>
    </row>
    <row r="28" spans="1:44" ht="13.5" customHeight="1" x14ac:dyDescent="0.2">
      <c r="A28" s="192" t="s">
        <v>88</v>
      </c>
      <c r="B28" s="221"/>
      <c r="C28" s="192"/>
      <c r="D28" s="213"/>
      <c r="E28" s="211"/>
      <c r="F28" s="215"/>
      <c r="G28" s="213"/>
      <c r="H28" s="200"/>
      <c r="I28" s="289"/>
      <c r="J28" s="289"/>
      <c r="K28" s="289"/>
      <c r="L28" s="289"/>
      <c r="M28" s="289"/>
      <c r="N28" s="289"/>
      <c r="O28" s="289"/>
      <c r="P28" s="289"/>
      <c r="Q28" s="289"/>
      <c r="R28" s="289"/>
      <c r="S28" s="289"/>
      <c r="T28" s="289"/>
      <c r="U28" s="289"/>
      <c r="V28" s="289"/>
      <c r="W28" s="231"/>
      <c r="X28" s="231"/>
      <c r="Y28" s="243"/>
      <c r="Z28" s="243"/>
      <c r="AA28" s="243"/>
      <c r="AB28" s="243"/>
      <c r="AC28" s="243"/>
      <c r="AD28" s="243"/>
      <c r="AE28" s="243"/>
      <c r="AF28" s="243"/>
      <c r="AG28" s="243"/>
      <c r="AH28" s="211"/>
      <c r="AI28" s="211"/>
      <c r="AJ28" s="211"/>
      <c r="AK28" s="211"/>
      <c r="AL28" s="211"/>
      <c r="AM28" s="211"/>
      <c r="AN28" s="211"/>
      <c r="AO28" s="211"/>
      <c r="AP28" s="211"/>
    </row>
    <row r="29" spans="1:44" ht="13.5" customHeight="1" x14ac:dyDescent="0.2">
      <c r="A29" s="192" t="s">
        <v>109</v>
      </c>
      <c r="B29" s="220"/>
      <c r="C29" s="75"/>
      <c r="D29" s="75"/>
      <c r="E29" s="75"/>
      <c r="F29" s="75"/>
      <c r="G29" s="213">
        <v>59</v>
      </c>
      <c r="H29" s="200"/>
      <c r="I29" s="289"/>
      <c r="J29" s="289"/>
      <c r="K29" s="289"/>
      <c r="L29" s="289"/>
      <c r="M29" s="289"/>
      <c r="N29" s="289"/>
      <c r="O29" s="289"/>
      <c r="P29" s="289"/>
      <c r="Q29" s="289"/>
      <c r="R29" s="289"/>
      <c r="S29" s="289"/>
      <c r="T29" s="289"/>
      <c r="U29" s="289"/>
      <c r="V29" s="289"/>
      <c r="W29" s="231"/>
      <c r="X29" s="231"/>
      <c r="Y29" s="243"/>
      <c r="Z29" s="243"/>
      <c r="AA29" s="243"/>
      <c r="AB29" s="243"/>
      <c r="AC29" s="243"/>
      <c r="AD29" s="243"/>
      <c r="AE29" s="243"/>
      <c r="AF29" s="243"/>
      <c r="AG29" s="243"/>
      <c r="AH29" s="211"/>
      <c r="AI29" s="211"/>
      <c r="AJ29" s="211"/>
      <c r="AK29" s="211"/>
      <c r="AL29" s="211"/>
      <c r="AM29" s="211"/>
      <c r="AN29" s="211"/>
      <c r="AO29" s="211"/>
      <c r="AP29" s="211"/>
    </row>
    <row r="30" spans="1:44" ht="13.5" customHeight="1" x14ac:dyDescent="0.2">
      <c r="A30" s="219"/>
      <c r="B30" s="220" t="s">
        <v>23</v>
      </c>
      <c r="C30" s="220"/>
      <c r="D30" s="220"/>
      <c r="E30" s="220"/>
      <c r="F30" s="220"/>
      <c r="G30" s="222">
        <v>19</v>
      </c>
      <c r="H30" s="200"/>
      <c r="I30" s="289"/>
      <c r="J30" s="289"/>
      <c r="K30" s="289"/>
      <c r="L30" s="289"/>
      <c r="M30" s="289"/>
      <c r="N30" s="289"/>
      <c r="O30" s="289"/>
      <c r="P30" s="289"/>
      <c r="Q30" s="289"/>
      <c r="R30" s="289"/>
      <c r="S30" s="289"/>
      <c r="T30" s="289"/>
      <c r="U30" s="289"/>
      <c r="V30" s="289"/>
      <c r="W30" s="231"/>
      <c r="X30" s="231"/>
      <c r="Y30" s="243"/>
      <c r="Z30" s="243"/>
      <c r="AA30" s="243"/>
      <c r="AB30" s="243"/>
      <c r="AC30" s="243"/>
      <c r="AD30" s="243"/>
      <c r="AE30" s="243"/>
      <c r="AF30" s="243"/>
      <c r="AG30" s="243"/>
      <c r="AH30" s="211"/>
      <c r="AI30" s="211"/>
      <c r="AJ30" s="211"/>
      <c r="AK30" s="211"/>
      <c r="AL30" s="211"/>
      <c r="AM30" s="211"/>
      <c r="AN30" s="211"/>
      <c r="AO30" s="211"/>
      <c r="AP30" s="211"/>
    </row>
    <row r="31" spans="1:44" ht="13.5" customHeight="1" x14ac:dyDescent="0.2">
      <c r="A31" s="219"/>
      <c r="B31" s="220" t="s">
        <v>38</v>
      </c>
      <c r="C31" s="220"/>
      <c r="D31" s="220"/>
      <c r="E31" s="220"/>
      <c r="F31" s="220"/>
      <c r="G31" s="222">
        <v>10</v>
      </c>
      <c r="H31" s="200"/>
      <c r="I31" s="289"/>
      <c r="J31" s="289"/>
      <c r="K31" s="289"/>
      <c r="L31" s="289"/>
      <c r="M31" s="289"/>
      <c r="N31" s="289"/>
      <c r="O31" s="289"/>
      <c r="P31" s="289"/>
      <c r="Q31" s="289"/>
      <c r="R31" s="289"/>
      <c r="S31" s="289"/>
      <c r="T31" s="289"/>
      <c r="U31" s="289"/>
      <c r="V31" s="289"/>
      <c r="W31" s="231"/>
      <c r="X31" s="231"/>
      <c r="Y31" s="243"/>
      <c r="Z31" s="243"/>
      <c r="AA31" s="243"/>
      <c r="AB31" s="243"/>
      <c r="AC31" s="243"/>
      <c r="AD31" s="243"/>
      <c r="AE31" s="243"/>
      <c r="AF31" s="243"/>
      <c r="AG31" s="243"/>
      <c r="AH31" s="172"/>
      <c r="AI31" s="203"/>
      <c r="AJ31" s="231"/>
      <c r="AK31" s="231"/>
      <c r="AL31" s="231"/>
      <c r="AM31" s="231"/>
      <c r="AN31" s="231"/>
      <c r="AO31" s="231"/>
      <c r="AP31" s="231"/>
      <c r="AQ31" s="163"/>
      <c r="AR31" s="140"/>
    </row>
    <row r="32" spans="1:44" ht="13.5" customHeight="1" thickBot="1" x14ac:dyDescent="0.25">
      <c r="A32" s="219"/>
      <c r="B32" s="220" t="s">
        <v>32</v>
      </c>
      <c r="C32" s="220"/>
      <c r="D32" s="220"/>
      <c r="E32" s="220"/>
      <c r="F32" s="220"/>
      <c r="G32" s="222">
        <v>8</v>
      </c>
      <c r="H32" s="215"/>
      <c r="I32" s="183" t="s">
        <v>147</v>
      </c>
      <c r="J32" s="212"/>
      <c r="K32" s="212"/>
      <c r="L32" s="212"/>
      <c r="M32" s="212"/>
      <c r="N32" s="212"/>
      <c r="O32" s="212"/>
      <c r="P32" s="254"/>
      <c r="Q32" s="254"/>
      <c r="R32" s="254"/>
      <c r="S32" s="254"/>
      <c r="T32" s="254"/>
      <c r="U32" s="254"/>
      <c r="V32" s="211"/>
      <c r="W32" s="212"/>
      <c r="X32" s="211"/>
      <c r="Y32" s="211"/>
      <c r="Z32" s="211"/>
      <c r="AA32" s="211"/>
      <c r="AB32" s="211"/>
      <c r="AC32" s="211"/>
      <c r="AD32" s="211"/>
      <c r="AE32" s="211"/>
      <c r="AF32" s="211"/>
      <c r="AG32" s="212"/>
      <c r="AH32" s="231"/>
      <c r="AI32" s="231"/>
      <c r="AJ32" s="231"/>
      <c r="AK32" s="231"/>
      <c r="AL32" s="231"/>
      <c r="AM32" s="231"/>
      <c r="AN32" s="231"/>
      <c r="AO32" s="231"/>
      <c r="AP32" s="234"/>
      <c r="AQ32" s="163"/>
      <c r="AR32" s="135"/>
    </row>
    <row r="33" spans="1:44" ht="13.5" customHeight="1" thickTop="1" x14ac:dyDescent="0.2">
      <c r="A33" s="219"/>
      <c r="B33" s="220" t="s">
        <v>84</v>
      </c>
      <c r="C33" s="220"/>
      <c r="D33" s="220"/>
      <c r="E33" s="220"/>
      <c r="F33" s="220"/>
      <c r="G33" s="222">
        <v>7</v>
      </c>
      <c r="H33" s="215"/>
      <c r="I33" s="793"/>
      <c r="J33" s="793"/>
      <c r="K33" s="793"/>
      <c r="L33" s="793"/>
      <c r="M33" s="793"/>
      <c r="N33" s="793"/>
      <c r="O33" s="793"/>
      <c r="P33" s="793"/>
      <c r="Q33" s="793"/>
      <c r="R33" s="793"/>
      <c r="S33" s="793"/>
      <c r="T33" s="793"/>
      <c r="U33" s="784" t="s">
        <v>105</v>
      </c>
      <c r="V33" s="211"/>
      <c r="W33" s="233"/>
      <c r="X33" s="172"/>
      <c r="Y33" s="246"/>
      <c r="Z33" s="246"/>
      <c r="AA33" s="246"/>
      <c r="AB33" s="246"/>
      <c r="AC33" s="246"/>
      <c r="AD33" s="246"/>
      <c r="AE33" s="246"/>
      <c r="AF33" s="246"/>
      <c r="AG33" s="246"/>
      <c r="AH33" s="231"/>
      <c r="AI33" s="231"/>
      <c r="AJ33" s="231"/>
      <c r="AK33" s="231"/>
      <c r="AL33" s="231"/>
      <c r="AM33" s="231"/>
      <c r="AN33" s="231"/>
      <c r="AO33" s="231"/>
      <c r="AP33" s="245"/>
      <c r="AQ33" s="163"/>
      <c r="AR33" s="135"/>
    </row>
    <row r="34" spans="1:44" ht="13.5" customHeight="1" x14ac:dyDescent="0.2">
      <c r="A34" s="192" t="s">
        <v>125</v>
      </c>
      <c r="B34" s="187"/>
      <c r="C34" s="187"/>
      <c r="D34" s="187"/>
      <c r="E34" s="211"/>
      <c r="F34" s="192"/>
      <c r="G34" s="213">
        <v>0</v>
      </c>
      <c r="H34" s="215"/>
      <c r="I34" s="192" t="s">
        <v>97</v>
      </c>
      <c r="J34" s="226"/>
      <c r="K34" s="75"/>
      <c r="L34" s="192"/>
      <c r="M34" s="192"/>
      <c r="N34" s="192"/>
      <c r="O34" s="192"/>
      <c r="P34" s="254"/>
      <c r="Q34" s="254"/>
      <c r="R34" s="254"/>
      <c r="S34" s="254"/>
      <c r="T34" s="195"/>
      <c r="U34" s="195">
        <v>84</v>
      </c>
      <c r="V34" s="211"/>
      <c r="W34" s="255"/>
      <c r="X34" s="241"/>
      <c r="Y34" s="241"/>
      <c r="Z34" s="241"/>
      <c r="AA34" s="241"/>
      <c r="AB34" s="241"/>
      <c r="AC34" s="241"/>
      <c r="AD34" s="241"/>
      <c r="AE34" s="241"/>
      <c r="AF34" s="241"/>
      <c r="AG34" s="241"/>
      <c r="AH34" s="231"/>
      <c r="AI34" s="231"/>
      <c r="AJ34" s="231"/>
      <c r="AK34" s="231"/>
      <c r="AL34" s="231"/>
      <c r="AM34" s="231"/>
      <c r="AN34" s="231"/>
      <c r="AO34" s="231"/>
      <c r="AP34" s="245"/>
      <c r="AQ34" s="163"/>
      <c r="AR34" s="135"/>
    </row>
    <row r="35" spans="1:44" ht="13.5" customHeight="1" thickBot="1" x14ac:dyDescent="0.25">
      <c r="A35" s="819" t="s">
        <v>0</v>
      </c>
      <c r="B35" s="776"/>
      <c r="C35" s="776"/>
      <c r="D35" s="776"/>
      <c r="E35" s="792"/>
      <c r="F35" s="788"/>
      <c r="G35" s="808">
        <v>212</v>
      </c>
      <c r="H35" s="215"/>
      <c r="I35" s="215" t="s">
        <v>30</v>
      </c>
      <c r="J35" s="226" t="s">
        <v>98</v>
      </c>
      <c r="K35" s="220"/>
      <c r="L35" s="215"/>
      <c r="M35" s="215"/>
      <c r="N35" s="215"/>
      <c r="O35" s="215"/>
      <c r="P35" s="256"/>
      <c r="Q35" s="256"/>
      <c r="R35" s="256"/>
      <c r="S35" s="256"/>
      <c r="T35" s="257"/>
      <c r="U35" s="257">
        <v>81</v>
      </c>
      <c r="V35" s="211"/>
      <c r="W35" s="232"/>
      <c r="X35" s="231"/>
      <c r="Y35" s="249"/>
      <c r="Z35" s="249"/>
      <c r="AA35" s="249"/>
      <c r="AB35" s="249"/>
      <c r="AC35" s="249"/>
      <c r="AD35" s="249"/>
      <c r="AE35" s="249"/>
      <c r="AF35" s="249"/>
      <c r="AG35" s="249"/>
      <c r="AH35" s="212"/>
      <c r="AI35" s="212"/>
      <c r="AJ35" s="212"/>
      <c r="AK35" s="212"/>
      <c r="AL35" s="212"/>
      <c r="AM35" s="212"/>
      <c r="AN35" s="212"/>
      <c r="AO35" s="211"/>
      <c r="AP35" s="212"/>
    </row>
    <row r="36" spans="1:44" ht="13.5" customHeight="1" thickTop="1" thickBot="1" x14ac:dyDescent="0.25">
      <c r="A36" s="892" t="s">
        <v>464</v>
      </c>
      <c r="B36" s="211"/>
      <c r="C36" s="211"/>
      <c r="D36" s="228"/>
      <c r="E36" s="211"/>
      <c r="F36" s="211"/>
      <c r="G36" s="258"/>
      <c r="H36" s="192"/>
      <c r="I36" s="192" t="s">
        <v>99</v>
      </c>
      <c r="J36" s="226"/>
      <c r="K36" s="75"/>
      <c r="L36" s="192"/>
      <c r="M36" s="192"/>
      <c r="N36" s="192"/>
      <c r="O36" s="192"/>
      <c r="P36" s="254"/>
      <c r="Q36" s="254"/>
      <c r="R36" s="254"/>
      <c r="S36" s="254"/>
      <c r="T36" s="195"/>
      <c r="U36" s="195">
        <v>10</v>
      </c>
      <c r="V36" s="211"/>
      <c r="W36" s="183" t="s">
        <v>153</v>
      </c>
      <c r="X36" s="183"/>
      <c r="Y36" s="183"/>
      <c r="Z36" s="183"/>
      <c r="AA36" s="183"/>
      <c r="AB36" s="212"/>
      <c r="AC36" s="212"/>
      <c r="AD36" s="212"/>
      <c r="AE36" s="212"/>
      <c r="AF36" s="212"/>
      <c r="AG36" s="196"/>
      <c r="AH36" s="212"/>
      <c r="AI36" s="183"/>
      <c r="AJ36" s="187"/>
      <c r="AK36" s="187"/>
      <c r="AL36" s="212"/>
      <c r="AM36" s="212"/>
      <c r="AN36" s="212"/>
      <c r="AO36" s="212"/>
      <c r="AP36" s="212"/>
    </row>
    <row r="37" spans="1:44" ht="13.5" customHeight="1" thickTop="1" x14ac:dyDescent="0.2">
      <c r="A37" s="212"/>
      <c r="B37" s="212"/>
      <c r="C37" s="212"/>
      <c r="D37" s="259"/>
      <c r="E37" s="212"/>
      <c r="F37" s="212"/>
      <c r="G37" s="259"/>
      <c r="H37" s="192"/>
      <c r="I37" s="215" t="s">
        <v>30</v>
      </c>
      <c r="J37" s="226" t="s">
        <v>128</v>
      </c>
      <c r="K37" s="220"/>
      <c r="L37" s="215"/>
      <c r="M37" s="215"/>
      <c r="N37" s="215"/>
      <c r="O37" s="215"/>
      <c r="P37" s="256"/>
      <c r="Q37" s="256"/>
      <c r="R37" s="256"/>
      <c r="S37" s="256"/>
      <c r="T37" s="257"/>
      <c r="U37" s="257">
        <v>5</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43"/>
      <c r="AP37" s="243"/>
    </row>
    <row r="38" spans="1:44" ht="13.5" customHeight="1" thickBot="1" x14ac:dyDescent="0.25">
      <c r="A38" s="212"/>
      <c r="B38" s="211"/>
      <c r="C38" s="211"/>
      <c r="D38" s="228"/>
      <c r="E38" s="211"/>
      <c r="F38" s="211"/>
      <c r="G38" s="228"/>
      <c r="H38" s="212"/>
      <c r="I38" s="776" t="s">
        <v>0</v>
      </c>
      <c r="J38" s="810"/>
      <c r="K38" s="776"/>
      <c r="L38" s="776"/>
      <c r="M38" s="776"/>
      <c r="N38" s="776"/>
      <c r="O38" s="776"/>
      <c r="P38" s="776"/>
      <c r="Q38" s="776"/>
      <c r="R38" s="776"/>
      <c r="S38" s="776"/>
      <c r="T38" s="811"/>
      <c r="U38" s="786">
        <v>94</v>
      </c>
      <c r="V38" s="211"/>
      <c r="W38" s="212" t="s">
        <v>2</v>
      </c>
      <c r="X38" s="212"/>
      <c r="Y38" s="260">
        <v>1.9620197816440157</v>
      </c>
      <c r="Z38" s="260">
        <v>1.8080076659525037</v>
      </c>
      <c r="AA38" s="260">
        <v>1.6875020434595056</v>
      </c>
      <c r="AB38" s="260">
        <v>1.6773352175398943</v>
      </c>
      <c r="AC38" s="260">
        <v>1.5643095476590367</v>
      </c>
      <c r="AD38" s="260">
        <v>1.5545161024550471</v>
      </c>
      <c r="AE38" s="260">
        <v>1.439323024696213</v>
      </c>
      <c r="AF38" s="260">
        <v>1.4194967883885161</v>
      </c>
      <c r="AG38" s="260">
        <v>1.4976868227023363</v>
      </c>
      <c r="AH38" s="260">
        <v>1.4251412609846448</v>
      </c>
      <c r="AI38" s="260">
        <v>1.1100734337708471</v>
      </c>
      <c r="AJ38" s="260">
        <v>1.1862672014675548</v>
      </c>
      <c r="AK38" s="260">
        <v>1.1187616799884768</v>
      </c>
      <c r="AL38" s="260">
        <v>1.1923143417530597</v>
      </c>
      <c r="AM38" s="260">
        <v>1.2633104418473389</v>
      </c>
      <c r="AN38" s="260">
        <v>0.97630724211398923</v>
      </c>
      <c r="AO38" s="243"/>
      <c r="AP38" s="243"/>
    </row>
    <row r="39" spans="1:44" ht="13.5" customHeight="1" thickTop="1" x14ac:dyDescent="0.2">
      <c r="A39" s="212"/>
      <c r="B39" s="211"/>
      <c r="C39" s="211"/>
      <c r="D39" s="228"/>
      <c r="E39" s="211"/>
      <c r="F39" s="211"/>
      <c r="G39" s="211"/>
      <c r="H39" s="212"/>
      <c r="I39" s="896" t="s">
        <v>464</v>
      </c>
      <c r="J39" s="261"/>
      <c r="K39" s="220"/>
      <c r="L39" s="217"/>
      <c r="M39" s="217"/>
      <c r="N39" s="217"/>
      <c r="O39" s="217"/>
      <c r="P39" s="256"/>
      <c r="Q39" s="256"/>
      <c r="R39" s="256"/>
      <c r="S39" s="256"/>
      <c r="T39" s="256"/>
      <c r="U39" s="220"/>
      <c r="V39" s="211"/>
      <c r="W39" s="231" t="s">
        <v>3</v>
      </c>
      <c r="X39" s="231"/>
      <c r="Y39" s="260">
        <v>0.50535167423009664</v>
      </c>
      <c r="Z39" s="260">
        <v>0.61565929414661924</v>
      </c>
      <c r="AA39" s="260">
        <v>0.61545783908649643</v>
      </c>
      <c r="AB39" s="260">
        <v>0.51223210261033481</v>
      </c>
      <c r="AC39" s="260">
        <v>0.510986203372509</v>
      </c>
      <c r="AD39" s="260">
        <v>0.71423688380488271</v>
      </c>
      <c r="AE39" s="260">
        <v>0.71411155850767005</v>
      </c>
      <c r="AF39" s="260">
        <v>0.81387742395587148</v>
      </c>
      <c r="AG39" s="260">
        <v>0.70866699737793204</v>
      </c>
      <c r="AH39" s="260">
        <v>0.80688840632479475</v>
      </c>
      <c r="AI39" s="260">
        <v>0.60210495893644178</v>
      </c>
      <c r="AJ39" s="260">
        <v>0.49992251201063831</v>
      </c>
      <c r="AK39" s="260">
        <v>0.79840478723510422</v>
      </c>
      <c r="AL39" s="260">
        <v>0.69602569329130659</v>
      </c>
      <c r="AM39" s="260">
        <v>0.79035997933208657</v>
      </c>
      <c r="AN39" s="260">
        <v>0.68570241886426131</v>
      </c>
      <c r="AO39" s="243"/>
      <c r="AP39" s="243"/>
    </row>
    <row r="40" spans="1:44" ht="13.5" customHeight="1" x14ac:dyDescent="0.2">
      <c r="A40" s="212"/>
      <c r="B40" s="212"/>
      <c r="C40" s="212"/>
      <c r="D40" s="259"/>
      <c r="E40" s="212"/>
      <c r="F40" s="212"/>
      <c r="G40" s="212"/>
      <c r="H40" s="212"/>
      <c r="I40" s="217"/>
      <c r="J40" s="261"/>
      <c r="K40" s="220"/>
      <c r="L40" s="217"/>
      <c r="M40" s="217"/>
      <c r="N40" s="217"/>
      <c r="O40" s="217"/>
      <c r="P40" s="256"/>
      <c r="Q40" s="256"/>
      <c r="R40" s="256"/>
      <c r="S40" s="256"/>
      <c r="T40" s="853"/>
      <c r="U40" s="458"/>
      <c r="V40" s="211"/>
      <c r="W40" s="231" t="s">
        <v>4</v>
      </c>
      <c r="X40" s="231"/>
      <c r="Y40" s="260">
        <v>1.0647546179034104</v>
      </c>
      <c r="Z40" s="260">
        <v>1.3018952495082246</v>
      </c>
      <c r="AA40" s="260">
        <v>1.419018175154966</v>
      </c>
      <c r="AB40" s="260">
        <v>1.4724088977669691</v>
      </c>
      <c r="AC40" s="260">
        <v>1.5246812348942207</v>
      </c>
      <c r="AD40" s="260">
        <v>1.5143833097998167</v>
      </c>
      <c r="AE40" s="260">
        <v>1.4446143872758364</v>
      </c>
      <c r="AF40" s="260">
        <v>1.4282007764651554</v>
      </c>
      <c r="AG40" s="260">
        <v>1.2955732617234659</v>
      </c>
      <c r="AH40" s="260">
        <v>1.1066534334213995</v>
      </c>
      <c r="AI40" s="260">
        <v>1.0363654892595111</v>
      </c>
      <c r="AJ40" s="260">
        <v>1.026767251828929</v>
      </c>
      <c r="AK40" s="260">
        <v>1.0763585769633204</v>
      </c>
      <c r="AL40" s="260">
        <v>1.0689621221711183</v>
      </c>
      <c r="AM40" s="260">
        <v>1.1166478232346495</v>
      </c>
      <c r="AN40" s="260">
        <v>0.93882246259758928</v>
      </c>
      <c r="AO40" s="243"/>
      <c r="AP40" s="243"/>
    </row>
    <row r="41" spans="1:44" ht="13.5" customHeight="1" x14ac:dyDescent="0.2">
      <c r="A41" s="212"/>
      <c r="B41" s="167"/>
      <c r="C41" s="167"/>
      <c r="D41" s="167"/>
      <c r="E41" s="212"/>
      <c r="F41" s="212"/>
      <c r="G41" s="206"/>
      <c r="H41" s="212"/>
      <c r="I41" s="211"/>
      <c r="J41" s="198"/>
      <c r="K41" s="211"/>
      <c r="L41" s="211"/>
      <c r="M41" s="211"/>
      <c r="N41" s="211"/>
      <c r="O41" s="211"/>
      <c r="P41" s="211"/>
      <c r="Q41" s="211"/>
      <c r="R41" s="211"/>
      <c r="S41" s="211"/>
      <c r="T41" s="420"/>
      <c r="U41" s="854"/>
      <c r="V41" s="211"/>
      <c r="W41" s="231" t="s">
        <v>11</v>
      </c>
      <c r="X41" s="231"/>
      <c r="Y41" s="260">
        <v>0.68746906389212492</v>
      </c>
      <c r="Z41" s="260">
        <v>0.80591816706931585</v>
      </c>
      <c r="AA41" s="260">
        <v>0.86428235857716906</v>
      </c>
      <c r="AB41" s="260">
        <v>0.92177282724318033</v>
      </c>
      <c r="AC41" s="260">
        <v>0.9173509595185253</v>
      </c>
      <c r="AD41" s="260">
        <v>0.85216413168127114</v>
      </c>
      <c r="AE41" s="260">
        <v>0.78824520246684371</v>
      </c>
      <c r="AF41" s="260">
        <v>0.78300753193014372</v>
      </c>
      <c r="AG41" s="260">
        <v>0.65896476635206092</v>
      </c>
      <c r="AH41" s="260">
        <v>0.65435604821295368</v>
      </c>
      <c r="AI41" s="260">
        <v>0.94501992220123487</v>
      </c>
      <c r="AJ41" s="260">
        <v>0.88000333227928496</v>
      </c>
      <c r="AK41" s="260">
        <v>0.93269226285133344</v>
      </c>
      <c r="AL41" s="260">
        <v>0.86939385860178287</v>
      </c>
      <c r="AM41" s="260">
        <v>1.0914396663641273</v>
      </c>
      <c r="AN41" s="260">
        <v>1.0228702420906559</v>
      </c>
      <c r="AO41" s="243"/>
      <c r="AP41" s="243"/>
    </row>
    <row r="42" spans="1:44" ht="13.5" customHeight="1" x14ac:dyDescent="0.2">
      <c r="A42" s="212"/>
      <c r="C42" s="211"/>
      <c r="D42" s="228"/>
      <c r="E42" s="211"/>
      <c r="F42" s="211"/>
      <c r="G42" s="211"/>
      <c r="H42" s="212"/>
      <c r="I42" s="211"/>
      <c r="J42" s="198"/>
      <c r="K42" s="211"/>
      <c r="L42" s="211"/>
      <c r="M42" s="211"/>
      <c r="N42" s="211"/>
      <c r="O42" s="211"/>
      <c r="P42" s="211"/>
      <c r="Q42" s="211"/>
      <c r="R42" s="211"/>
      <c r="S42" s="211"/>
      <c r="T42" s="420"/>
      <c r="U42" s="854"/>
      <c r="V42" s="211"/>
      <c r="W42" s="231" t="s">
        <v>10</v>
      </c>
      <c r="X42" s="231"/>
      <c r="Y42" s="260">
        <v>0.61627932655049467</v>
      </c>
      <c r="Z42" s="260">
        <v>0.67946961647076165</v>
      </c>
      <c r="AA42" s="260">
        <v>0.78367654012032051</v>
      </c>
      <c r="AB42" s="260">
        <v>0.67819847530548927</v>
      </c>
      <c r="AC42" s="260">
        <v>0.67654843722515212</v>
      </c>
      <c r="AD42" s="260">
        <v>0.51969244601045095</v>
      </c>
      <c r="AE42" s="260">
        <v>0.57104619296481474</v>
      </c>
      <c r="AF42" s="260">
        <v>0.56959816402977237</v>
      </c>
      <c r="AG42" s="260">
        <v>0.72258474757792179</v>
      </c>
      <c r="AH42" s="260">
        <v>0.66772955514829757</v>
      </c>
      <c r="AI42" s="260">
        <v>0.66463968604466273</v>
      </c>
      <c r="AJ42" s="260">
        <v>0.66127607971123603</v>
      </c>
      <c r="AK42" s="260">
        <v>0.6593298469999731</v>
      </c>
      <c r="AL42" s="260">
        <v>0.60586477098311653</v>
      </c>
      <c r="AM42" s="260">
        <v>0.45126534803589269</v>
      </c>
      <c r="AN42" s="260">
        <v>0.69608314017026196</v>
      </c>
      <c r="AO42" s="243"/>
      <c r="AP42" s="243"/>
    </row>
    <row r="43" spans="1:44" ht="13.5" customHeight="1" x14ac:dyDescent="0.2">
      <c r="A43" s="212"/>
      <c r="B43" s="212"/>
      <c r="C43" s="212"/>
      <c r="D43" s="259"/>
      <c r="E43" s="212"/>
      <c r="F43" s="212"/>
      <c r="G43" s="212"/>
      <c r="H43" s="212"/>
      <c r="I43" s="211"/>
      <c r="J43" s="198"/>
      <c r="K43" s="211"/>
      <c r="L43" s="211"/>
      <c r="M43" s="211"/>
      <c r="N43" s="211"/>
      <c r="O43" s="211"/>
      <c r="P43" s="211"/>
      <c r="Q43" s="211"/>
      <c r="R43" s="211"/>
      <c r="S43" s="211"/>
      <c r="T43" s="420"/>
      <c r="U43" s="855"/>
      <c r="V43" s="211"/>
      <c r="W43" s="231" t="s">
        <v>5</v>
      </c>
      <c r="X43" s="231"/>
      <c r="Y43" s="260">
        <v>0.76057442927038099</v>
      </c>
      <c r="Z43" s="260">
        <v>0.90054899718240744</v>
      </c>
      <c r="AA43" s="260">
        <v>0.7925590031872195</v>
      </c>
      <c r="AB43" s="260">
        <v>0.79424963265954485</v>
      </c>
      <c r="AC43" s="260">
        <v>0.90821881261742987</v>
      </c>
      <c r="AD43" s="260">
        <v>0.90803119541171839</v>
      </c>
      <c r="AE43" s="260">
        <v>0.68166325835037489</v>
      </c>
      <c r="AF43" s="260">
        <v>0.68137760925038249</v>
      </c>
      <c r="AG43" s="260">
        <v>0.68279504427356863</v>
      </c>
      <c r="AH43" s="260">
        <v>0.68352622063542878</v>
      </c>
      <c r="AI43" s="260">
        <v>0.79789537995778004</v>
      </c>
      <c r="AJ43" s="260">
        <v>0.68399140906790212</v>
      </c>
      <c r="AK43" s="260">
        <v>0.68453766326223264</v>
      </c>
      <c r="AL43" s="260">
        <v>0.79844872818524004</v>
      </c>
      <c r="AM43" s="260">
        <v>0.56901853407169178</v>
      </c>
      <c r="AN43" s="260">
        <v>0.68063326118620759</v>
      </c>
      <c r="AO43" s="243"/>
      <c r="AP43" s="243"/>
    </row>
    <row r="44" spans="1:44" ht="13.5" customHeight="1" thickBot="1" x14ac:dyDescent="0.25">
      <c r="A44" s="183"/>
      <c r="B44" s="212"/>
      <c r="C44" s="212"/>
      <c r="D44" s="259"/>
      <c r="E44" s="212"/>
      <c r="F44" s="212"/>
      <c r="G44" s="212"/>
      <c r="H44" s="212"/>
      <c r="I44" s="212"/>
      <c r="J44" s="264"/>
      <c r="K44" s="212"/>
      <c r="L44" s="212"/>
      <c r="M44" s="212"/>
      <c r="N44" s="212"/>
      <c r="O44" s="212"/>
      <c r="P44" s="212"/>
      <c r="Q44" s="212"/>
      <c r="R44" s="212"/>
      <c r="S44" s="212"/>
      <c r="T44" s="242"/>
      <c r="U44" s="231"/>
      <c r="V44" s="212"/>
      <c r="W44" s="812" t="s">
        <v>21</v>
      </c>
      <c r="X44" s="813"/>
      <c r="Y44" s="820">
        <v>0.98444174684774954</v>
      </c>
      <c r="Z44" s="820">
        <v>1.0694835587729623</v>
      </c>
      <c r="AA44" s="820">
        <v>1.0887709773616454</v>
      </c>
      <c r="AB44" s="820">
        <v>1.0739015413507467</v>
      </c>
      <c r="AC44" s="820">
        <v>1.0698200206118658</v>
      </c>
      <c r="AD44" s="820">
        <v>1.0434145942399295</v>
      </c>
      <c r="AE44" s="820">
        <v>0.9842233421725437</v>
      </c>
      <c r="AF44" s="820">
        <v>0.98814934450015279</v>
      </c>
      <c r="AG44" s="820">
        <v>0.98098373921353887</v>
      </c>
      <c r="AH44" s="820">
        <v>0.92983266471877546</v>
      </c>
      <c r="AI44" s="820">
        <v>0.88944908702337711</v>
      </c>
      <c r="AJ44" s="820">
        <v>0.87156899425189616</v>
      </c>
      <c r="AK44" s="820">
        <v>0.90754587459721059</v>
      </c>
      <c r="AL44" s="820">
        <v>0.90085862301873953</v>
      </c>
      <c r="AM44" s="820">
        <v>0.92385091371450456</v>
      </c>
      <c r="AN44" s="820">
        <v>0.86263918914380899</v>
      </c>
      <c r="AO44" s="243"/>
      <c r="AP44" s="243"/>
    </row>
    <row r="45" spans="1:44" ht="13.5" customHeight="1" thickTop="1" x14ac:dyDescent="0.2">
      <c r="A45" s="203"/>
      <c r="B45" s="183" t="s">
        <v>139</v>
      </c>
      <c r="C45" s="192"/>
      <c r="D45" s="213"/>
      <c r="E45" s="206"/>
      <c r="F45" s="192"/>
      <c r="G45" s="206"/>
      <c r="H45" s="183"/>
      <c r="I45" s="212"/>
      <c r="J45" s="262"/>
      <c r="K45" s="212"/>
      <c r="L45" s="211"/>
      <c r="M45" s="211"/>
      <c r="N45" s="211"/>
      <c r="O45" s="211"/>
      <c r="P45" s="211"/>
      <c r="Q45" s="211"/>
      <c r="R45" s="211"/>
      <c r="S45" s="211"/>
      <c r="T45" s="262"/>
      <c r="U45" s="212"/>
      <c r="V45" s="212"/>
      <c r="W45" s="890" t="s">
        <v>464</v>
      </c>
      <c r="X45" s="239"/>
      <c r="Y45" s="212"/>
      <c r="Z45" s="212"/>
      <c r="AA45" s="212"/>
      <c r="AB45" s="212"/>
      <c r="AC45" s="212"/>
      <c r="AD45" s="212"/>
      <c r="AE45" s="212"/>
      <c r="AF45" s="212"/>
      <c r="AG45" s="212"/>
      <c r="AH45" s="212"/>
      <c r="AI45" s="212"/>
      <c r="AJ45" s="212"/>
      <c r="AK45" s="212"/>
      <c r="AL45" s="212"/>
      <c r="AM45" s="212"/>
      <c r="AN45" s="212"/>
      <c r="AO45" s="243"/>
      <c r="AP45" s="243"/>
    </row>
    <row r="46" spans="1:44" ht="13.5" customHeight="1" x14ac:dyDescent="0.2">
      <c r="A46" s="231"/>
      <c r="B46" s="231"/>
      <c r="C46" s="231"/>
      <c r="D46" s="231"/>
      <c r="E46" s="231"/>
      <c r="F46" s="231"/>
      <c r="G46" s="231"/>
      <c r="H46" s="231"/>
      <c r="I46" s="231"/>
      <c r="J46" s="219"/>
      <c r="K46" s="231"/>
      <c r="L46" s="231"/>
      <c r="M46" s="212"/>
      <c r="N46" s="212"/>
      <c r="O46" s="212"/>
      <c r="P46" s="212"/>
      <c r="Q46" s="212"/>
      <c r="R46" s="212"/>
      <c r="S46" s="212"/>
      <c r="T46" s="219"/>
      <c r="U46" s="212"/>
      <c r="V46" s="212"/>
      <c r="W46" s="231"/>
      <c r="X46" s="239"/>
      <c r="Y46" s="212"/>
      <c r="Z46" s="212"/>
      <c r="AA46" s="212"/>
      <c r="AB46" s="212"/>
      <c r="AC46" s="212"/>
      <c r="AD46" s="212"/>
      <c r="AE46" s="212"/>
      <c r="AF46" s="212"/>
      <c r="AG46" s="212"/>
      <c r="AH46" s="212"/>
      <c r="AI46" s="212"/>
      <c r="AJ46" s="212"/>
      <c r="AK46" s="212"/>
      <c r="AL46" s="212"/>
      <c r="AM46" s="212"/>
      <c r="AN46" s="212"/>
      <c r="AO46" s="243"/>
      <c r="AP46" s="243"/>
    </row>
    <row r="47" spans="1:44" ht="13.5" customHeight="1" x14ac:dyDescent="0.2">
      <c r="A47" s="231"/>
      <c r="B47" s="231"/>
      <c r="C47" s="187"/>
      <c r="D47" s="187"/>
      <c r="E47" s="187"/>
      <c r="F47" s="187"/>
      <c r="G47" s="187"/>
      <c r="H47" s="187"/>
      <c r="I47" s="187"/>
      <c r="J47" s="217"/>
      <c r="K47" s="187"/>
      <c r="L47" s="187"/>
      <c r="M47" s="187"/>
      <c r="N47" s="187"/>
      <c r="O47" s="187"/>
      <c r="P47" s="187"/>
      <c r="Q47" s="187"/>
      <c r="R47" s="187"/>
      <c r="S47" s="187"/>
      <c r="T47" s="217"/>
      <c r="U47" s="187"/>
      <c r="V47" s="187"/>
      <c r="W47" s="231"/>
      <c r="X47" s="231"/>
      <c r="Y47" s="212"/>
      <c r="Z47" s="212"/>
      <c r="AA47" s="212"/>
      <c r="AB47" s="212"/>
      <c r="AC47" s="212"/>
      <c r="AD47" s="212"/>
      <c r="AE47" s="212"/>
      <c r="AF47" s="212"/>
      <c r="AG47" s="212"/>
      <c r="AH47" s="212"/>
      <c r="AI47" s="212"/>
      <c r="AJ47" s="212"/>
      <c r="AK47" s="212"/>
      <c r="AL47" s="212"/>
      <c r="AM47" s="212"/>
      <c r="AN47" s="212"/>
      <c r="AO47" s="243"/>
      <c r="AP47" s="243"/>
    </row>
    <row r="48" spans="1:44" ht="13.5" customHeight="1" x14ac:dyDescent="0.2">
      <c r="A48" s="188"/>
      <c r="B48" s="231"/>
      <c r="C48" s="187"/>
      <c r="D48" s="187"/>
      <c r="E48" s="187"/>
      <c r="F48" s="187"/>
      <c r="G48" s="187"/>
      <c r="H48" s="187"/>
      <c r="I48" s="187"/>
      <c r="J48" s="217"/>
      <c r="K48" s="187"/>
      <c r="L48" s="187"/>
      <c r="M48" s="187"/>
      <c r="N48" s="187"/>
      <c r="O48" s="187"/>
      <c r="P48" s="187"/>
      <c r="Q48" s="187"/>
      <c r="R48" s="187"/>
      <c r="S48" s="187"/>
      <c r="T48" s="217"/>
      <c r="U48" s="187"/>
      <c r="V48" s="187"/>
      <c r="W48" s="231"/>
      <c r="X48" s="231"/>
      <c r="Y48" s="212"/>
      <c r="Z48" s="212"/>
      <c r="AA48" s="212"/>
      <c r="AB48" s="212"/>
      <c r="AC48" s="212"/>
      <c r="AD48" s="212"/>
      <c r="AE48" s="212"/>
      <c r="AF48" s="212"/>
      <c r="AG48" s="212"/>
      <c r="AH48" s="212"/>
      <c r="AI48" s="212"/>
      <c r="AJ48" s="212"/>
      <c r="AK48" s="212"/>
      <c r="AL48" s="212"/>
      <c r="AM48" s="212"/>
      <c r="AN48" s="212"/>
      <c r="AO48" s="243"/>
      <c r="AP48" s="243"/>
    </row>
    <row r="49" spans="1:43" ht="13.5" customHeight="1" x14ac:dyDescent="0.2">
      <c r="A49" s="188"/>
      <c r="B49" s="231"/>
      <c r="C49" s="187"/>
      <c r="D49" s="187"/>
      <c r="E49" s="187"/>
      <c r="F49" s="187"/>
      <c r="G49" s="187"/>
      <c r="H49" s="187"/>
      <c r="I49" s="187"/>
      <c r="J49" s="217"/>
      <c r="K49" s="187"/>
      <c r="L49" s="187"/>
      <c r="M49" s="187"/>
      <c r="N49" s="187"/>
      <c r="O49" s="187"/>
      <c r="P49" s="187"/>
      <c r="Q49" s="187"/>
      <c r="R49" s="187"/>
      <c r="S49" s="187"/>
      <c r="T49" s="217"/>
      <c r="U49" s="187"/>
      <c r="V49" s="187"/>
      <c r="W49" s="212"/>
      <c r="X49" s="212"/>
      <c r="Y49" s="212"/>
      <c r="Z49" s="212"/>
      <c r="AA49" s="212"/>
      <c r="AB49" s="212"/>
      <c r="AC49" s="212"/>
      <c r="AD49" s="212"/>
      <c r="AE49" s="212"/>
      <c r="AF49" s="212"/>
      <c r="AG49" s="212"/>
      <c r="AH49" s="212"/>
      <c r="AI49" s="212"/>
      <c r="AJ49" s="212"/>
      <c r="AK49" s="212"/>
      <c r="AL49" s="212"/>
      <c r="AM49" s="212"/>
      <c r="AN49" s="212"/>
      <c r="AO49" s="243"/>
      <c r="AP49" s="243"/>
    </row>
    <row r="50" spans="1:43" ht="13.5" customHeight="1" x14ac:dyDescent="0.2">
      <c r="A50" s="188"/>
      <c r="B50" s="231"/>
      <c r="C50" s="187"/>
      <c r="D50" s="187"/>
      <c r="E50" s="187"/>
      <c r="F50" s="187"/>
      <c r="G50" s="187"/>
      <c r="H50" s="187"/>
      <c r="I50" s="187"/>
      <c r="J50" s="217"/>
      <c r="K50" s="187"/>
      <c r="L50" s="187"/>
      <c r="M50" s="187"/>
      <c r="N50" s="187"/>
      <c r="O50" s="187"/>
      <c r="P50" s="187"/>
      <c r="Q50" s="187"/>
      <c r="R50" s="187"/>
      <c r="S50" s="187"/>
      <c r="T50" s="217"/>
      <c r="U50" s="187"/>
      <c r="V50" s="187"/>
      <c r="W50" s="212"/>
      <c r="X50" s="212"/>
      <c r="Y50" s="212"/>
      <c r="Z50" s="212"/>
      <c r="AA50" s="212"/>
      <c r="AB50" s="212"/>
      <c r="AC50" s="212"/>
      <c r="AD50" s="212"/>
      <c r="AE50" s="212"/>
      <c r="AF50" s="212"/>
      <c r="AG50" s="212"/>
      <c r="AH50" s="212"/>
      <c r="AI50" s="212"/>
      <c r="AJ50" s="212"/>
      <c r="AK50" s="212"/>
      <c r="AL50" s="212"/>
      <c r="AM50" s="212"/>
      <c r="AN50" s="212"/>
      <c r="AO50" s="243"/>
      <c r="AP50" s="243"/>
    </row>
    <row r="51" spans="1:43" ht="13.5" customHeight="1" x14ac:dyDescent="0.2">
      <c r="A51" s="188"/>
      <c r="B51" s="231"/>
      <c r="C51" s="187"/>
      <c r="D51" s="187"/>
      <c r="E51" s="187"/>
      <c r="F51" s="187"/>
      <c r="G51" s="187"/>
      <c r="H51" s="187"/>
      <c r="I51" s="187"/>
      <c r="J51" s="217"/>
      <c r="K51" s="187"/>
      <c r="L51" s="187"/>
      <c r="M51" s="187"/>
      <c r="N51" s="187"/>
      <c r="O51" s="187"/>
      <c r="P51" s="187"/>
      <c r="Q51" s="187"/>
      <c r="R51" s="187"/>
      <c r="S51" s="187"/>
      <c r="T51" s="217"/>
      <c r="U51" s="187"/>
      <c r="V51" s="187"/>
      <c r="W51" s="212"/>
      <c r="X51" s="212"/>
      <c r="Y51" s="212"/>
      <c r="Z51" s="212"/>
      <c r="AA51" s="212"/>
      <c r="AB51" s="212"/>
      <c r="AC51" s="212"/>
      <c r="AD51" s="212"/>
      <c r="AE51" s="212"/>
      <c r="AF51" s="212"/>
      <c r="AG51" s="212"/>
      <c r="AH51" s="212"/>
      <c r="AI51" s="212"/>
      <c r="AJ51" s="212"/>
      <c r="AK51" s="212"/>
      <c r="AL51" s="212"/>
      <c r="AM51" s="212"/>
      <c r="AN51" s="212"/>
      <c r="AO51" s="243"/>
      <c r="AP51" s="243"/>
    </row>
    <row r="52" spans="1:43" ht="13.5" customHeight="1" x14ac:dyDescent="0.2">
      <c r="A52" s="188"/>
      <c r="B52" s="231"/>
      <c r="C52" s="231"/>
      <c r="D52" s="187"/>
      <c r="E52" s="187"/>
      <c r="F52" s="187"/>
      <c r="G52" s="187"/>
      <c r="H52" s="187"/>
      <c r="I52" s="187"/>
      <c r="J52" s="262"/>
      <c r="K52" s="231"/>
      <c r="L52" s="231"/>
      <c r="M52" s="231"/>
      <c r="N52" s="211"/>
      <c r="O52" s="211"/>
      <c r="P52" s="211"/>
      <c r="Q52" s="211"/>
      <c r="R52" s="211"/>
      <c r="S52" s="211"/>
      <c r="T52" s="262"/>
      <c r="U52" s="212"/>
      <c r="V52" s="212"/>
      <c r="W52" s="212"/>
      <c r="X52" s="212"/>
      <c r="Y52" s="212"/>
      <c r="Z52" s="212"/>
      <c r="AA52" s="212"/>
      <c r="AB52" s="212"/>
      <c r="AC52" s="212"/>
      <c r="AD52" s="212"/>
      <c r="AE52" s="212"/>
      <c r="AF52" s="212"/>
      <c r="AG52" s="212"/>
      <c r="AH52" s="212"/>
      <c r="AI52" s="212"/>
      <c r="AJ52" s="212"/>
      <c r="AK52" s="212"/>
      <c r="AL52" s="212"/>
      <c r="AM52" s="212"/>
      <c r="AN52" s="212"/>
      <c r="AO52" s="243"/>
      <c r="AP52" s="243"/>
    </row>
    <row r="53" spans="1:43" ht="13.5" customHeight="1" x14ac:dyDescent="0.2">
      <c r="A53" s="188"/>
      <c r="B53" s="231"/>
      <c r="C53" s="231"/>
      <c r="D53" s="187"/>
      <c r="E53" s="187"/>
      <c r="F53" s="187"/>
      <c r="G53" s="187"/>
      <c r="H53" s="187"/>
      <c r="I53" s="187"/>
      <c r="J53" s="262"/>
      <c r="K53" s="231"/>
      <c r="L53" s="231"/>
      <c r="M53" s="231"/>
      <c r="N53" s="211"/>
      <c r="O53" s="211"/>
      <c r="P53" s="211"/>
      <c r="Q53" s="211"/>
      <c r="R53" s="211"/>
      <c r="S53" s="211"/>
      <c r="T53" s="219"/>
      <c r="U53" s="212"/>
      <c r="V53" s="212"/>
      <c r="W53" s="212"/>
      <c r="X53" s="212"/>
      <c r="Y53" s="212"/>
      <c r="Z53" s="212"/>
      <c r="AA53" s="212"/>
      <c r="AB53" s="212"/>
      <c r="AC53" s="212"/>
      <c r="AD53" s="212"/>
      <c r="AE53" s="212"/>
      <c r="AF53" s="212"/>
      <c r="AG53" s="212"/>
      <c r="AH53" s="212"/>
      <c r="AI53" s="212"/>
      <c r="AJ53" s="212"/>
      <c r="AK53" s="212"/>
      <c r="AL53" s="212"/>
      <c r="AM53" s="212"/>
      <c r="AN53" s="212"/>
      <c r="AO53" s="243"/>
      <c r="AP53" s="243"/>
    </row>
    <row r="54" spans="1:43" ht="13.5" customHeight="1" x14ac:dyDescent="0.2">
      <c r="A54" s="265"/>
      <c r="B54" s="231"/>
      <c r="C54" s="231"/>
      <c r="D54" s="231"/>
      <c r="E54" s="231"/>
      <c r="F54" s="231"/>
      <c r="G54" s="231"/>
      <c r="H54" s="231"/>
      <c r="I54" s="231"/>
      <c r="J54" s="262"/>
      <c r="K54" s="231"/>
      <c r="L54" s="231"/>
      <c r="M54" s="231"/>
      <c r="N54" s="211"/>
      <c r="O54" s="211"/>
      <c r="P54" s="211"/>
      <c r="Q54" s="211"/>
      <c r="R54" s="211"/>
      <c r="S54" s="211"/>
      <c r="T54" s="262"/>
      <c r="U54" s="212"/>
      <c r="V54" s="212"/>
      <c r="W54" s="212"/>
      <c r="X54" s="212"/>
      <c r="Y54" s="212"/>
      <c r="Z54" s="212"/>
      <c r="AA54" s="212"/>
      <c r="AB54" s="212"/>
      <c r="AC54" s="212"/>
      <c r="AD54" s="212"/>
      <c r="AE54" s="212"/>
      <c r="AF54" s="212"/>
      <c r="AG54" s="212"/>
      <c r="AH54" s="212"/>
      <c r="AI54" s="212"/>
      <c r="AJ54" s="212"/>
      <c r="AK54" s="212"/>
      <c r="AL54" s="212"/>
      <c r="AM54" s="212"/>
      <c r="AN54" s="212"/>
      <c r="AO54" s="243"/>
      <c r="AP54" s="243"/>
    </row>
    <row r="55" spans="1:43" ht="13.5" customHeight="1" x14ac:dyDescent="0.2">
      <c r="A55" s="188"/>
      <c r="B55" s="266"/>
      <c r="C55" s="266"/>
      <c r="D55" s="266"/>
      <c r="E55" s="266"/>
      <c r="F55" s="266"/>
      <c r="G55" s="266"/>
      <c r="H55" s="266"/>
      <c r="I55" s="266"/>
      <c r="J55" s="262"/>
      <c r="K55" s="266"/>
      <c r="L55" s="266"/>
      <c r="M55" s="266"/>
      <c r="N55" s="211"/>
      <c r="O55" s="211"/>
      <c r="P55" s="211"/>
      <c r="Q55" s="211"/>
      <c r="R55" s="211"/>
      <c r="S55" s="211"/>
      <c r="T55" s="262"/>
      <c r="U55" s="212"/>
      <c r="V55" s="212"/>
      <c r="W55" s="212"/>
      <c r="X55" s="212"/>
      <c r="Y55" s="212"/>
      <c r="Z55" s="212"/>
      <c r="AA55" s="212"/>
      <c r="AB55" s="212"/>
      <c r="AC55" s="212"/>
      <c r="AD55" s="212"/>
      <c r="AE55" s="212"/>
      <c r="AF55" s="212"/>
      <c r="AG55" s="212"/>
      <c r="AH55" s="212"/>
      <c r="AI55" s="212"/>
      <c r="AJ55" s="212"/>
      <c r="AK55" s="212"/>
      <c r="AL55" s="212"/>
      <c r="AM55" s="212"/>
      <c r="AN55" s="212"/>
      <c r="AO55" s="243"/>
      <c r="AP55" s="243"/>
    </row>
    <row r="56" spans="1:43" ht="13.5" customHeight="1" x14ac:dyDescent="0.2">
      <c r="A56" s="212"/>
      <c r="B56" s="212"/>
      <c r="C56" s="212"/>
      <c r="D56" s="259"/>
      <c r="E56" s="212"/>
      <c r="F56" s="212"/>
      <c r="G56" s="212"/>
      <c r="H56" s="187"/>
      <c r="I56" s="231"/>
      <c r="J56" s="262"/>
      <c r="K56" s="212"/>
      <c r="L56" s="211"/>
      <c r="M56" s="211"/>
      <c r="N56" s="211"/>
      <c r="O56" s="211"/>
      <c r="P56" s="211"/>
      <c r="Q56" s="211"/>
      <c r="R56" s="211"/>
      <c r="S56" s="211"/>
      <c r="T56" s="262"/>
      <c r="U56" s="212"/>
      <c r="V56" s="212"/>
      <c r="W56" s="212"/>
      <c r="X56" s="187"/>
      <c r="Y56" s="212"/>
      <c r="Z56" s="212"/>
      <c r="AA56" s="212"/>
      <c r="AB56" s="212"/>
      <c r="AC56" s="212"/>
      <c r="AD56" s="212"/>
      <c r="AE56" s="212"/>
      <c r="AF56" s="212"/>
      <c r="AG56" s="212"/>
      <c r="AH56" s="212"/>
      <c r="AI56" s="212"/>
      <c r="AJ56" s="212"/>
      <c r="AK56" s="212"/>
      <c r="AL56" s="212"/>
      <c r="AM56" s="212"/>
      <c r="AN56" s="212"/>
      <c r="AO56" s="243"/>
      <c r="AP56" s="243"/>
    </row>
    <row r="57" spans="1:43" ht="13.5" customHeight="1" x14ac:dyDescent="0.2">
      <c r="A57" s="212"/>
      <c r="B57" s="254"/>
      <c r="C57" s="254"/>
      <c r="D57" s="254"/>
      <c r="E57" s="254"/>
      <c r="F57" s="254"/>
      <c r="G57" s="254"/>
      <c r="H57" s="187"/>
      <c r="I57" s="231"/>
      <c r="J57" s="262"/>
      <c r="K57" s="212"/>
      <c r="L57" s="211"/>
      <c r="M57" s="211"/>
      <c r="N57" s="211"/>
      <c r="O57" s="211"/>
      <c r="P57" s="211"/>
      <c r="Q57" s="211"/>
      <c r="R57" s="211"/>
      <c r="S57" s="211"/>
      <c r="T57" s="262"/>
      <c r="U57" s="212"/>
      <c r="V57" s="212"/>
      <c r="W57" s="212"/>
      <c r="X57" s="187"/>
      <c r="Y57" s="212"/>
      <c r="Z57" s="212"/>
      <c r="AA57" s="212"/>
      <c r="AB57" s="212"/>
      <c r="AC57" s="212"/>
      <c r="AD57" s="212"/>
      <c r="AE57" s="212"/>
      <c r="AF57" s="212"/>
      <c r="AG57" s="212"/>
      <c r="AH57" s="212"/>
      <c r="AI57" s="212"/>
      <c r="AJ57" s="212"/>
      <c r="AK57" s="212"/>
      <c r="AL57" s="212"/>
      <c r="AM57" s="212"/>
      <c r="AN57" s="212"/>
      <c r="AO57" s="243"/>
      <c r="AP57" s="243"/>
    </row>
    <row r="58" spans="1:43" ht="13.5" customHeight="1" x14ac:dyDescent="0.2">
      <c r="A58" s="212"/>
      <c r="B58" s="254"/>
      <c r="C58" s="254"/>
      <c r="D58" s="254"/>
      <c r="E58" s="254"/>
      <c r="F58" s="254"/>
      <c r="G58" s="254"/>
      <c r="H58" s="187"/>
      <c r="I58" s="231"/>
      <c r="J58" s="267"/>
      <c r="K58" s="266"/>
      <c r="L58" s="266"/>
      <c r="M58" s="266"/>
      <c r="N58" s="268"/>
      <c r="O58" s="268"/>
      <c r="P58" s="268"/>
      <c r="Q58" s="268"/>
      <c r="R58" s="268"/>
      <c r="S58" s="268"/>
      <c r="T58" s="267"/>
      <c r="U58" s="268"/>
      <c r="V58" s="266"/>
      <c r="W58" s="212"/>
      <c r="X58" s="187"/>
      <c r="Y58" s="212"/>
      <c r="Z58" s="212"/>
      <c r="AA58" s="212"/>
      <c r="AB58" s="212"/>
      <c r="AC58" s="212"/>
      <c r="AD58" s="212"/>
      <c r="AE58" s="212"/>
      <c r="AF58" s="212"/>
      <c r="AG58" s="212"/>
      <c r="AH58" s="212"/>
      <c r="AI58" s="212"/>
      <c r="AJ58" s="212"/>
      <c r="AK58" s="212"/>
      <c r="AL58" s="212"/>
      <c r="AM58" s="212"/>
      <c r="AN58" s="212"/>
      <c r="AO58" s="243"/>
      <c r="AP58" s="243"/>
    </row>
    <row r="59" spans="1:43" ht="13.5" customHeight="1" x14ac:dyDescent="0.2">
      <c r="A59" s="212"/>
      <c r="B59" s="254"/>
      <c r="C59" s="254"/>
      <c r="D59" s="254"/>
      <c r="E59" s="254"/>
      <c r="F59" s="254"/>
      <c r="G59" s="254"/>
      <c r="H59" s="254"/>
      <c r="I59" s="231"/>
      <c r="J59" s="267"/>
      <c r="K59" s="266"/>
      <c r="L59" s="266"/>
      <c r="M59" s="266"/>
      <c r="N59" s="268"/>
      <c r="O59" s="268"/>
      <c r="P59" s="268"/>
      <c r="Q59" s="268"/>
      <c r="R59" s="268"/>
      <c r="S59" s="268"/>
      <c r="T59" s="267"/>
      <c r="U59" s="268"/>
      <c r="V59" s="266"/>
      <c r="W59" s="212"/>
      <c r="X59" s="187"/>
      <c r="Y59" s="212"/>
      <c r="Z59" s="212"/>
      <c r="AA59" s="212"/>
      <c r="AB59" s="212"/>
      <c r="AC59" s="212"/>
      <c r="AD59" s="212"/>
      <c r="AE59" s="212"/>
      <c r="AF59" s="212"/>
      <c r="AG59" s="212"/>
      <c r="AH59" s="212"/>
      <c r="AI59" s="212"/>
      <c r="AJ59" s="212"/>
      <c r="AK59" s="212"/>
      <c r="AL59" s="212"/>
      <c r="AM59" s="212"/>
      <c r="AN59" s="212"/>
      <c r="AO59" s="243"/>
      <c r="AP59" s="243"/>
    </row>
    <row r="60" spans="1:43" ht="13.5" customHeight="1" x14ac:dyDescent="0.2">
      <c r="A60" s="212"/>
      <c r="B60" s="254"/>
      <c r="C60" s="254"/>
      <c r="D60" s="254"/>
      <c r="E60" s="254"/>
      <c r="F60" s="254"/>
      <c r="G60" s="254"/>
      <c r="H60" s="254"/>
      <c r="I60" s="231"/>
      <c r="J60" s="267"/>
      <c r="K60" s="266"/>
      <c r="L60" s="266"/>
      <c r="M60" s="266"/>
      <c r="N60" s="268"/>
      <c r="O60" s="268"/>
      <c r="P60" s="268"/>
      <c r="Q60" s="268"/>
      <c r="R60" s="268"/>
      <c r="S60" s="268"/>
      <c r="T60" s="267"/>
      <c r="U60" s="268"/>
      <c r="V60" s="266"/>
      <c r="W60" s="212"/>
      <c r="X60" s="187"/>
      <c r="Y60" s="212"/>
      <c r="Z60" s="212"/>
      <c r="AA60" s="212"/>
      <c r="AB60" s="212"/>
      <c r="AC60" s="212"/>
      <c r="AD60" s="212"/>
      <c r="AE60" s="212"/>
      <c r="AF60" s="212"/>
      <c r="AG60" s="212"/>
      <c r="AH60" s="212"/>
      <c r="AI60" s="212"/>
      <c r="AJ60" s="212"/>
      <c r="AK60" s="212"/>
      <c r="AL60" s="212"/>
      <c r="AM60" s="212"/>
      <c r="AN60" s="212"/>
      <c r="AO60" s="243"/>
      <c r="AP60" s="243"/>
    </row>
    <row r="61" spans="1:43" ht="13.5" customHeight="1" x14ac:dyDescent="0.2">
      <c r="A61" s="212"/>
      <c r="B61" s="254"/>
      <c r="C61" s="254"/>
      <c r="D61" s="254"/>
      <c r="E61" s="254"/>
      <c r="F61" s="254"/>
      <c r="G61" s="254"/>
      <c r="H61" s="254"/>
      <c r="I61" s="231"/>
      <c r="J61" s="267"/>
      <c r="K61" s="266"/>
      <c r="L61" s="266"/>
      <c r="M61" s="266"/>
      <c r="N61" s="268"/>
      <c r="O61" s="268"/>
      <c r="P61" s="268"/>
      <c r="Q61" s="268"/>
      <c r="R61" s="268"/>
      <c r="S61" s="268"/>
      <c r="T61" s="267"/>
      <c r="U61" s="268"/>
      <c r="V61" s="266"/>
      <c r="W61" s="212"/>
      <c r="X61" s="187"/>
      <c r="Y61" s="212"/>
      <c r="Z61" s="212"/>
      <c r="AA61" s="212"/>
      <c r="AB61" s="212"/>
      <c r="AC61" s="212"/>
      <c r="AD61" s="212"/>
      <c r="AE61" s="212"/>
      <c r="AF61" s="212"/>
      <c r="AG61" s="212"/>
      <c r="AH61" s="212"/>
      <c r="AI61" s="212"/>
      <c r="AJ61" s="212"/>
      <c r="AK61" s="212"/>
      <c r="AL61" s="212"/>
      <c r="AM61" s="212"/>
      <c r="AN61" s="212"/>
      <c r="AO61" s="243"/>
      <c r="AP61" s="243"/>
    </row>
    <row r="62" spans="1:43" ht="13.5" customHeight="1" x14ac:dyDescent="0.2">
      <c r="A62" s="220"/>
      <c r="B62" s="220"/>
      <c r="C62" s="220"/>
      <c r="D62" s="220"/>
      <c r="E62" s="254"/>
      <c r="F62" s="254"/>
      <c r="G62" s="254"/>
      <c r="H62" s="254"/>
      <c r="I62" s="211"/>
      <c r="J62" s="269"/>
      <c r="K62" s="254"/>
      <c r="L62" s="254"/>
      <c r="M62" s="254"/>
      <c r="N62" s="270"/>
      <c r="O62" s="270"/>
      <c r="P62" s="270"/>
      <c r="Q62" s="270"/>
      <c r="R62" s="270"/>
      <c r="S62" s="270"/>
      <c r="T62" s="269"/>
      <c r="U62" s="270"/>
      <c r="V62" s="254"/>
      <c r="W62" s="212"/>
      <c r="X62" s="187"/>
      <c r="Y62" s="212"/>
      <c r="Z62" s="212"/>
      <c r="AA62" s="212"/>
      <c r="AB62" s="212"/>
      <c r="AC62" s="212"/>
      <c r="AD62" s="212"/>
      <c r="AE62" s="212"/>
      <c r="AF62" s="212"/>
      <c r="AG62" s="212"/>
      <c r="AH62" s="212"/>
      <c r="AI62" s="212"/>
      <c r="AJ62" s="212"/>
      <c r="AK62" s="212"/>
      <c r="AL62" s="212"/>
      <c r="AM62" s="212"/>
      <c r="AN62" s="212"/>
      <c r="AO62" s="243"/>
      <c r="AP62" s="243"/>
    </row>
    <row r="63" spans="1:43" ht="13.5" customHeight="1" x14ac:dyDescent="0.2">
      <c r="A63" s="220"/>
      <c r="B63" s="220"/>
      <c r="C63" s="220"/>
      <c r="D63" s="220"/>
      <c r="E63" s="211"/>
      <c r="F63" s="211"/>
      <c r="G63" s="211"/>
      <c r="H63" s="211"/>
      <c r="I63" s="211"/>
      <c r="J63" s="250"/>
      <c r="K63" s="211"/>
      <c r="L63" s="211"/>
      <c r="M63" s="211"/>
      <c r="N63" s="225"/>
      <c r="O63" s="225"/>
      <c r="P63" s="225"/>
      <c r="Q63" s="225"/>
      <c r="R63" s="225"/>
      <c r="S63" s="225"/>
      <c r="T63" s="250"/>
      <c r="U63" s="248"/>
      <c r="V63" s="212"/>
      <c r="W63" s="212"/>
      <c r="X63" s="187"/>
      <c r="Y63" s="212"/>
      <c r="Z63" s="212"/>
      <c r="AA63" s="212"/>
      <c r="AB63" s="212"/>
      <c r="AC63" s="212"/>
      <c r="AD63" s="212"/>
      <c r="AE63" s="212"/>
      <c r="AF63" s="212"/>
      <c r="AG63" s="212"/>
      <c r="AH63" s="212"/>
      <c r="AI63" s="212"/>
      <c r="AJ63" s="212"/>
      <c r="AK63" s="212"/>
      <c r="AL63" s="212"/>
      <c r="AM63" s="212"/>
      <c r="AN63" s="212"/>
      <c r="AO63" s="243"/>
      <c r="AP63" s="243"/>
      <c r="AQ63" s="163"/>
    </row>
    <row r="64" spans="1:43" ht="13.5" customHeight="1" x14ac:dyDescent="0.2">
      <c r="A64" s="220"/>
      <c r="B64" s="220"/>
      <c r="C64" s="220"/>
      <c r="D64" s="220"/>
      <c r="E64" s="211"/>
      <c r="F64" s="211"/>
      <c r="G64" s="211"/>
      <c r="H64" s="211"/>
      <c r="I64" s="211"/>
      <c r="J64" s="250"/>
      <c r="K64" s="211"/>
      <c r="L64" s="211"/>
      <c r="M64" s="225"/>
      <c r="N64" s="225"/>
      <c r="O64" s="225"/>
      <c r="P64" s="225"/>
      <c r="Q64" s="225"/>
      <c r="R64" s="225"/>
      <c r="S64" s="225"/>
      <c r="T64" s="250"/>
      <c r="U64" s="248"/>
      <c r="V64" s="212"/>
      <c r="W64" s="212"/>
      <c r="X64" s="187"/>
      <c r="Y64" s="212"/>
      <c r="Z64" s="212"/>
      <c r="AA64" s="212"/>
      <c r="AB64" s="212"/>
      <c r="AC64" s="212"/>
      <c r="AD64" s="212"/>
      <c r="AE64" s="212"/>
      <c r="AF64" s="212"/>
      <c r="AG64" s="212"/>
      <c r="AH64" s="212"/>
      <c r="AI64" s="212"/>
      <c r="AJ64" s="212"/>
      <c r="AK64" s="212"/>
      <c r="AL64" s="212"/>
      <c r="AM64" s="212"/>
      <c r="AN64" s="212"/>
      <c r="AO64" s="243"/>
      <c r="AP64" s="243"/>
      <c r="AQ64" s="163"/>
    </row>
    <row r="65" spans="1:43" ht="13.5" customHeight="1" x14ac:dyDescent="0.2">
      <c r="A65" s="220"/>
      <c r="B65" s="220"/>
      <c r="C65" s="220"/>
      <c r="D65" s="220"/>
      <c r="E65" s="211"/>
      <c r="F65" s="211"/>
      <c r="G65" s="211"/>
      <c r="H65" s="211"/>
      <c r="I65" s="211"/>
      <c r="J65" s="250"/>
      <c r="K65" s="211"/>
      <c r="L65" s="211"/>
      <c r="M65" s="225"/>
      <c r="N65" s="225"/>
      <c r="O65" s="225"/>
      <c r="P65" s="225"/>
      <c r="Q65" s="225"/>
      <c r="R65" s="225"/>
      <c r="S65" s="225"/>
      <c r="T65" s="250"/>
      <c r="U65" s="248"/>
      <c r="V65" s="212"/>
      <c r="W65" s="233"/>
      <c r="X65" s="183"/>
      <c r="Y65" s="212"/>
      <c r="Z65" s="212"/>
      <c r="AA65" s="212"/>
      <c r="AB65" s="212"/>
      <c r="AC65" s="212"/>
      <c r="AD65" s="212"/>
      <c r="AE65" s="212"/>
      <c r="AF65" s="212"/>
      <c r="AG65" s="212"/>
      <c r="AH65" s="212"/>
      <c r="AI65" s="212"/>
      <c r="AJ65" s="212"/>
      <c r="AK65" s="212"/>
      <c r="AL65" s="212"/>
      <c r="AM65" s="212"/>
      <c r="AN65" s="212"/>
      <c r="AO65" s="243"/>
      <c r="AP65" s="243"/>
      <c r="AQ65" s="163"/>
    </row>
    <row r="66" spans="1:43" ht="13.5" customHeight="1" x14ac:dyDescent="0.2">
      <c r="A66" s="212"/>
      <c r="B66" s="211"/>
      <c r="C66" s="211"/>
      <c r="D66" s="228"/>
      <c r="E66" s="211"/>
      <c r="F66" s="211"/>
      <c r="G66" s="211"/>
      <c r="H66" s="211"/>
      <c r="I66" s="211"/>
      <c r="J66" s="250"/>
      <c r="K66" s="211"/>
      <c r="L66" s="211"/>
      <c r="M66" s="225"/>
      <c r="N66" s="225"/>
      <c r="O66" s="225"/>
      <c r="P66" s="225"/>
      <c r="Q66" s="225"/>
      <c r="R66" s="225"/>
      <c r="S66" s="225"/>
      <c r="T66" s="250"/>
      <c r="U66" s="248"/>
      <c r="V66" s="212"/>
      <c r="W66" s="212"/>
      <c r="X66" s="212"/>
      <c r="Y66" s="212"/>
      <c r="Z66" s="212"/>
      <c r="AA66" s="212"/>
      <c r="AB66" s="212"/>
      <c r="AC66" s="212"/>
      <c r="AD66" s="212"/>
      <c r="AE66" s="212"/>
      <c r="AF66" s="196"/>
      <c r="AG66" s="212"/>
      <c r="AH66" s="212"/>
      <c r="AI66" s="212"/>
      <c r="AJ66" s="212"/>
      <c r="AK66" s="212"/>
      <c r="AL66" s="212"/>
      <c r="AM66" s="212"/>
      <c r="AN66" s="212"/>
      <c r="AO66" s="231"/>
      <c r="AP66" s="231"/>
      <c r="AQ66" s="163"/>
    </row>
    <row r="67" spans="1:43" ht="13.5" customHeight="1" x14ac:dyDescent="0.2">
      <c r="A67" s="212"/>
      <c r="B67" s="211"/>
      <c r="C67" s="211"/>
      <c r="D67" s="228"/>
      <c r="E67" s="211"/>
      <c r="F67" s="211"/>
      <c r="G67" s="211"/>
      <c r="H67" s="211"/>
      <c r="I67" s="211"/>
      <c r="J67" s="250"/>
      <c r="K67" s="211"/>
      <c r="L67" s="211"/>
      <c r="M67" s="225"/>
      <c r="N67" s="225"/>
      <c r="O67" s="225"/>
      <c r="P67" s="225"/>
      <c r="Q67" s="225"/>
      <c r="R67" s="225"/>
      <c r="S67" s="225"/>
      <c r="T67" s="250"/>
      <c r="U67" s="248"/>
      <c r="V67" s="212"/>
      <c r="W67" s="212"/>
      <c r="X67" s="212"/>
      <c r="Y67" s="212"/>
      <c r="Z67" s="212"/>
      <c r="AA67" s="212"/>
      <c r="AB67" s="212"/>
      <c r="AC67" s="212"/>
      <c r="AD67" s="212"/>
      <c r="AE67" s="212"/>
      <c r="AF67" s="196"/>
      <c r="AG67" s="212"/>
      <c r="AH67" s="212"/>
      <c r="AI67" s="212"/>
      <c r="AJ67" s="212"/>
      <c r="AK67" s="212"/>
      <c r="AL67" s="212"/>
      <c r="AM67" s="212"/>
      <c r="AN67" s="231"/>
      <c r="AO67" s="231"/>
      <c r="AP67" s="231"/>
      <c r="AQ67" s="163"/>
    </row>
    <row r="68" spans="1:43" ht="13.5" customHeight="1" x14ac:dyDescent="0.2">
      <c r="A68" s="212"/>
      <c r="B68" s="211"/>
      <c r="C68" s="211"/>
      <c r="D68" s="228"/>
      <c r="E68" s="211"/>
      <c r="F68" s="211"/>
      <c r="G68" s="211"/>
      <c r="H68" s="211"/>
      <c r="I68" s="211"/>
      <c r="J68" s="250"/>
      <c r="K68" s="211"/>
      <c r="L68" s="211"/>
      <c r="M68" s="225"/>
      <c r="N68" s="225"/>
      <c r="O68" s="225"/>
      <c r="P68" s="225"/>
      <c r="Q68" s="225"/>
      <c r="R68" s="225"/>
      <c r="S68" s="225"/>
      <c r="T68" s="250"/>
      <c r="U68" s="225"/>
      <c r="V68" s="211"/>
      <c r="W68" s="212"/>
      <c r="X68" s="212"/>
      <c r="Y68" s="212"/>
      <c r="Z68" s="212"/>
      <c r="AA68" s="212"/>
      <c r="AB68" s="212"/>
      <c r="AC68" s="212"/>
      <c r="AD68" s="212"/>
      <c r="AE68" s="212"/>
      <c r="AF68" s="196"/>
      <c r="AG68" s="212"/>
      <c r="AH68" s="212"/>
      <c r="AI68" s="212"/>
      <c r="AJ68" s="212"/>
      <c r="AK68" s="212"/>
      <c r="AL68" s="212"/>
      <c r="AM68" s="212"/>
      <c r="AN68" s="231"/>
      <c r="AO68" s="231"/>
      <c r="AP68" s="231"/>
      <c r="AQ68" s="163"/>
    </row>
    <row r="69" spans="1:43" ht="13.5" customHeight="1" x14ac:dyDescent="0.2">
      <c r="A69" s="212"/>
      <c r="B69" s="211"/>
      <c r="C69" s="211"/>
      <c r="D69" s="228"/>
      <c r="E69" s="211"/>
      <c r="F69" s="211"/>
      <c r="G69" s="211"/>
      <c r="H69" s="211"/>
      <c r="I69" s="211"/>
      <c r="J69" s="250"/>
      <c r="K69" s="211"/>
      <c r="L69" s="211"/>
      <c r="M69" s="225"/>
      <c r="N69" s="225"/>
      <c r="O69" s="225"/>
      <c r="P69" s="225"/>
      <c r="Q69" s="225"/>
      <c r="R69" s="225"/>
      <c r="S69" s="225"/>
      <c r="T69" s="250"/>
      <c r="U69" s="225"/>
      <c r="V69" s="211"/>
      <c r="W69" s="212"/>
      <c r="X69" s="212"/>
      <c r="Y69" s="212"/>
      <c r="Z69" s="212"/>
      <c r="AA69" s="212"/>
      <c r="AB69" s="212"/>
      <c r="AC69" s="212"/>
      <c r="AD69" s="212"/>
      <c r="AE69" s="212"/>
      <c r="AF69" s="196"/>
      <c r="AG69" s="212"/>
      <c r="AH69" s="212"/>
      <c r="AI69" s="212"/>
      <c r="AJ69" s="212"/>
      <c r="AK69" s="212"/>
      <c r="AL69" s="212"/>
      <c r="AM69" s="212"/>
      <c r="AN69" s="231"/>
      <c r="AO69" s="231"/>
      <c r="AP69" s="231"/>
      <c r="AQ69" s="163"/>
    </row>
    <row r="70" spans="1:43" ht="13.5" customHeight="1" x14ac:dyDescent="0.2">
      <c r="A70" s="212"/>
      <c r="B70" s="211"/>
      <c r="C70" s="211"/>
      <c r="D70" s="228"/>
      <c r="E70" s="211"/>
      <c r="F70" s="211"/>
      <c r="G70" s="211"/>
      <c r="H70" s="211"/>
      <c r="I70" s="211"/>
      <c r="J70" s="250"/>
      <c r="K70" s="211"/>
      <c r="L70" s="211"/>
      <c r="M70" s="225"/>
      <c r="N70" s="225"/>
      <c r="O70" s="225"/>
      <c r="P70" s="225"/>
      <c r="Q70" s="225"/>
      <c r="R70" s="225"/>
      <c r="S70" s="225"/>
      <c r="T70" s="250"/>
      <c r="U70" s="225"/>
      <c r="V70" s="211"/>
      <c r="W70" s="212"/>
      <c r="X70" s="211"/>
      <c r="Y70" s="211"/>
      <c r="Z70" s="211"/>
      <c r="AA70" s="211"/>
      <c r="AB70" s="211"/>
      <c r="AC70" s="211"/>
      <c r="AD70" s="211"/>
      <c r="AE70" s="211"/>
      <c r="AF70" s="191"/>
      <c r="AG70" s="211"/>
      <c r="AH70" s="211"/>
      <c r="AI70" s="211"/>
      <c r="AJ70" s="211"/>
      <c r="AK70" s="211"/>
      <c r="AL70" s="211"/>
      <c r="AM70" s="211"/>
      <c r="AN70" s="231"/>
      <c r="AO70" s="231"/>
      <c r="AP70" s="231"/>
    </row>
    <row r="71" spans="1:43" ht="13.5" customHeight="1" x14ac:dyDescent="0.2">
      <c r="A71" s="212"/>
      <c r="B71" s="211"/>
      <c r="C71" s="211"/>
      <c r="D71" s="228"/>
      <c r="E71" s="211"/>
      <c r="F71" s="211"/>
      <c r="G71" s="211"/>
      <c r="H71" s="211"/>
      <c r="I71" s="211"/>
      <c r="J71" s="250"/>
      <c r="K71" s="211"/>
      <c r="L71" s="211"/>
      <c r="M71" s="225"/>
      <c r="N71" s="225"/>
      <c r="O71" s="225"/>
      <c r="P71" s="225"/>
      <c r="Q71" s="225"/>
      <c r="R71" s="225"/>
      <c r="S71" s="225"/>
      <c r="T71" s="250"/>
      <c r="U71" s="225"/>
      <c r="V71" s="211"/>
      <c r="W71" s="212"/>
      <c r="X71" s="211"/>
      <c r="Y71" s="211"/>
      <c r="Z71" s="211"/>
      <c r="AA71" s="211"/>
      <c r="AB71" s="211"/>
      <c r="AC71" s="211"/>
      <c r="AD71" s="211"/>
      <c r="AE71" s="211"/>
      <c r="AF71" s="191"/>
      <c r="AG71" s="211"/>
      <c r="AH71" s="211"/>
      <c r="AI71" s="211"/>
      <c r="AJ71" s="211"/>
      <c r="AK71" s="211"/>
      <c r="AL71" s="211"/>
      <c r="AM71" s="211"/>
      <c r="AN71" s="231"/>
      <c r="AO71" s="231"/>
      <c r="AP71" s="231"/>
    </row>
    <row r="72" spans="1:43" ht="13.5" customHeight="1" x14ac:dyDescent="0.2">
      <c r="A72" s="212"/>
      <c r="B72" s="211"/>
      <c r="C72" s="211"/>
      <c r="D72" s="228"/>
      <c r="E72" s="211"/>
      <c r="F72" s="211"/>
      <c r="G72" s="211"/>
      <c r="H72" s="211"/>
      <c r="I72" s="211"/>
      <c r="J72" s="250"/>
      <c r="K72" s="211"/>
      <c r="L72" s="211"/>
      <c r="M72" s="225"/>
      <c r="N72" s="225"/>
      <c r="O72" s="225"/>
      <c r="P72" s="225"/>
      <c r="Q72" s="225"/>
      <c r="R72" s="225"/>
      <c r="S72" s="225"/>
      <c r="T72" s="250"/>
      <c r="U72" s="225"/>
      <c r="V72" s="211"/>
      <c r="W72" s="212"/>
      <c r="X72" s="211"/>
      <c r="Y72" s="211"/>
      <c r="Z72" s="211"/>
      <c r="AA72" s="211"/>
      <c r="AB72" s="211"/>
      <c r="AC72" s="211"/>
      <c r="AD72" s="211"/>
      <c r="AE72" s="211"/>
      <c r="AF72" s="191"/>
      <c r="AG72" s="211"/>
      <c r="AH72" s="211"/>
      <c r="AI72" s="211"/>
      <c r="AJ72" s="211"/>
      <c r="AK72" s="211"/>
      <c r="AL72" s="211"/>
      <c r="AM72" s="211"/>
      <c r="AN72" s="231"/>
      <c r="AO72" s="231"/>
      <c r="AP72" s="231"/>
    </row>
    <row r="73" spans="1:43" ht="13.5" customHeight="1" x14ac:dyDescent="0.2">
      <c r="A73" s="212"/>
      <c r="B73" s="211"/>
      <c r="C73" s="211"/>
      <c r="D73" s="228"/>
      <c r="E73" s="211"/>
      <c r="F73" s="211"/>
      <c r="G73" s="211"/>
      <c r="H73" s="211"/>
      <c r="I73" s="211"/>
      <c r="J73" s="211"/>
      <c r="K73" s="211"/>
      <c r="L73" s="211"/>
      <c r="M73" s="225"/>
      <c r="N73" s="225"/>
      <c r="O73" s="225"/>
      <c r="P73" s="225"/>
      <c r="Q73" s="225"/>
      <c r="R73" s="225"/>
      <c r="S73" s="225"/>
      <c r="T73" s="225"/>
      <c r="U73" s="225"/>
      <c r="V73" s="211"/>
      <c r="W73" s="212"/>
      <c r="X73" s="211"/>
      <c r="Y73" s="211"/>
      <c r="Z73" s="211"/>
      <c r="AA73" s="211"/>
      <c r="AB73" s="211"/>
      <c r="AC73" s="211"/>
      <c r="AD73" s="211"/>
      <c r="AE73" s="211"/>
      <c r="AF73" s="191"/>
      <c r="AG73" s="211"/>
      <c r="AH73" s="211"/>
      <c r="AI73" s="211"/>
      <c r="AJ73" s="211"/>
      <c r="AK73" s="211"/>
      <c r="AL73" s="211"/>
      <c r="AM73" s="211"/>
      <c r="AN73" s="231"/>
      <c r="AO73" s="231"/>
      <c r="AP73" s="231"/>
    </row>
    <row r="74" spans="1:43" ht="13.5" customHeight="1" x14ac:dyDescent="0.2">
      <c r="A74" s="212"/>
      <c r="B74" s="211"/>
      <c r="C74" s="211"/>
      <c r="D74" s="228"/>
      <c r="E74" s="211"/>
      <c r="F74" s="211"/>
      <c r="G74" s="211"/>
      <c r="H74" s="211"/>
      <c r="I74" s="211"/>
      <c r="J74" s="211"/>
      <c r="K74" s="211"/>
      <c r="L74" s="211"/>
      <c r="M74" s="225"/>
      <c r="N74" s="225"/>
      <c r="O74" s="225"/>
      <c r="P74" s="225"/>
      <c r="Q74" s="225"/>
      <c r="R74" s="225"/>
      <c r="S74" s="225"/>
      <c r="T74" s="225"/>
      <c r="U74" s="225"/>
      <c r="V74" s="211"/>
      <c r="W74" s="212"/>
      <c r="X74" s="211"/>
      <c r="Y74" s="211"/>
      <c r="Z74" s="211"/>
      <c r="AA74" s="211"/>
      <c r="AB74" s="211"/>
      <c r="AC74" s="211"/>
      <c r="AD74" s="211"/>
      <c r="AE74" s="211"/>
      <c r="AF74" s="191"/>
      <c r="AG74" s="211"/>
      <c r="AH74" s="211"/>
      <c r="AI74" s="211"/>
      <c r="AJ74" s="211"/>
      <c r="AK74" s="211"/>
      <c r="AL74" s="211"/>
      <c r="AM74" s="211"/>
      <c r="AN74" s="231"/>
      <c r="AO74" s="231"/>
      <c r="AP74" s="231"/>
    </row>
    <row r="75" spans="1:43" ht="13.5" customHeight="1" x14ac:dyDescent="0.2">
      <c r="A75" s="212"/>
      <c r="B75" s="211"/>
      <c r="C75" s="211"/>
      <c r="D75" s="228"/>
      <c r="E75" s="211"/>
      <c r="F75" s="211"/>
      <c r="G75" s="211"/>
      <c r="H75" s="211"/>
      <c r="I75" s="211"/>
      <c r="J75" s="211"/>
      <c r="K75" s="211"/>
      <c r="L75" s="211"/>
      <c r="M75" s="225"/>
      <c r="N75" s="225"/>
      <c r="O75" s="225"/>
      <c r="P75" s="225"/>
      <c r="Q75" s="225"/>
      <c r="R75" s="225"/>
      <c r="S75" s="225"/>
      <c r="T75" s="225"/>
      <c r="U75" s="225"/>
      <c r="V75" s="211"/>
      <c r="W75" s="212"/>
      <c r="X75" s="211"/>
      <c r="Y75" s="211"/>
      <c r="Z75" s="211"/>
      <c r="AA75" s="211"/>
      <c r="AB75" s="211"/>
      <c r="AC75" s="211"/>
      <c r="AD75" s="211"/>
      <c r="AE75" s="211"/>
      <c r="AF75" s="191"/>
      <c r="AG75" s="211"/>
      <c r="AH75" s="211"/>
      <c r="AI75" s="211"/>
      <c r="AJ75" s="211"/>
      <c r="AK75" s="211"/>
      <c r="AL75" s="211"/>
      <c r="AM75" s="211"/>
      <c r="AN75" s="231"/>
      <c r="AO75" s="231"/>
      <c r="AP75" s="231"/>
    </row>
    <row r="76" spans="1:43" ht="13.5" customHeight="1" x14ac:dyDescent="0.2">
      <c r="A76" s="212"/>
      <c r="B76" s="211"/>
      <c r="C76" s="211"/>
      <c r="D76" s="228"/>
      <c r="E76" s="211"/>
      <c r="F76" s="211"/>
      <c r="G76" s="211"/>
      <c r="H76" s="211"/>
      <c r="I76" s="211"/>
      <c r="J76" s="211"/>
      <c r="K76" s="211"/>
      <c r="L76" s="211"/>
      <c r="M76" s="225"/>
      <c r="N76" s="225"/>
      <c r="O76" s="225"/>
      <c r="P76" s="225"/>
      <c r="Q76" s="225"/>
      <c r="R76" s="225"/>
      <c r="S76" s="225"/>
      <c r="T76" s="225"/>
      <c r="U76" s="225"/>
      <c r="V76" s="211"/>
      <c r="W76" s="212"/>
      <c r="X76" s="211"/>
      <c r="Y76" s="211"/>
      <c r="Z76" s="211"/>
      <c r="AA76" s="211"/>
      <c r="AB76" s="211"/>
      <c r="AC76" s="211"/>
      <c r="AD76" s="211"/>
      <c r="AE76" s="211"/>
      <c r="AF76" s="191"/>
      <c r="AG76" s="211"/>
      <c r="AH76" s="211"/>
      <c r="AI76" s="211"/>
      <c r="AJ76" s="211"/>
      <c r="AK76" s="211"/>
      <c r="AL76" s="211"/>
      <c r="AM76" s="211"/>
      <c r="AN76" s="231"/>
      <c r="AO76" s="231"/>
      <c r="AP76" s="231"/>
    </row>
  </sheetData>
  <mergeCells count="7">
    <mergeCell ref="B5:G5"/>
    <mergeCell ref="B6:G6"/>
    <mergeCell ref="B7:G7"/>
    <mergeCell ref="H6:N6"/>
    <mergeCell ref="H7:O7"/>
    <mergeCell ref="O5:U5"/>
    <mergeCell ref="H5:N5"/>
  </mergeCells>
  <phoneticPr fontId="3" type="noConversion"/>
  <hyperlinks>
    <hyperlink ref="B5" location="A9" display="=A9"/>
    <hyperlink ref="B6" location="A18" display="=A18"/>
    <hyperlink ref="B7" location="I32" display="=I32"/>
    <hyperlink ref="H6" location="W9" display="=W9"/>
    <hyperlink ref="H5" location="AH9" display="=AH9"/>
    <hyperlink ref="O5" location="Allergisjukdomar!AH20" display="Allergisjukdomar!AH20"/>
    <hyperlink ref="H7" location="W36" display="=W36"/>
  </hyperlinks>
  <pageMargins left="0.70866141732283505" right="0.70866141732283505" top="0.74803149606299202" bottom="0.74803149606299202" header="0.31496062992126" footer="0.31496062992126"/>
  <pageSetup paperSize="9" orientation="landscape" cellComments="atEnd"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0"/>
  <dimension ref="A1:AR76"/>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7" customWidth="1"/>
    <col min="5" max="19" width="6.28515625" style="131" customWidth="1"/>
    <col min="20" max="20" width="6.28515625" style="144" customWidth="1"/>
    <col min="21" max="22" width="6.28515625" style="131" customWidth="1"/>
    <col min="23" max="23" width="7.28515625" style="129" customWidth="1"/>
    <col min="24" max="24" width="7.28515625" style="131" customWidth="1"/>
    <col min="25" max="42" width="6.28515625" style="131" customWidth="1"/>
    <col min="43" max="43" width="0.7109375" style="151" customWidth="1"/>
    <col min="44" max="16384" width="9.140625" style="131"/>
  </cols>
  <sheetData>
    <row r="1" spans="1:43" s="160" customFormat="1" ht="14.25" customHeight="1" x14ac:dyDescent="0.2">
      <c r="A1" s="156" t="s">
        <v>74</v>
      </c>
      <c r="B1" s="130"/>
      <c r="C1" s="130"/>
      <c r="D1" s="157"/>
      <c r="E1" s="130"/>
      <c r="F1" s="158"/>
      <c r="G1" s="158"/>
      <c r="H1" s="158"/>
      <c r="I1" s="158"/>
      <c r="J1" s="158"/>
      <c r="K1" s="158"/>
      <c r="L1" s="158"/>
      <c r="M1" s="158"/>
      <c r="N1" s="158"/>
      <c r="O1" s="158"/>
      <c r="P1" s="158"/>
      <c r="Q1" s="158"/>
      <c r="R1" s="158"/>
      <c r="S1" s="158"/>
      <c r="T1" s="159"/>
      <c r="U1" s="158"/>
      <c r="V1" s="158"/>
      <c r="X1" s="130"/>
      <c r="Y1" s="130"/>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56"/>
      <c r="B2" s="130"/>
      <c r="C2" s="130"/>
      <c r="D2" s="157"/>
      <c r="E2" s="130"/>
      <c r="F2" s="158"/>
      <c r="G2" s="158"/>
      <c r="H2" s="158"/>
      <c r="I2" s="158"/>
      <c r="J2" s="158"/>
      <c r="K2" s="158"/>
      <c r="L2" s="158"/>
      <c r="M2" s="158"/>
      <c r="N2" s="158"/>
      <c r="O2" s="158"/>
      <c r="P2" s="158"/>
      <c r="Q2" s="158"/>
      <c r="R2" s="158"/>
      <c r="S2" s="158"/>
      <c r="T2" s="159"/>
      <c r="U2" s="158"/>
      <c r="V2" s="158"/>
      <c r="W2" s="156"/>
      <c r="X2" s="130"/>
      <c r="Y2" s="130"/>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56"/>
      <c r="B3" s="130"/>
      <c r="C3" s="130"/>
      <c r="D3" s="157"/>
      <c r="E3" s="130"/>
      <c r="F3" s="158"/>
      <c r="G3" s="158"/>
      <c r="H3" s="158"/>
      <c r="I3" s="158"/>
      <c r="J3" s="158"/>
      <c r="K3" s="158"/>
      <c r="L3" s="158"/>
      <c r="M3" s="158"/>
      <c r="N3" s="158"/>
      <c r="O3" s="158"/>
      <c r="P3" s="158"/>
      <c r="Q3" s="158"/>
      <c r="R3" s="158"/>
      <c r="S3" s="158"/>
      <c r="T3" s="159"/>
      <c r="U3" s="158"/>
      <c r="V3" s="158"/>
      <c r="W3" s="156"/>
      <c r="X3" s="130"/>
      <c r="Y3" s="130"/>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56"/>
      <c r="B4" s="167" t="s">
        <v>488</v>
      </c>
      <c r="C4" s="130"/>
      <c r="D4" s="157"/>
      <c r="E4" s="130"/>
      <c r="F4" s="158"/>
      <c r="G4" s="158"/>
      <c r="H4" s="158"/>
      <c r="I4" s="158"/>
      <c r="J4" s="158"/>
      <c r="K4" s="158"/>
      <c r="L4" s="158"/>
      <c r="M4" s="158"/>
      <c r="N4" s="158"/>
      <c r="O4" s="158"/>
      <c r="P4" s="158"/>
      <c r="Q4" s="158"/>
      <c r="R4" s="158"/>
      <c r="S4" s="158"/>
      <c r="T4" s="159"/>
      <c r="U4" s="158"/>
      <c r="V4" s="158"/>
      <c r="W4" s="156"/>
      <c r="X4" s="130"/>
      <c r="Y4" s="130"/>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56"/>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56" t="s">
        <v>139</v>
      </c>
      <c r="X5" s="130"/>
      <c r="Y5" s="130"/>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56"/>
      <c r="B6" s="972" t="str">
        <f>A18</f>
        <v>Status för specialistbevisinnehavare, nov. 2014</v>
      </c>
      <c r="C6" s="972"/>
      <c r="D6" s="972"/>
      <c r="E6" s="972"/>
      <c r="F6" s="972"/>
      <c r="G6" s="972"/>
      <c r="H6" s="970" t="str">
        <f>W9</f>
        <v>Ålders- och könsfördelning, antal personer nov. 2014</v>
      </c>
      <c r="I6" s="970"/>
      <c r="J6" s="970"/>
      <c r="K6" s="970"/>
      <c r="L6" s="970"/>
      <c r="M6" s="970"/>
      <c r="N6" s="970"/>
      <c r="O6" s="972" t="str">
        <f>AH29</f>
        <v>Regi i procent, november 2014</v>
      </c>
      <c r="P6" s="972"/>
      <c r="Q6" s="972"/>
      <c r="R6" s="972"/>
      <c r="S6" s="158"/>
      <c r="T6" s="159"/>
      <c r="U6" s="158"/>
      <c r="V6" s="158"/>
      <c r="W6" s="156"/>
      <c r="X6" s="130"/>
      <c r="Y6" s="130"/>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5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9"/>
      <c r="U7" s="158"/>
      <c r="V7" s="158"/>
      <c r="W7" s="156"/>
      <c r="X7" s="130"/>
      <c r="Y7" s="130"/>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78"/>
      <c r="B8" s="167"/>
      <c r="C8" s="167"/>
      <c r="D8" s="186"/>
      <c r="E8" s="167"/>
      <c r="F8" s="187"/>
      <c r="G8" s="187"/>
      <c r="H8" s="187"/>
      <c r="I8" s="187"/>
      <c r="J8" s="187"/>
      <c r="K8" s="187"/>
      <c r="L8" s="187"/>
      <c r="M8" s="187"/>
      <c r="N8" s="187"/>
      <c r="O8" s="187"/>
      <c r="P8" s="187"/>
      <c r="Q8" s="187"/>
      <c r="R8" s="187"/>
      <c r="S8" s="187"/>
      <c r="T8" s="217"/>
      <c r="U8" s="187"/>
      <c r="V8" s="187"/>
      <c r="W8" s="78"/>
      <c r="X8" s="167"/>
      <c r="Y8" s="167"/>
      <c r="Z8" s="167"/>
      <c r="AA8" s="167"/>
      <c r="AB8" s="187"/>
      <c r="AC8" s="187"/>
      <c r="AD8" s="187"/>
      <c r="AE8" s="187"/>
      <c r="AF8" s="187"/>
      <c r="AG8" s="187"/>
      <c r="AH8" s="187"/>
      <c r="AI8" s="187"/>
      <c r="AJ8" s="187"/>
      <c r="AK8" s="187"/>
      <c r="AL8" s="187"/>
      <c r="AM8" s="187"/>
      <c r="AN8" s="187"/>
      <c r="AO8" s="187"/>
      <c r="AP8" s="187"/>
    </row>
    <row r="9" spans="1:43" s="129" customFormat="1" ht="13.5" customHeight="1" thickBot="1" x14ac:dyDescent="0.25">
      <c r="A9" s="600" t="s">
        <v>155</v>
      </c>
      <c r="B9" s="265"/>
      <c r="C9" s="265"/>
      <c r="D9" s="376"/>
      <c r="E9" s="265"/>
      <c r="F9" s="187"/>
      <c r="G9" s="187"/>
      <c r="H9" s="187"/>
      <c r="I9" s="187"/>
      <c r="J9" s="187"/>
      <c r="K9" s="187"/>
      <c r="L9" s="187"/>
      <c r="M9" s="187"/>
      <c r="N9" s="187"/>
      <c r="O9" s="187"/>
      <c r="P9" s="187"/>
      <c r="Q9" s="187"/>
      <c r="R9" s="187"/>
      <c r="S9" s="187"/>
      <c r="T9" s="238"/>
      <c r="U9" s="188"/>
      <c r="V9" s="188"/>
      <c r="W9" s="167" t="s">
        <v>143</v>
      </c>
      <c r="X9" s="192"/>
      <c r="Y9" s="192"/>
      <c r="Z9" s="192"/>
      <c r="AA9" s="192"/>
      <c r="AB9" s="192"/>
      <c r="AC9" s="192"/>
      <c r="AD9" s="192"/>
      <c r="AE9" s="192"/>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857" t="s">
        <v>100</v>
      </c>
      <c r="X10" s="783"/>
      <c r="Y10" s="784" t="s">
        <v>101</v>
      </c>
      <c r="Z10" s="784"/>
      <c r="AA10" s="784" t="s">
        <v>15</v>
      </c>
      <c r="AB10" s="784"/>
      <c r="AC10" s="784" t="s">
        <v>0</v>
      </c>
      <c r="AD10" s="192"/>
      <c r="AE10" s="192"/>
      <c r="AF10" s="187"/>
      <c r="AG10" s="259"/>
      <c r="AH10" s="782" t="s">
        <v>37</v>
      </c>
      <c r="AI10" s="781"/>
      <c r="AJ10" s="784" t="s">
        <v>85</v>
      </c>
      <c r="AK10" s="781"/>
      <c r="AL10" s="784" t="s">
        <v>102</v>
      </c>
      <c r="AM10" s="781"/>
      <c r="AN10" s="784" t="s">
        <v>115</v>
      </c>
      <c r="AO10" s="781"/>
      <c r="AP10" s="784" t="s">
        <v>0</v>
      </c>
    </row>
    <row r="11" spans="1:43" ht="13.5" customHeight="1" x14ac:dyDescent="0.2">
      <c r="A11" s="190" t="s">
        <v>8</v>
      </c>
      <c r="B11" s="191"/>
      <c r="C11" s="192">
        <v>68</v>
      </c>
      <c r="D11" s="192">
        <v>15</v>
      </c>
      <c r="E11" s="192">
        <v>14</v>
      </c>
      <c r="F11" s="192">
        <v>26</v>
      </c>
      <c r="G11" s="192">
        <v>20</v>
      </c>
      <c r="H11" s="192">
        <v>12</v>
      </c>
      <c r="I11" s="192">
        <v>20</v>
      </c>
      <c r="J11" s="192">
        <v>22</v>
      </c>
      <c r="K11" s="192">
        <v>26</v>
      </c>
      <c r="L11" s="192">
        <v>24</v>
      </c>
      <c r="M11" s="192">
        <v>21</v>
      </c>
      <c r="N11" s="192">
        <v>16</v>
      </c>
      <c r="O11" s="192">
        <v>29</v>
      </c>
      <c r="P11" s="192">
        <v>20</v>
      </c>
      <c r="Q11" s="192">
        <v>27</v>
      </c>
      <c r="R11" s="192">
        <v>22</v>
      </c>
      <c r="S11" s="192">
        <v>27</v>
      </c>
      <c r="T11" s="192">
        <v>409</v>
      </c>
      <c r="U11" s="188"/>
      <c r="V11" s="188"/>
      <c r="W11" s="203" t="s">
        <v>465</v>
      </c>
      <c r="X11" s="192"/>
      <c r="Y11" s="272">
        <v>46</v>
      </c>
      <c r="Z11" s="272"/>
      <c r="AA11" s="272">
        <v>39</v>
      </c>
      <c r="AB11" s="272"/>
      <c r="AC11" s="272">
        <v>85</v>
      </c>
      <c r="AD11" s="192"/>
      <c r="AE11" s="192"/>
      <c r="AF11" s="192"/>
      <c r="AG11" s="192"/>
      <c r="AH11" s="273" t="s">
        <v>2</v>
      </c>
      <c r="AI11" s="216"/>
      <c r="AJ11" s="272">
        <v>43</v>
      </c>
      <c r="AK11" s="272"/>
      <c r="AL11" s="272">
        <v>27</v>
      </c>
      <c r="AM11" s="272"/>
      <c r="AN11" s="272">
        <v>81</v>
      </c>
      <c r="AO11" s="272"/>
      <c r="AP11" s="272">
        <v>151</v>
      </c>
    </row>
    <row r="12" spans="1:43" ht="13.5" customHeight="1" x14ac:dyDescent="0.2">
      <c r="A12" s="197" t="s">
        <v>113</v>
      </c>
      <c r="B12" s="198"/>
      <c r="C12" s="215">
        <v>66</v>
      </c>
      <c r="D12" s="215">
        <v>15</v>
      </c>
      <c r="E12" s="215">
        <v>14</v>
      </c>
      <c r="F12" s="215">
        <v>26</v>
      </c>
      <c r="G12" s="215">
        <v>20</v>
      </c>
      <c r="H12" s="215">
        <v>12</v>
      </c>
      <c r="I12" s="215">
        <v>20</v>
      </c>
      <c r="J12" s="215">
        <v>22</v>
      </c>
      <c r="K12" s="215">
        <v>26</v>
      </c>
      <c r="L12" s="215">
        <v>24</v>
      </c>
      <c r="M12" s="215">
        <v>20</v>
      </c>
      <c r="N12" s="215">
        <v>16</v>
      </c>
      <c r="O12" s="215">
        <v>29</v>
      </c>
      <c r="P12" s="215">
        <v>20</v>
      </c>
      <c r="Q12" s="215">
        <v>27</v>
      </c>
      <c r="R12" s="215">
        <v>22</v>
      </c>
      <c r="S12" s="215">
        <v>27</v>
      </c>
      <c r="T12" s="215">
        <v>406</v>
      </c>
      <c r="U12" s="188"/>
      <c r="V12" s="188"/>
      <c r="W12" s="203" t="s">
        <v>16</v>
      </c>
      <c r="X12" s="192"/>
      <c r="Y12" s="272">
        <v>45</v>
      </c>
      <c r="Z12" s="272"/>
      <c r="AA12" s="272">
        <v>47</v>
      </c>
      <c r="AB12" s="272"/>
      <c r="AC12" s="272">
        <v>92</v>
      </c>
      <c r="AD12" s="192"/>
      <c r="AE12" s="192"/>
      <c r="AF12" s="192"/>
      <c r="AG12" s="192"/>
      <c r="AH12" s="273" t="s">
        <v>3</v>
      </c>
      <c r="AI12" s="216"/>
      <c r="AJ12" s="272">
        <v>23</v>
      </c>
      <c r="AK12" s="272"/>
      <c r="AL12" s="272">
        <v>12</v>
      </c>
      <c r="AM12" s="272"/>
      <c r="AN12" s="272">
        <v>20</v>
      </c>
      <c r="AO12" s="272"/>
      <c r="AP12" s="272">
        <v>55</v>
      </c>
    </row>
    <row r="13" spans="1:43" ht="13.5" customHeight="1" x14ac:dyDescent="0.2">
      <c r="A13" s="202"/>
      <c r="B13" s="197" t="s">
        <v>123</v>
      </c>
      <c r="C13" s="215">
        <v>2</v>
      </c>
      <c r="D13" s="215">
        <v>0</v>
      </c>
      <c r="E13" s="215">
        <v>0</v>
      </c>
      <c r="F13" s="215">
        <v>0</v>
      </c>
      <c r="G13" s="215">
        <v>0</v>
      </c>
      <c r="H13" s="215">
        <v>0</v>
      </c>
      <c r="I13" s="215">
        <v>0</v>
      </c>
      <c r="J13" s="215">
        <v>0</v>
      </c>
      <c r="K13" s="215">
        <v>0</v>
      </c>
      <c r="L13" s="215">
        <v>0</v>
      </c>
      <c r="M13" s="215">
        <v>1</v>
      </c>
      <c r="N13" s="215">
        <v>0</v>
      </c>
      <c r="O13" s="215">
        <v>0</v>
      </c>
      <c r="P13" s="215">
        <v>0</v>
      </c>
      <c r="Q13" s="215">
        <v>0</v>
      </c>
      <c r="R13" s="215">
        <v>0</v>
      </c>
      <c r="S13" s="215">
        <v>0</v>
      </c>
      <c r="T13" s="215">
        <v>3</v>
      </c>
      <c r="U13" s="188"/>
      <c r="V13" s="188"/>
      <c r="W13" s="203" t="s">
        <v>17</v>
      </c>
      <c r="X13" s="192"/>
      <c r="Y13" s="272">
        <v>32</v>
      </c>
      <c r="Z13" s="272"/>
      <c r="AA13" s="272">
        <v>44</v>
      </c>
      <c r="AB13" s="272"/>
      <c r="AC13" s="272">
        <v>76</v>
      </c>
      <c r="AD13" s="192"/>
      <c r="AE13" s="192"/>
      <c r="AF13" s="192"/>
      <c r="AG13" s="192"/>
      <c r="AH13" s="273" t="s">
        <v>4</v>
      </c>
      <c r="AI13" s="216"/>
      <c r="AJ13" s="272">
        <v>32</v>
      </c>
      <c r="AK13" s="272"/>
      <c r="AL13" s="272">
        <v>31</v>
      </c>
      <c r="AM13" s="272"/>
      <c r="AN13" s="272">
        <v>58</v>
      </c>
      <c r="AO13" s="272"/>
      <c r="AP13" s="272">
        <v>121</v>
      </c>
    </row>
    <row r="14" spans="1:43" ht="13.5" customHeight="1" x14ac:dyDescent="0.2">
      <c r="A14" s="203" t="s">
        <v>9</v>
      </c>
      <c r="B14" s="196"/>
      <c r="C14" s="192">
        <v>14</v>
      </c>
      <c r="D14" s="192">
        <v>1</v>
      </c>
      <c r="E14" s="192">
        <v>4</v>
      </c>
      <c r="F14" s="192">
        <v>2</v>
      </c>
      <c r="G14" s="192">
        <v>8</v>
      </c>
      <c r="H14" s="192">
        <v>8</v>
      </c>
      <c r="I14" s="192">
        <v>4</v>
      </c>
      <c r="J14" s="192">
        <v>9</v>
      </c>
      <c r="K14" s="192">
        <v>13</v>
      </c>
      <c r="L14" s="192">
        <v>6</v>
      </c>
      <c r="M14" s="192">
        <v>5</v>
      </c>
      <c r="N14" s="192">
        <v>7</v>
      </c>
      <c r="O14" s="192">
        <v>10</v>
      </c>
      <c r="P14" s="192">
        <v>6</v>
      </c>
      <c r="Q14" s="192">
        <v>12</v>
      </c>
      <c r="R14" s="192">
        <v>13</v>
      </c>
      <c r="S14" s="192">
        <v>12</v>
      </c>
      <c r="T14" s="192">
        <v>134</v>
      </c>
      <c r="U14" s="188"/>
      <c r="V14" s="188"/>
      <c r="W14" s="203" t="s">
        <v>18</v>
      </c>
      <c r="X14" s="192"/>
      <c r="Y14" s="272">
        <v>31</v>
      </c>
      <c r="Z14" s="272"/>
      <c r="AA14" s="272">
        <v>46</v>
      </c>
      <c r="AB14" s="272"/>
      <c r="AC14" s="272">
        <v>77</v>
      </c>
      <c r="AD14" s="192"/>
      <c r="AE14" s="192"/>
      <c r="AF14" s="192"/>
      <c r="AG14" s="192"/>
      <c r="AH14" s="273" t="s">
        <v>11</v>
      </c>
      <c r="AI14" s="216"/>
      <c r="AJ14" s="272">
        <v>24</v>
      </c>
      <c r="AK14" s="272"/>
      <c r="AL14" s="272">
        <v>29</v>
      </c>
      <c r="AM14" s="272"/>
      <c r="AN14" s="272">
        <v>45</v>
      </c>
      <c r="AO14" s="272"/>
      <c r="AP14" s="272">
        <v>98</v>
      </c>
    </row>
    <row r="15" spans="1:43" ht="13.5" customHeight="1" thickBot="1" x14ac:dyDescent="0.25">
      <c r="A15" s="787" t="s">
        <v>0</v>
      </c>
      <c r="B15" s="777"/>
      <c r="C15" s="788">
        <v>82</v>
      </c>
      <c r="D15" s="788">
        <v>16</v>
      </c>
      <c r="E15" s="788">
        <v>18</v>
      </c>
      <c r="F15" s="788">
        <v>28</v>
      </c>
      <c r="G15" s="788">
        <v>28</v>
      </c>
      <c r="H15" s="788">
        <v>20</v>
      </c>
      <c r="I15" s="788">
        <v>24</v>
      </c>
      <c r="J15" s="788">
        <v>31</v>
      </c>
      <c r="K15" s="788">
        <v>39</v>
      </c>
      <c r="L15" s="788">
        <v>30</v>
      </c>
      <c r="M15" s="788">
        <v>26</v>
      </c>
      <c r="N15" s="788">
        <v>23</v>
      </c>
      <c r="O15" s="788">
        <v>39</v>
      </c>
      <c r="P15" s="788">
        <v>26</v>
      </c>
      <c r="Q15" s="788">
        <v>39</v>
      </c>
      <c r="R15" s="788">
        <v>35</v>
      </c>
      <c r="S15" s="788">
        <v>39</v>
      </c>
      <c r="T15" s="788">
        <v>543</v>
      </c>
      <c r="U15" s="78"/>
      <c r="V15" s="78"/>
      <c r="W15" s="203" t="s">
        <v>19</v>
      </c>
      <c r="X15" s="192"/>
      <c r="Y15" s="272">
        <v>27</v>
      </c>
      <c r="Z15" s="272"/>
      <c r="AA15" s="272">
        <v>55</v>
      </c>
      <c r="AB15" s="272"/>
      <c r="AC15" s="272">
        <v>82</v>
      </c>
      <c r="AD15" s="192"/>
      <c r="AE15" s="192"/>
      <c r="AF15" s="192"/>
      <c r="AG15" s="192"/>
      <c r="AH15" s="273" t="s">
        <v>10</v>
      </c>
      <c r="AI15" s="216"/>
      <c r="AJ15" s="272">
        <v>34</v>
      </c>
      <c r="AK15" s="272"/>
      <c r="AL15" s="272">
        <v>35</v>
      </c>
      <c r="AM15" s="272"/>
      <c r="AN15" s="272">
        <v>58</v>
      </c>
      <c r="AO15" s="272"/>
      <c r="AP15" s="272">
        <v>127</v>
      </c>
    </row>
    <row r="16" spans="1:43" ht="13.5" customHeight="1" thickTop="1" x14ac:dyDescent="0.2">
      <c r="A16" s="888" t="s">
        <v>463</v>
      </c>
      <c r="B16" s="75"/>
      <c r="C16" s="75"/>
      <c r="D16" s="209"/>
      <c r="E16" s="75"/>
      <c r="F16" s="75"/>
      <c r="G16" s="75"/>
      <c r="H16" s="75"/>
      <c r="I16" s="75"/>
      <c r="J16" s="75"/>
      <c r="K16" s="75"/>
      <c r="L16" s="75"/>
      <c r="M16" s="75"/>
      <c r="N16" s="75"/>
      <c r="O16" s="75"/>
      <c r="P16" s="75"/>
      <c r="Q16" s="75"/>
      <c r="R16" s="75"/>
      <c r="S16" s="75"/>
      <c r="T16" s="238"/>
      <c r="U16" s="188"/>
      <c r="V16" s="188"/>
      <c r="W16" s="203" t="s">
        <v>20</v>
      </c>
      <c r="X16" s="192"/>
      <c r="Y16" s="272">
        <v>22</v>
      </c>
      <c r="Z16" s="272"/>
      <c r="AA16" s="272">
        <v>73</v>
      </c>
      <c r="AB16" s="272"/>
      <c r="AC16" s="272">
        <v>95</v>
      </c>
      <c r="AD16" s="192"/>
      <c r="AE16" s="192"/>
      <c r="AF16" s="192"/>
      <c r="AG16" s="192"/>
      <c r="AH16" s="273" t="s">
        <v>5</v>
      </c>
      <c r="AI16" s="216"/>
      <c r="AJ16" s="272">
        <v>21</v>
      </c>
      <c r="AK16" s="272"/>
      <c r="AL16" s="272">
        <v>19</v>
      </c>
      <c r="AM16" s="272"/>
      <c r="AN16" s="272">
        <v>8</v>
      </c>
      <c r="AO16" s="272"/>
      <c r="AP16" s="272">
        <v>48</v>
      </c>
    </row>
    <row r="17" spans="1:44" ht="13.5" customHeight="1" thickBot="1" x14ac:dyDescent="0.25">
      <c r="A17" s="205"/>
      <c r="B17" s="78"/>
      <c r="C17" s="78"/>
      <c r="D17" s="370"/>
      <c r="E17" s="203"/>
      <c r="F17" s="231"/>
      <c r="G17" s="289"/>
      <c r="H17" s="211"/>
      <c r="I17" s="289"/>
      <c r="J17" s="289"/>
      <c r="K17" s="289"/>
      <c r="L17" s="289"/>
      <c r="M17" s="289"/>
      <c r="N17" s="231"/>
      <c r="O17" s="231"/>
      <c r="P17" s="289"/>
      <c r="Q17" s="289"/>
      <c r="R17" s="289"/>
      <c r="S17" s="289"/>
      <c r="T17" s="420"/>
      <c r="U17" s="289"/>
      <c r="V17" s="188"/>
      <c r="W17" s="203" t="s">
        <v>116</v>
      </c>
      <c r="X17" s="192"/>
      <c r="Y17" s="272">
        <v>13</v>
      </c>
      <c r="Z17" s="272"/>
      <c r="AA17" s="272">
        <v>80</v>
      </c>
      <c r="AB17" s="272"/>
      <c r="AC17" s="272">
        <v>93</v>
      </c>
      <c r="AD17" s="192"/>
      <c r="AE17" s="192"/>
      <c r="AF17" s="192"/>
      <c r="AG17" s="274"/>
      <c r="AH17" s="821" t="s">
        <v>21</v>
      </c>
      <c r="AI17" s="788"/>
      <c r="AJ17" s="822">
        <v>177</v>
      </c>
      <c r="AK17" s="822"/>
      <c r="AL17" s="822">
        <v>153</v>
      </c>
      <c r="AM17" s="822"/>
      <c r="AN17" s="822">
        <v>270</v>
      </c>
      <c r="AO17" s="822"/>
      <c r="AP17" s="822">
        <v>600</v>
      </c>
    </row>
    <row r="18" spans="1:44" ht="13.5" customHeight="1" thickTop="1" thickBot="1" x14ac:dyDescent="0.25">
      <c r="A18" s="205" t="s">
        <v>145</v>
      </c>
      <c r="B18" s="194"/>
      <c r="C18" s="194"/>
      <c r="D18" s="305"/>
      <c r="E18" s="172"/>
      <c r="F18" s="212"/>
      <c r="G18" s="214"/>
      <c r="H18" s="75"/>
      <c r="I18" s="77"/>
      <c r="J18" s="77"/>
      <c r="K18" s="77"/>
      <c r="L18" s="77"/>
      <c r="M18" s="77"/>
      <c r="N18" s="77"/>
      <c r="O18" s="77"/>
      <c r="P18" s="77"/>
      <c r="Q18" s="77"/>
      <c r="R18" s="77"/>
      <c r="S18" s="77"/>
      <c r="T18" s="458"/>
      <c r="U18" s="77"/>
      <c r="V18" s="188"/>
      <c r="W18" s="789" t="s">
        <v>0</v>
      </c>
      <c r="X18" s="788"/>
      <c r="Y18" s="822">
        <v>216</v>
      </c>
      <c r="Z18" s="822"/>
      <c r="AA18" s="822">
        <v>384</v>
      </c>
      <c r="AB18" s="822"/>
      <c r="AC18" s="822">
        <v>600</v>
      </c>
      <c r="AD18" s="206"/>
      <c r="AE18" s="206"/>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458"/>
      <c r="U19" s="77"/>
      <c r="V19" s="77"/>
      <c r="W19" s="901" t="s">
        <v>464</v>
      </c>
      <c r="X19" s="201"/>
      <c r="Y19" s="192"/>
      <c r="Z19" s="192"/>
      <c r="AA19" s="192"/>
      <c r="AB19" s="192"/>
      <c r="AC19" s="19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77"/>
      <c r="J20" s="77"/>
      <c r="K20" s="77"/>
      <c r="L20" s="77"/>
      <c r="M20" s="77"/>
      <c r="N20" s="77"/>
      <c r="O20" s="77"/>
      <c r="P20" s="77"/>
      <c r="Q20" s="77"/>
      <c r="R20" s="77"/>
      <c r="S20" s="77"/>
      <c r="T20" s="458"/>
      <c r="U20" s="77"/>
      <c r="V20" s="77"/>
      <c r="W20" s="231"/>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636</v>
      </c>
      <c r="H21" s="231"/>
      <c r="I21" s="77"/>
      <c r="J21" s="77"/>
      <c r="K21" s="77"/>
      <c r="L21" s="77"/>
      <c r="M21" s="77"/>
      <c r="N21" s="77"/>
      <c r="O21" s="77"/>
      <c r="P21" s="77"/>
      <c r="Q21" s="77"/>
      <c r="R21" s="77"/>
      <c r="S21" s="77"/>
      <c r="T21" s="458"/>
      <c r="U21" s="77"/>
      <c r="V21" s="77"/>
      <c r="W21" s="231"/>
      <c r="X21" s="231"/>
      <c r="Y21" s="194"/>
      <c r="Z21" s="194"/>
      <c r="AA21" s="194"/>
      <c r="AB21" s="194"/>
      <c r="AC21" s="194"/>
      <c r="AD21" s="194"/>
      <c r="AE21" s="194"/>
      <c r="AF21" s="194"/>
      <c r="AG21" s="194"/>
      <c r="AH21" s="192" t="s">
        <v>29</v>
      </c>
      <c r="AI21" s="217"/>
      <c r="AJ21" s="187"/>
      <c r="AK21" s="187"/>
      <c r="AL21" s="187"/>
      <c r="AM21" s="187"/>
      <c r="AN21" s="187"/>
      <c r="AO21" s="187"/>
      <c r="AP21" s="192">
        <v>577</v>
      </c>
    </row>
    <row r="22" spans="1:44" ht="13.5" customHeight="1" x14ac:dyDescent="0.2">
      <c r="A22" s="194"/>
      <c r="B22" s="194" t="s">
        <v>24</v>
      </c>
      <c r="C22" s="920"/>
      <c r="D22" s="921"/>
      <c r="E22" s="289"/>
      <c r="F22" s="194"/>
      <c r="G22" s="305">
        <v>600</v>
      </c>
      <c r="H22" s="194"/>
      <c r="I22" s="77"/>
      <c r="J22" s="77"/>
      <c r="K22" s="77"/>
      <c r="L22" s="77"/>
      <c r="M22" s="77"/>
      <c r="N22" s="77"/>
      <c r="O22" s="77"/>
      <c r="P22" s="77"/>
      <c r="Q22" s="77"/>
      <c r="R22" s="77"/>
      <c r="S22" s="77"/>
      <c r="T22" s="458"/>
      <c r="U22" s="77"/>
      <c r="V22" s="77"/>
      <c r="W22" s="188"/>
      <c r="X22" s="188"/>
      <c r="Y22" s="194"/>
      <c r="Z22" s="194"/>
      <c r="AA22" s="194"/>
      <c r="AB22" s="194"/>
      <c r="AC22" s="194"/>
      <c r="AD22" s="194"/>
      <c r="AE22" s="194"/>
      <c r="AF22" s="194"/>
      <c r="AG22" s="194"/>
      <c r="AH22" s="192" t="s">
        <v>90</v>
      </c>
      <c r="AI22" s="217"/>
      <c r="AJ22" s="187"/>
      <c r="AK22" s="187"/>
      <c r="AL22" s="187"/>
      <c r="AM22" s="187"/>
      <c r="AN22" s="187"/>
      <c r="AO22" s="187"/>
      <c r="AP22" s="192">
        <v>23</v>
      </c>
    </row>
    <row r="23" spans="1:44" ht="13.5" customHeight="1" x14ac:dyDescent="0.2">
      <c r="A23" s="194"/>
      <c r="B23" s="194" t="s">
        <v>25</v>
      </c>
      <c r="C23" s="920"/>
      <c r="D23" s="911"/>
      <c r="E23" s="289"/>
      <c r="F23" s="194"/>
      <c r="G23" s="305">
        <v>36</v>
      </c>
      <c r="H23" s="188"/>
      <c r="I23" s="77"/>
      <c r="J23" s="77"/>
      <c r="K23" s="77"/>
      <c r="L23" s="77"/>
      <c r="M23" s="77"/>
      <c r="N23" s="77"/>
      <c r="O23" s="77"/>
      <c r="P23" s="77"/>
      <c r="Q23" s="77"/>
      <c r="R23" s="77"/>
      <c r="S23" s="77"/>
      <c r="T23" s="458"/>
      <c r="U23" s="77"/>
      <c r="V23" s="77"/>
      <c r="W23" s="188"/>
      <c r="X23" s="188"/>
      <c r="Y23" s="194"/>
      <c r="Z23" s="194"/>
      <c r="AA23" s="200"/>
      <c r="AB23" s="200"/>
      <c r="AC23" s="200"/>
      <c r="AD23" s="200"/>
      <c r="AE23" s="200"/>
      <c r="AF23" s="194"/>
      <c r="AG23" s="194"/>
      <c r="AH23" s="192" t="s">
        <v>133</v>
      </c>
      <c r="AI23" s="217"/>
      <c r="AJ23" s="187"/>
      <c r="AK23" s="187"/>
      <c r="AL23" s="187"/>
      <c r="AM23" s="187"/>
      <c r="AN23" s="187"/>
      <c r="AO23" s="187"/>
      <c r="AP23" s="192">
        <v>600</v>
      </c>
    </row>
    <row r="24" spans="1:44" ht="13.5" customHeight="1" x14ac:dyDescent="0.2">
      <c r="A24" s="908" t="s">
        <v>96</v>
      </c>
      <c r="B24" s="617"/>
      <c r="C24" s="920"/>
      <c r="D24" s="911"/>
      <c r="E24" s="289"/>
      <c r="F24" s="194"/>
      <c r="G24" s="305">
        <v>146</v>
      </c>
      <c r="H24" s="194"/>
      <c r="I24" s="77"/>
      <c r="J24" s="77"/>
      <c r="K24" s="77"/>
      <c r="L24" s="77"/>
      <c r="M24" s="77"/>
      <c r="N24" s="77"/>
      <c r="O24" s="77"/>
      <c r="P24" s="77"/>
      <c r="Q24" s="77"/>
      <c r="R24" s="77"/>
      <c r="S24" s="77"/>
      <c r="T24" s="458"/>
      <c r="U24" s="77"/>
      <c r="V24" s="77"/>
      <c r="W24" s="242"/>
      <c r="X24" s="231"/>
      <c r="Y24" s="194"/>
      <c r="Z24" s="194"/>
      <c r="AA24" s="200"/>
      <c r="AB24" s="253"/>
      <c r="AC24" s="200"/>
      <c r="AD24" s="200"/>
      <c r="AE24" s="200"/>
      <c r="AF24" s="194"/>
      <c r="AG24" s="194"/>
      <c r="AH24" s="215"/>
      <c r="AI24" s="217" t="s">
        <v>47</v>
      </c>
      <c r="AJ24" s="217"/>
      <c r="AK24" s="217"/>
      <c r="AL24" s="217"/>
      <c r="AM24" s="217"/>
      <c r="AN24" s="217"/>
      <c r="AO24" s="217"/>
      <c r="AP24" s="215">
        <v>7</v>
      </c>
    </row>
    <row r="25" spans="1:44" ht="13.5" customHeight="1" x14ac:dyDescent="0.2">
      <c r="A25" s="908" t="s">
        <v>26</v>
      </c>
      <c r="B25" s="908"/>
      <c r="C25" s="920"/>
      <c r="D25" s="911"/>
      <c r="E25" s="289"/>
      <c r="F25" s="194"/>
      <c r="G25" s="305">
        <v>161</v>
      </c>
      <c r="H25" s="200"/>
      <c r="I25" s="77"/>
      <c r="J25" s="77"/>
      <c r="K25" s="77"/>
      <c r="L25" s="77"/>
      <c r="M25" s="77"/>
      <c r="N25" s="77"/>
      <c r="O25" s="77"/>
      <c r="P25" s="77"/>
      <c r="Q25" s="77"/>
      <c r="R25" s="77"/>
      <c r="S25" s="77"/>
      <c r="T25" s="458"/>
      <c r="U25" s="77"/>
      <c r="V25" s="77"/>
      <c r="W25" s="231"/>
      <c r="X25" s="188"/>
      <c r="Y25" s="194"/>
      <c r="Z25" s="194"/>
      <c r="AA25" s="200"/>
      <c r="AB25" s="253"/>
      <c r="AC25" s="200"/>
      <c r="AD25" s="200"/>
      <c r="AE25" s="200"/>
      <c r="AF25" s="194"/>
      <c r="AG25" s="194"/>
      <c r="AH25" s="215"/>
      <c r="AI25" s="217" t="s">
        <v>84</v>
      </c>
      <c r="AJ25" s="217"/>
      <c r="AK25" s="217"/>
      <c r="AL25" s="217"/>
      <c r="AM25" s="217"/>
      <c r="AN25" s="217"/>
      <c r="AO25" s="217"/>
      <c r="AP25" s="215">
        <v>6</v>
      </c>
    </row>
    <row r="26" spans="1:44" ht="13.5" customHeight="1" x14ac:dyDescent="0.2">
      <c r="A26" s="194" t="s">
        <v>89</v>
      </c>
      <c r="B26" s="194"/>
      <c r="C26" s="194"/>
      <c r="D26" s="911"/>
      <c r="E26" s="289"/>
      <c r="F26" s="194"/>
      <c r="G26" s="305">
        <v>31</v>
      </c>
      <c r="H26" s="200"/>
      <c r="I26" s="77"/>
      <c r="J26" s="77"/>
      <c r="K26" s="77"/>
      <c r="L26" s="77"/>
      <c r="M26" s="77"/>
      <c r="N26" s="77"/>
      <c r="O26" s="77"/>
      <c r="P26" s="77"/>
      <c r="Q26" s="77"/>
      <c r="R26" s="77"/>
      <c r="S26" s="77"/>
      <c r="T26" s="458"/>
      <c r="U26" s="77"/>
      <c r="V26" s="77"/>
      <c r="W26" s="231"/>
      <c r="X26" s="201"/>
      <c r="Y26" s="194"/>
      <c r="Z26" s="943"/>
      <c r="AA26" s="200"/>
      <c r="AB26" s="200"/>
      <c r="AC26" s="200"/>
      <c r="AD26" s="200"/>
      <c r="AE26" s="200"/>
      <c r="AF26" s="194"/>
      <c r="AG26" s="194"/>
      <c r="AH26" s="215"/>
      <c r="AI26" s="215" t="s">
        <v>1</v>
      </c>
      <c r="AJ26" s="215"/>
      <c r="AK26" s="215"/>
      <c r="AL26" s="215"/>
      <c r="AM26" s="215"/>
      <c r="AN26" s="215"/>
      <c r="AO26" s="215"/>
      <c r="AP26" s="215">
        <v>10</v>
      </c>
    </row>
    <row r="27" spans="1:44" ht="13.5" customHeight="1" thickBot="1" x14ac:dyDescent="0.25">
      <c r="A27" s="823" t="s">
        <v>94</v>
      </c>
      <c r="B27" s="823"/>
      <c r="C27" s="823"/>
      <c r="D27" s="818"/>
      <c r="E27" s="800"/>
      <c r="F27" s="850"/>
      <c r="G27" s="818">
        <v>974</v>
      </c>
      <c r="H27" s="200"/>
      <c r="I27" s="77"/>
      <c r="J27" s="77"/>
      <c r="K27" s="77"/>
      <c r="L27" s="77"/>
      <c r="M27" s="77"/>
      <c r="N27" s="77"/>
      <c r="O27" s="77"/>
      <c r="P27" s="77"/>
      <c r="Q27" s="77"/>
      <c r="R27" s="77"/>
      <c r="S27" s="77"/>
      <c r="T27" s="458"/>
      <c r="U27" s="77"/>
      <c r="V27" s="77"/>
      <c r="W27" s="231"/>
      <c r="X27" s="201"/>
      <c r="Y27" s="194"/>
      <c r="Z27" s="943"/>
      <c r="AA27" s="200"/>
      <c r="AB27" s="200"/>
      <c r="AC27" s="200"/>
      <c r="AD27" s="200"/>
      <c r="AE27" s="200"/>
      <c r="AF27" s="920"/>
      <c r="AG27" s="194"/>
      <c r="AH27" s="788" t="s">
        <v>31</v>
      </c>
      <c r="AI27" s="806"/>
      <c r="AJ27" s="788"/>
      <c r="AK27" s="788"/>
      <c r="AL27" s="788"/>
      <c r="AM27" s="788"/>
      <c r="AN27" s="788"/>
      <c r="AO27" s="806"/>
      <c r="AP27" s="788">
        <v>600</v>
      </c>
    </row>
    <row r="28" spans="1:44" ht="13.5" customHeight="1" thickTop="1" x14ac:dyDescent="0.2">
      <c r="A28" s="215" t="s">
        <v>88</v>
      </c>
      <c r="B28" s="221"/>
      <c r="C28" s="192"/>
      <c r="D28" s="213"/>
      <c r="E28" s="211"/>
      <c r="F28" s="192"/>
      <c r="G28" s="213"/>
      <c r="H28" s="194"/>
      <c r="I28" s="77"/>
      <c r="J28" s="77"/>
      <c r="K28" s="77"/>
      <c r="L28" s="77"/>
      <c r="M28" s="77"/>
      <c r="N28" s="77"/>
      <c r="O28" s="77"/>
      <c r="P28" s="77"/>
      <c r="Q28" s="77"/>
      <c r="R28" s="77"/>
      <c r="S28" s="77"/>
      <c r="T28" s="458"/>
      <c r="U28" s="77"/>
      <c r="V28" s="77"/>
      <c r="W28" s="231"/>
      <c r="X28" s="201"/>
      <c r="Y28" s="194"/>
      <c r="Z28" s="943"/>
      <c r="AA28" s="200"/>
      <c r="AB28" s="200"/>
      <c r="AC28" s="200"/>
      <c r="AD28" s="200"/>
      <c r="AE28" s="200"/>
      <c r="AF28" s="920"/>
      <c r="AG28" s="194"/>
      <c r="AH28" s="891" t="s">
        <v>464</v>
      </c>
      <c r="AI28" s="211"/>
      <c r="AJ28" s="211"/>
      <c r="AK28" s="211"/>
      <c r="AL28" s="211"/>
      <c r="AM28" s="211"/>
      <c r="AN28" s="211"/>
      <c r="AO28" s="211"/>
      <c r="AP28" s="211"/>
    </row>
    <row r="29" spans="1:44" ht="13.5" customHeight="1" thickBot="1" x14ac:dyDescent="0.25">
      <c r="A29" s="192" t="s">
        <v>109</v>
      </c>
      <c r="B29" s="75"/>
      <c r="C29" s="75"/>
      <c r="D29" s="75"/>
      <c r="E29" s="75"/>
      <c r="F29" s="75"/>
      <c r="G29" s="213">
        <v>189</v>
      </c>
      <c r="H29" s="194"/>
      <c r="I29" s="77"/>
      <c r="J29" s="77"/>
      <c r="K29" s="77"/>
      <c r="L29" s="77"/>
      <c r="M29" s="77"/>
      <c r="N29" s="77"/>
      <c r="O29" s="77"/>
      <c r="P29" s="77"/>
      <c r="Q29" s="77"/>
      <c r="R29" s="77"/>
      <c r="S29" s="77"/>
      <c r="T29" s="458"/>
      <c r="U29" s="77"/>
      <c r="V29" s="77"/>
      <c r="W29" s="231"/>
      <c r="X29" s="231"/>
      <c r="Y29" s="194"/>
      <c r="Z29" s="943"/>
      <c r="AA29" s="194"/>
      <c r="AB29" s="194"/>
      <c r="AC29" s="194"/>
      <c r="AD29" s="194"/>
      <c r="AE29" s="194"/>
      <c r="AF29" s="920"/>
      <c r="AG29" s="194"/>
      <c r="AH29" s="183" t="s">
        <v>141</v>
      </c>
      <c r="AI29" s="196"/>
      <c r="AJ29" s="212"/>
      <c r="AK29" s="212"/>
      <c r="AL29" s="212"/>
      <c r="AM29" s="212"/>
      <c r="AN29" s="212"/>
      <c r="AO29" s="212"/>
      <c r="AP29" s="212"/>
    </row>
    <row r="30" spans="1:44" ht="13.5" customHeight="1" thickTop="1" x14ac:dyDescent="0.2">
      <c r="A30" s="219"/>
      <c r="B30" s="220" t="s">
        <v>47</v>
      </c>
      <c r="C30" s="220"/>
      <c r="D30" s="220"/>
      <c r="E30" s="220"/>
      <c r="F30" s="220"/>
      <c r="G30" s="222">
        <v>96</v>
      </c>
      <c r="H30" s="77"/>
      <c r="I30" s="77"/>
      <c r="J30" s="77"/>
      <c r="K30" s="77"/>
      <c r="L30" s="77"/>
      <c r="M30" s="77"/>
      <c r="N30" s="77"/>
      <c r="O30" s="77"/>
      <c r="P30" s="77"/>
      <c r="Q30" s="77"/>
      <c r="R30" s="77"/>
      <c r="S30" s="77"/>
      <c r="T30" s="458"/>
      <c r="U30" s="77"/>
      <c r="V30" s="77"/>
      <c r="W30" s="78"/>
      <c r="X30" s="232"/>
      <c r="Y30" s="203"/>
      <c r="Z30" s="203"/>
      <c r="AA30" s="203"/>
      <c r="AB30" s="231"/>
      <c r="AC30" s="231"/>
      <c r="AD30" s="231"/>
      <c r="AE30" s="231"/>
      <c r="AF30" s="77"/>
      <c r="AG30" s="77"/>
      <c r="AH30" s="795"/>
      <c r="AI30" s="795"/>
      <c r="AJ30" s="795"/>
      <c r="AK30" s="795"/>
      <c r="AL30" s="795"/>
      <c r="AM30" s="795"/>
      <c r="AN30" s="795"/>
      <c r="AO30" s="795"/>
      <c r="AP30" s="780" t="s">
        <v>257</v>
      </c>
    </row>
    <row r="31" spans="1:44" ht="13.5" customHeight="1" x14ac:dyDescent="0.2">
      <c r="A31" s="219"/>
      <c r="B31" s="220" t="s">
        <v>84</v>
      </c>
      <c r="C31" s="220"/>
      <c r="D31" s="220"/>
      <c r="E31" s="220"/>
      <c r="F31" s="220"/>
      <c r="G31" s="222">
        <v>28</v>
      </c>
      <c r="H31" s="77"/>
      <c r="I31" s="77"/>
      <c r="J31" s="77"/>
      <c r="K31" s="77"/>
      <c r="L31" s="77"/>
      <c r="M31" s="77"/>
      <c r="N31" s="77"/>
      <c r="O31" s="77"/>
      <c r="P31" s="77"/>
      <c r="Q31" s="77"/>
      <c r="R31" s="77"/>
      <c r="S31" s="77"/>
      <c r="T31" s="458"/>
      <c r="U31" s="77"/>
      <c r="V31" s="77"/>
      <c r="W31" s="201"/>
      <c r="X31" s="188"/>
      <c r="Y31" s="234"/>
      <c r="Z31" s="234"/>
      <c r="AA31" s="234"/>
      <c r="AB31" s="234"/>
      <c r="AC31" s="234"/>
      <c r="AD31" s="231"/>
      <c r="AE31" s="231"/>
      <c r="AF31" s="188"/>
      <c r="AG31" s="188"/>
      <c r="AH31" s="212" t="s">
        <v>13</v>
      </c>
      <c r="AI31" s="212"/>
      <c r="AJ31" s="211"/>
      <c r="AK31" s="212"/>
      <c r="AL31" s="211"/>
      <c r="AM31" s="212"/>
      <c r="AN31" s="212"/>
      <c r="AO31" s="211"/>
      <c r="AP31" s="225">
        <v>0.78666666666666663</v>
      </c>
    </row>
    <row r="32" spans="1:44" ht="13.5" customHeight="1" thickBot="1" x14ac:dyDescent="0.25">
      <c r="A32" s="219"/>
      <c r="B32" s="220" t="s">
        <v>60</v>
      </c>
      <c r="C32" s="220"/>
      <c r="D32" s="220"/>
      <c r="E32" s="220"/>
      <c r="F32" s="220"/>
      <c r="G32" s="222">
        <v>23</v>
      </c>
      <c r="H32" s="75"/>
      <c r="I32" s="183" t="s">
        <v>147</v>
      </c>
      <c r="J32" s="215"/>
      <c r="K32" s="192"/>
      <c r="L32" s="192"/>
      <c r="M32" s="192"/>
      <c r="N32" s="192"/>
      <c r="O32" s="192"/>
      <c r="P32" s="192"/>
      <c r="Q32" s="192"/>
      <c r="R32" s="192"/>
      <c r="S32" s="192"/>
      <c r="T32" s="215"/>
      <c r="U32" s="192"/>
      <c r="V32" s="75"/>
      <c r="W32" s="201"/>
      <c r="X32" s="188"/>
      <c r="Y32" s="305"/>
      <c r="Z32" s="305"/>
      <c r="AA32" s="305"/>
      <c r="AB32" s="305"/>
      <c r="AC32" s="305"/>
      <c r="AD32" s="231"/>
      <c r="AE32" s="231"/>
      <c r="AF32" s="188"/>
      <c r="AG32" s="188"/>
      <c r="AH32" s="829" t="s">
        <v>6</v>
      </c>
      <c r="AI32" s="829"/>
      <c r="AJ32" s="829"/>
      <c r="AK32" s="829"/>
      <c r="AL32" s="829"/>
      <c r="AM32" s="829"/>
      <c r="AN32" s="829"/>
      <c r="AO32" s="829"/>
      <c r="AP32" s="886">
        <v>0.21333333333333335</v>
      </c>
      <c r="AR32" s="161"/>
    </row>
    <row r="33" spans="1:44" ht="13.5" customHeight="1" thickTop="1" x14ac:dyDescent="0.2">
      <c r="A33" s="219"/>
      <c r="B33" s="220" t="s">
        <v>32</v>
      </c>
      <c r="C33" s="220"/>
      <c r="D33" s="220"/>
      <c r="E33" s="220"/>
      <c r="F33" s="220"/>
      <c r="G33" s="222">
        <v>10</v>
      </c>
      <c r="H33" s="75"/>
      <c r="I33" s="795"/>
      <c r="J33" s="831"/>
      <c r="K33" s="795"/>
      <c r="L33" s="795"/>
      <c r="M33" s="795"/>
      <c r="N33" s="795"/>
      <c r="O33" s="795"/>
      <c r="P33" s="795"/>
      <c r="Q33" s="795"/>
      <c r="R33" s="795"/>
      <c r="S33" s="795"/>
      <c r="T33" s="831"/>
      <c r="U33" s="780" t="s">
        <v>105</v>
      </c>
      <c r="V33" s="75"/>
      <c r="W33" s="201"/>
      <c r="X33" s="188"/>
      <c r="Y33" s="305"/>
      <c r="Z33" s="305"/>
      <c r="AA33" s="305"/>
      <c r="AB33" s="305"/>
      <c r="AC33" s="305"/>
      <c r="AD33" s="231"/>
      <c r="AE33" s="231"/>
      <c r="AF33" s="188"/>
      <c r="AG33" s="188"/>
      <c r="AH33" s="889" t="s">
        <v>464</v>
      </c>
      <c r="AI33" s="75"/>
      <c r="AJ33" s="75"/>
      <c r="AK33" s="75"/>
      <c r="AL33" s="75"/>
      <c r="AM33" s="75"/>
      <c r="AN33" s="75"/>
      <c r="AO33" s="75"/>
      <c r="AP33" s="75"/>
      <c r="AR33" s="161"/>
    </row>
    <row r="34" spans="1:44" ht="13.5" customHeight="1" x14ac:dyDescent="0.2">
      <c r="A34" s="192" t="s">
        <v>125</v>
      </c>
      <c r="B34" s="187"/>
      <c r="C34" s="187"/>
      <c r="D34" s="187"/>
      <c r="E34" s="187"/>
      <c r="F34" s="192"/>
      <c r="G34" s="213">
        <v>3</v>
      </c>
      <c r="H34" s="75"/>
      <c r="I34" s="192" t="s">
        <v>97</v>
      </c>
      <c r="J34" s="279"/>
      <c r="K34" s="75"/>
      <c r="L34" s="192"/>
      <c r="M34" s="192"/>
      <c r="N34" s="192"/>
      <c r="O34" s="192"/>
      <c r="P34" s="752"/>
      <c r="Q34" s="206"/>
      <c r="R34" s="281"/>
      <c r="S34" s="187"/>
      <c r="T34" s="272"/>
      <c r="U34" s="272">
        <v>600</v>
      </c>
      <c r="V34" s="75"/>
      <c r="W34" s="172"/>
      <c r="X34" s="172"/>
      <c r="Y34" s="172"/>
      <c r="Z34" s="172"/>
      <c r="AA34" s="172"/>
      <c r="AB34" s="231"/>
      <c r="AC34" s="231"/>
      <c r="AD34" s="231"/>
      <c r="AE34" s="231"/>
      <c r="AF34" s="231"/>
      <c r="AG34" s="203"/>
      <c r="AH34" s="75"/>
      <c r="AI34" s="75"/>
      <c r="AJ34" s="75"/>
      <c r="AK34" s="75"/>
      <c r="AL34" s="75"/>
      <c r="AM34" s="75"/>
      <c r="AN34" s="75"/>
      <c r="AO34" s="75"/>
      <c r="AP34" s="75"/>
      <c r="AR34" s="161"/>
    </row>
    <row r="35" spans="1:44" ht="13.5" customHeight="1" thickBot="1" x14ac:dyDescent="0.25">
      <c r="A35" s="819" t="s">
        <v>0</v>
      </c>
      <c r="B35" s="776"/>
      <c r="C35" s="776"/>
      <c r="D35" s="776"/>
      <c r="E35" s="792"/>
      <c r="F35" s="788"/>
      <c r="G35" s="846">
        <v>1166</v>
      </c>
      <c r="H35" s="75"/>
      <c r="I35" s="215" t="s">
        <v>30</v>
      </c>
      <c r="J35" s="279" t="s">
        <v>98</v>
      </c>
      <c r="K35" s="220"/>
      <c r="L35" s="215"/>
      <c r="M35" s="215"/>
      <c r="N35" s="215"/>
      <c r="O35" s="215"/>
      <c r="P35" s="753"/>
      <c r="Q35" s="215"/>
      <c r="R35" s="283"/>
      <c r="S35" s="217"/>
      <c r="T35" s="284"/>
      <c r="U35" s="284">
        <v>593</v>
      </c>
      <c r="V35" s="75"/>
      <c r="W35" s="187"/>
      <c r="X35" s="75"/>
      <c r="Y35" s="75"/>
      <c r="Z35" s="75"/>
      <c r="AA35" s="75"/>
      <c r="AB35" s="75"/>
      <c r="AC35" s="75"/>
      <c r="AD35" s="75"/>
      <c r="AE35" s="75"/>
      <c r="AF35" s="75"/>
      <c r="AG35" s="75"/>
      <c r="AH35" s="75"/>
      <c r="AI35" s="75"/>
      <c r="AJ35" s="75"/>
      <c r="AK35" s="75"/>
      <c r="AL35" s="75"/>
      <c r="AM35" s="75"/>
      <c r="AN35" s="75"/>
      <c r="AO35" s="172"/>
      <c r="AP35" s="172"/>
    </row>
    <row r="36" spans="1:44" ht="13.5" customHeight="1" thickTop="1" thickBot="1" x14ac:dyDescent="0.25">
      <c r="A36" s="888" t="s">
        <v>464</v>
      </c>
      <c r="B36" s="75"/>
      <c r="C36" s="75"/>
      <c r="D36" s="208"/>
      <c r="E36" s="75"/>
      <c r="F36" s="75"/>
      <c r="G36" s="208"/>
      <c r="H36" s="75"/>
      <c r="I36" s="192"/>
      <c r="J36" s="279" t="s">
        <v>138</v>
      </c>
      <c r="K36" s="220"/>
      <c r="L36" s="215"/>
      <c r="M36" s="215"/>
      <c r="N36" s="215"/>
      <c r="O36" s="215"/>
      <c r="P36" s="753"/>
      <c r="Q36" s="215"/>
      <c r="R36" s="283"/>
      <c r="S36" s="217"/>
      <c r="T36" s="284"/>
      <c r="U36" s="284">
        <v>6</v>
      </c>
      <c r="V36" s="75"/>
      <c r="W36" s="183" t="s">
        <v>153</v>
      </c>
      <c r="X36" s="183"/>
      <c r="Y36" s="183"/>
      <c r="Z36" s="183"/>
      <c r="AA36" s="183"/>
      <c r="AB36" s="212"/>
      <c r="AC36" s="212"/>
      <c r="AD36" s="212"/>
      <c r="AE36" s="212"/>
      <c r="AF36" s="212"/>
      <c r="AG36" s="196"/>
      <c r="AH36" s="212"/>
      <c r="AI36" s="183"/>
      <c r="AJ36" s="187"/>
      <c r="AK36" s="187"/>
      <c r="AL36" s="212"/>
      <c r="AM36" s="212"/>
      <c r="AN36" s="212"/>
      <c r="AO36" s="231"/>
      <c r="AP36" s="231"/>
    </row>
    <row r="37" spans="1:44" ht="13.5" customHeight="1" thickTop="1" x14ac:dyDescent="0.2">
      <c r="A37" s="187"/>
      <c r="B37" s="187"/>
      <c r="C37" s="187"/>
      <c r="D37" s="181"/>
      <c r="E37" s="187"/>
      <c r="F37" s="187"/>
      <c r="G37" s="181"/>
      <c r="H37" s="75"/>
      <c r="I37" s="192" t="s">
        <v>99</v>
      </c>
      <c r="J37" s="279"/>
      <c r="K37" s="220"/>
      <c r="L37" s="215"/>
      <c r="M37" s="215"/>
      <c r="N37" s="215"/>
      <c r="O37" s="215"/>
      <c r="P37" s="753"/>
      <c r="Q37" s="215"/>
      <c r="R37" s="283"/>
      <c r="S37" s="217"/>
      <c r="T37" s="272"/>
      <c r="U37" s="272">
        <v>36</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31"/>
      <c r="AP37" s="231"/>
    </row>
    <row r="38" spans="1:44" ht="13.5" customHeight="1" x14ac:dyDescent="0.2">
      <c r="A38" s="187"/>
      <c r="B38" s="187"/>
      <c r="C38" s="187"/>
      <c r="D38" s="181"/>
      <c r="E38" s="187"/>
      <c r="F38" s="187"/>
      <c r="G38" s="181"/>
      <c r="H38" s="75"/>
      <c r="I38" s="215" t="s">
        <v>30</v>
      </c>
      <c r="J38" s="284" t="s">
        <v>128</v>
      </c>
      <c r="K38" s="220"/>
      <c r="L38" s="215"/>
      <c r="M38" s="215"/>
      <c r="N38" s="215"/>
      <c r="O38" s="215"/>
      <c r="P38" s="753"/>
      <c r="Q38" s="215"/>
      <c r="R38" s="283"/>
      <c r="S38" s="217"/>
      <c r="T38" s="284"/>
      <c r="U38" s="284">
        <v>9</v>
      </c>
      <c r="V38" s="75"/>
      <c r="W38" s="212" t="s">
        <v>2</v>
      </c>
      <c r="X38" s="212"/>
      <c r="Y38" s="230">
        <v>6.3905787173547939</v>
      </c>
      <c r="Z38" s="230">
        <v>5.636729782087218</v>
      </c>
      <c r="AA38" s="230">
        <v>5.8535227132501602</v>
      </c>
      <c r="AB38" s="230">
        <v>5.8182565358415088</v>
      </c>
      <c r="AC38" s="230">
        <v>6.100807235870243</v>
      </c>
      <c r="AD38" s="230">
        <v>5.8553439859140113</v>
      </c>
      <c r="AE38" s="230">
        <v>5.8601008862631527</v>
      </c>
      <c r="AF38" s="230">
        <v>5.9314687229091572</v>
      </c>
      <c r="AG38" s="230">
        <v>6.1904388671696564</v>
      </c>
      <c r="AH38" s="230">
        <v>6.3394214712765233</v>
      </c>
      <c r="AI38" s="230">
        <v>6.1295359169085897</v>
      </c>
      <c r="AJ38" s="230">
        <v>6.1211387595725828</v>
      </c>
      <c r="AK38" s="230">
        <v>6.5727248699323004</v>
      </c>
      <c r="AL38" s="230">
        <v>6.6953036113825668</v>
      </c>
      <c r="AM38" s="230">
        <v>6.7677345098964574</v>
      </c>
      <c r="AN38" s="230">
        <v>6.701017889055108</v>
      </c>
      <c r="AO38" s="231"/>
      <c r="AP38" s="231"/>
    </row>
    <row r="39" spans="1:44" ht="13.5" customHeight="1" x14ac:dyDescent="0.2">
      <c r="A39" s="188"/>
      <c r="B39" s="188"/>
      <c r="C39" s="188"/>
      <c r="D39" s="189"/>
      <c r="E39" s="188"/>
      <c r="F39" s="188"/>
      <c r="G39" s="188"/>
      <c r="H39" s="75"/>
      <c r="I39" s="215"/>
      <c r="J39" s="284" t="s">
        <v>183</v>
      </c>
      <c r="K39" s="187"/>
      <c r="L39" s="192"/>
      <c r="M39" s="215"/>
      <c r="N39" s="215"/>
      <c r="O39" s="215"/>
      <c r="P39" s="753"/>
      <c r="Q39" s="215"/>
      <c r="R39" s="615"/>
      <c r="S39" s="217"/>
      <c r="T39" s="284"/>
      <c r="U39" s="284">
        <v>6</v>
      </c>
      <c r="V39" s="75"/>
      <c r="W39" s="231" t="s">
        <v>3</v>
      </c>
      <c r="X39" s="231"/>
      <c r="Y39" s="230">
        <v>4.1438837286867933</v>
      </c>
      <c r="Z39" s="230">
        <v>4.412224941384105</v>
      </c>
      <c r="AA39" s="230">
        <v>4.308204873605475</v>
      </c>
      <c r="AB39" s="230">
        <v>4.6100889234930129</v>
      </c>
      <c r="AC39" s="230">
        <v>4.496678589678079</v>
      </c>
      <c r="AD39" s="230">
        <v>4.4894889839164058</v>
      </c>
      <c r="AE39" s="230">
        <v>4.4887012249053546</v>
      </c>
      <c r="AF39" s="230">
        <v>4.6797951877462616</v>
      </c>
      <c r="AG39" s="230">
        <v>4.9606689816455241</v>
      </c>
      <c r="AH39" s="230">
        <v>4.7404693871581696</v>
      </c>
      <c r="AI39" s="230">
        <v>4.6161380185127205</v>
      </c>
      <c r="AJ39" s="230">
        <v>4.5992871104978725</v>
      </c>
      <c r="AK39" s="230">
        <v>4.8902293218150135</v>
      </c>
      <c r="AL39" s="230">
        <v>4.5738831273428717</v>
      </c>
      <c r="AM39" s="230">
        <v>5.0385448682420515</v>
      </c>
      <c r="AN39" s="230">
        <v>5.3876618625049097</v>
      </c>
      <c r="AO39" s="231"/>
      <c r="AP39" s="231"/>
    </row>
    <row r="40" spans="1:44" ht="13.5" customHeight="1" x14ac:dyDescent="0.2">
      <c r="A40" s="188"/>
      <c r="B40" s="188"/>
      <c r="C40" s="188"/>
      <c r="D40" s="189"/>
      <c r="E40" s="188"/>
      <c r="F40" s="188"/>
      <c r="G40" s="188"/>
      <c r="H40" s="75"/>
      <c r="I40" s="215"/>
      <c r="J40" s="284" t="s">
        <v>132</v>
      </c>
      <c r="K40" s="353"/>
      <c r="L40" s="353"/>
      <c r="M40" s="353"/>
      <c r="N40" s="353"/>
      <c r="O40" s="353"/>
      <c r="P40" s="353"/>
      <c r="Q40" s="353"/>
      <c r="R40" s="353"/>
      <c r="S40" s="353"/>
      <c r="T40" s="284"/>
      <c r="U40" s="284">
        <v>4</v>
      </c>
      <c r="V40" s="75"/>
      <c r="W40" s="231" t="s">
        <v>4</v>
      </c>
      <c r="X40" s="231"/>
      <c r="Y40" s="230">
        <v>7.390649700741319</v>
      </c>
      <c r="Z40" s="230">
        <v>6.6334662713038108</v>
      </c>
      <c r="AA40" s="230">
        <v>6.6015193365904938</v>
      </c>
      <c r="AB40" s="230">
        <v>6.8712415229125225</v>
      </c>
      <c r="AC40" s="230">
        <v>7.3794571768880282</v>
      </c>
      <c r="AD40" s="230">
        <v>7.4507658842150981</v>
      </c>
      <c r="AE40" s="230">
        <v>7.2832642025156753</v>
      </c>
      <c r="AF40" s="230">
        <v>7.3790373450699693</v>
      </c>
      <c r="AG40" s="230">
        <v>7.4789911017672788</v>
      </c>
      <c r="AH40" s="230">
        <v>7.4553494462073244</v>
      </c>
      <c r="AI40" s="230">
        <v>7.5424377273886636</v>
      </c>
      <c r="AJ40" s="230">
        <v>6.9592002623960747</v>
      </c>
      <c r="AK40" s="230">
        <v>7.1946073302285107</v>
      </c>
      <c r="AL40" s="230">
        <v>7.2014290335738504</v>
      </c>
      <c r="AM40" s="230">
        <v>6.7557193305696295</v>
      </c>
      <c r="AN40" s="230">
        <v>6.6822069396651935</v>
      </c>
      <c r="AO40" s="231"/>
      <c r="AP40" s="231"/>
    </row>
    <row r="41" spans="1:44" ht="13.5" customHeight="1" thickBot="1" x14ac:dyDescent="0.25">
      <c r="A41" s="188"/>
      <c r="B41" s="188"/>
      <c r="C41" s="188"/>
      <c r="D41" s="189"/>
      <c r="E41" s="188"/>
      <c r="F41" s="188"/>
      <c r="G41" s="188"/>
      <c r="H41" s="75"/>
      <c r="I41" s="788" t="s">
        <v>0</v>
      </c>
      <c r="J41" s="830"/>
      <c r="K41" s="806"/>
      <c r="L41" s="806"/>
      <c r="M41" s="806"/>
      <c r="N41" s="806"/>
      <c r="O41" s="806"/>
      <c r="P41" s="843"/>
      <c r="Q41" s="806"/>
      <c r="R41" s="806"/>
      <c r="S41" s="806"/>
      <c r="T41" s="822"/>
      <c r="U41" s="822">
        <v>636</v>
      </c>
      <c r="V41" s="75"/>
      <c r="W41" s="231" t="s">
        <v>11</v>
      </c>
      <c r="X41" s="231"/>
      <c r="Y41" s="230">
        <v>5.312260948257328</v>
      </c>
      <c r="Z41" s="230">
        <v>4.8355090024158942</v>
      </c>
      <c r="AA41" s="230">
        <v>4.6300840638062626</v>
      </c>
      <c r="AB41" s="230">
        <v>5.0390247889293853</v>
      </c>
      <c r="AC41" s="230">
        <v>4.953695181400037</v>
      </c>
      <c r="AD41" s="230">
        <v>5.2955913897336133</v>
      </c>
      <c r="AE41" s="230">
        <v>5.0326424465190795</v>
      </c>
      <c r="AF41" s="230">
        <v>5.0594332832409279</v>
      </c>
      <c r="AG41" s="230">
        <v>5.331624018666675</v>
      </c>
      <c r="AH41" s="230">
        <v>5.2943352991775336</v>
      </c>
      <c r="AI41" s="230">
        <v>5.1976095721067921</v>
      </c>
      <c r="AJ41" s="230">
        <v>5.3973537713129476</v>
      </c>
      <c r="AK41" s="230">
        <v>5.3629805113951674</v>
      </c>
      <c r="AL41" s="230">
        <v>5.3322823327576012</v>
      </c>
      <c r="AM41" s="230">
        <v>5.5146425247871687</v>
      </c>
      <c r="AN41" s="230">
        <v>5.5689602069380149</v>
      </c>
      <c r="AO41" s="231"/>
      <c r="AP41" s="231"/>
    </row>
    <row r="42" spans="1:44" ht="13.5" customHeight="1" thickTop="1" x14ac:dyDescent="0.2">
      <c r="A42" s="188"/>
      <c r="B42" s="188"/>
      <c r="C42" s="188"/>
      <c r="D42" s="189"/>
      <c r="E42" s="188"/>
      <c r="F42" s="188"/>
      <c r="G42" s="188"/>
      <c r="H42" s="75"/>
      <c r="I42" s="896" t="s">
        <v>464</v>
      </c>
      <c r="J42" s="202"/>
      <c r="K42" s="220"/>
      <c r="L42" s="220"/>
      <c r="M42" s="220"/>
      <c r="N42" s="220"/>
      <c r="O42" s="220"/>
      <c r="P42" s="220"/>
      <c r="Q42" s="220"/>
      <c r="R42" s="220"/>
      <c r="S42" s="220"/>
      <c r="T42" s="272"/>
      <c r="U42" s="272"/>
      <c r="V42" s="75"/>
      <c r="W42" s="231" t="s">
        <v>10</v>
      </c>
      <c r="X42" s="231"/>
      <c r="Y42" s="230">
        <v>4.9815912229498309</v>
      </c>
      <c r="Z42" s="230">
        <v>5.0698886767433757</v>
      </c>
      <c r="AA42" s="230">
        <v>5.1722651647941147</v>
      </c>
      <c r="AB42" s="230">
        <v>5.3212495754738391</v>
      </c>
      <c r="AC42" s="230">
        <v>5.5685140602377912</v>
      </c>
      <c r="AD42" s="230">
        <v>5.5607091723118263</v>
      </c>
      <c r="AE42" s="230">
        <v>5.9181150907262623</v>
      </c>
      <c r="AF42" s="230">
        <v>6.0066715479503268</v>
      </c>
      <c r="AG42" s="230">
        <v>6.2968099431790323</v>
      </c>
      <c r="AH42" s="230">
        <v>6.1636574321381321</v>
      </c>
      <c r="AI42" s="230">
        <v>6.4418923416636549</v>
      </c>
      <c r="AJ42" s="230">
        <v>5.8497499359070879</v>
      </c>
      <c r="AK42" s="230">
        <v>5.8325332619228396</v>
      </c>
      <c r="AL42" s="230">
        <v>6.159625171661685</v>
      </c>
      <c r="AM42" s="230">
        <v>6.1672930898238665</v>
      </c>
      <c r="AN42" s="230">
        <v>6.3144684858302327</v>
      </c>
      <c r="AO42" s="231"/>
      <c r="AP42" s="231"/>
    </row>
    <row r="43" spans="1:44" ht="13.5" customHeight="1" x14ac:dyDescent="0.2">
      <c r="A43" s="188"/>
      <c r="B43" s="188"/>
      <c r="C43" s="188"/>
      <c r="D43" s="189"/>
      <c r="E43" s="188"/>
      <c r="F43" s="188"/>
      <c r="G43" s="188"/>
      <c r="H43" s="75"/>
      <c r="I43" s="187"/>
      <c r="J43" s="75"/>
      <c r="K43" s="75"/>
      <c r="L43" s="75"/>
      <c r="M43" s="75"/>
      <c r="N43" s="75"/>
      <c r="O43" s="75"/>
      <c r="P43" s="75"/>
      <c r="Q43" s="75"/>
      <c r="R43" s="75"/>
      <c r="S43" s="75"/>
      <c r="T43" s="75"/>
      <c r="U43" s="220"/>
      <c r="V43" s="75"/>
      <c r="W43" s="828" t="s">
        <v>5</v>
      </c>
      <c r="X43" s="828"/>
      <c r="Y43" s="861">
        <v>3.4769116766645984</v>
      </c>
      <c r="Z43" s="861">
        <v>3.7147646133774299</v>
      </c>
      <c r="AA43" s="861">
        <v>3.849572301195066</v>
      </c>
      <c r="AB43" s="861">
        <v>3.9712481632977243</v>
      </c>
      <c r="AC43" s="861">
        <v>4.6546214146643283</v>
      </c>
      <c r="AD43" s="861">
        <v>4.4266520776321272</v>
      </c>
      <c r="AE43" s="861">
        <v>4.5444217223358327</v>
      </c>
      <c r="AF43" s="861">
        <v>4.8832061996277405</v>
      </c>
      <c r="AG43" s="861">
        <v>4.7795653099149806</v>
      </c>
      <c r="AH43" s="861">
        <v>4.7846835444480007</v>
      </c>
      <c r="AI43" s="861">
        <v>5.4712826054247765</v>
      </c>
      <c r="AJ43" s="861">
        <v>5.5859298407212004</v>
      </c>
      <c r="AK43" s="861">
        <v>5.4763013060978611</v>
      </c>
      <c r="AL43" s="861">
        <v>5.3610128892437556</v>
      </c>
      <c r="AM43" s="861">
        <v>4.7797556862022104</v>
      </c>
      <c r="AN43" s="861">
        <v>5.4450660894896608</v>
      </c>
      <c r="AO43" s="231"/>
      <c r="AP43" s="231"/>
    </row>
    <row r="44" spans="1:44" ht="13.5" customHeight="1" x14ac:dyDescent="0.2">
      <c r="A44" s="188"/>
      <c r="B44" s="188"/>
      <c r="C44" s="188"/>
      <c r="D44" s="189"/>
      <c r="E44" s="188"/>
      <c r="F44" s="188"/>
      <c r="G44" s="188"/>
      <c r="H44" s="187"/>
      <c r="I44" s="218"/>
      <c r="J44" s="187"/>
      <c r="K44" s="187"/>
      <c r="L44" s="187"/>
      <c r="M44" s="187"/>
      <c r="N44" s="187"/>
      <c r="O44" s="187"/>
      <c r="P44" s="187"/>
      <c r="Q44" s="187"/>
      <c r="R44" s="187"/>
      <c r="S44" s="75"/>
      <c r="T44" s="220"/>
      <c r="U44" s="192"/>
      <c r="V44" s="75"/>
      <c r="W44" s="288" t="s">
        <v>36</v>
      </c>
      <c r="X44" s="289"/>
      <c r="Y44" s="230"/>
      <c r="Z44" s="230"/>
      <c r="AA44" s="230"/>
      <c r="AB44" s="230"/>
      <c r="AC44" s="230"/>
      <c r="AD44" s="230"/>
      <c r="AE44" s="230"/>
      <c r="AF44" s="230"/>
      <c r="AG44" s="230"/>
      <c r="AH44" s="230"/>
      <c r="AI44" s="230"/>
      <c r="AJ44" s="230"/>
      <c r="AK44" s="230"/>
      <c r="AL44" s="230"/>
      <c r="AM44" s="230"/>
      <c r="AN44" s="230"/>
      <c r="AO44" s="231"/>
      <c r="AP44" s="231"/>
    </row>
    <row r="45" spans="1:44" ht="13.5" customHeight="1" x14ac:dyDescent="0.2">
      <c r="A45" s="188"/>
      <c r="B45" s="183" t="s">
        <v>139</v>
      </c>
      <c r="C45" s="188"/>
      <c r="D45" s="189"/>
      <c r="E45" s="188"/>
      <c r="F45" s="188"/>
      <c r="G45" s="188"/>
      <c r="H45" s="187"/>
      <c r="I45" s="304"/>
      <c r="J45" s="187"/>
      <c r="K45" s="187"/>
      <c r="L45" s="187"/>
      <c r="M45" s="187"/>
      <c r="N45" s="187"/>
      <c r="O45" s="187"/>
      <c r="P45" s="187"/>
      <c r="Q45" s="187"/>
      <c r="R45" s="187"/>
      <c r="S45" s="75"/>
      <c r="T45" s="220"/>
      <c r="U45" s="75"/>
      <c r="V45" s="75"/>
      <c r="W45" s="231" t="s">
        <v>2</v>
      </c>
      <c r="X45" s="239"/>
      <c r="Y45" s="230"/>
      <c r="Z45" s="230"/>
      <c r="AA45" s="230"/>
      <c r="AB45" s="230"/>
      <c r="AC45" s="230"/>
      <c r="AD45" s="230"/>
      <c r="AE45" s="230"/>
      <c r="AF45" s="230"/>
      <c r="AG45" s="230"/>
      <c r="AH45" s="230">
        <v>6.3199172444756337</v>
      </c>
      <c r="AI45" s="230">
        <v>6.1050697392539615</v>
      </c>
      <c r="AJ45" s="230">
        <v>6.0482140209307227</v>
      </c>
      <c r="AK45" s="230">
        <v>6.5616106503082996</v>
      </c>
      <c r="AL45" s="230">
        <v>6.5933952076377897</v>
      </c>
      <c r="AM45" s="230">
        <v>6.7152884424791548</v>
      </c>
      <c r="AN45" s="230">
        <v>6.6478826038572283</v>
      </c>
      <c r="AO45" s="231"/>
      <c r="AP45" s="231"/>
    </row>
    <row r="46" spans="1:44" ht="13.5" customHeight="1" x14ac:dyDescent="0.2">
      <c r="A46" s="212"/>
      <c r="C46" s="212"/>
      <c r="D46" s="192"/>
      <c r="E46" s="213"/>
      <c r="F46" s="212"/>
      <c r="G46" s="192"/>
      <c r="H46" s="187"/>
      <c r="I46" s="183"/>
      <c r="J46" s="192"/>
      <c r="K46" s="215"/>
      <c r="L46" s="211"/>
      <c r="M46" s="211"/>
      <c r="N46" s="75"/>
      <c r="O46" s="75"/>
      <c r="P46" s="75"/>
      <c r="Q46" s="75"/>
      <c r="R46" s="75"/>
      <c r="S46" s="220"/>
      <c r="T46" s="75"/>
      <c r="U46" s="192"/>
      <c r="V46" s="75"/>
      <c r="W46" s="231" t="s">
        <v>482</v>
      </c>
      <c r="X46" s="239"/>
      <c r="Y46" s="230"/>
      <c r="Z46" s="230"/>
      <c r="AA46" s="230"/>
      <c r="AB46" s="230"/>
      <c r="AC46" s="230"/>
      <c r="AD46" s="230"/>
      <c r="AE46" s="230"/>
      <c r="AF46" s="230"/>
      <c r="AG46" s="230"/>
      <c r="AH46" s="230">
        <v>7.3432446738528476</v>
      </c>
      <c r="AI46" s="230">
        <v>8.7488535984939908</v>
      </c>
      <c r="AJ46" s="230">
        <v>7.7467873179132534</v>
      </c>
      <c r="AK46" s="230">
        <v>7.9771675737001653</v>
      </c>
      <c r="AL46" s="230">
        <v>8.4928177119177661</v>
      </c>
      <c r="AM46" s="230">
        <v>8.4024117819197475</v>
      </c>
      <c r="AN46" s="230">
        <v>7.7365005229301271</v>
      </c>
      <c r="AO46" s="231"/>
      <c r="AP46" s="231"/>
    </row>
    <row r="47" spans="1:44" ht="13.5" customHeight="1" x14ac:dyDescent="0.2">
      <c r="A47" s="187"/>
      <c r="B47" s="201"/>
      <c r="C47" s="201"/>
      <c r="D47" s="194"/>
      <c r="E47" s="189"/>
      <c r="F47" s="194"/>
      <c r="G47" s="188"/>
      <c r="H47" s="194"/>
      <c r="I47" s="231"/>
      <c r="J47" s="188"/>
      <c r="K47" s="238"/>
      <c r="L47" s="188"/>
      <c r="M47" s="75"/>
      <c r="N47" s="75"/>
      <c r="O47" s="75"/>
      <c r="P47" s="187"/>
      <c r="Q47" s="75"/>
      <c r="R47" s="75"/>
      <c r="S47" s="220"/>
      <c r="T47" s="75"/>
      <c r="U47" s="225"/>
      <c r="V47" s="75"/>
      <c r="W47" s="231" t="s">
        <v>466</v>
      </c>
      <c r="X47" s="231"/>
      <c r="Y47" s="230"/>
      <c r="Z47" s="230"/>
      <c r="AA47" s="230"/>
      <c r="AB47" s="230"/>
      <c r="AC47" s="230"/>
      <c r="AD47" s="230"/>
      <c r="AE47" s="230"/>
      <c r="AF47" s="230"/>
      <c r="AG47" s="230"/>
      <c r="AH47" s="230">
        <v>5.2380506968478162</v>
      </c>
      <c r="AI47" s="230">
        <v>5.5841588581511967</v>
      </c>
      <c r="AJ47" s="230">
        <v>5.9159564437706829</v>
      </c>
      <c r="AK47" s="230">
        <v>5.1422379754274488</v>
      </c>
      <c r="AL47" s="230">
        <v>5.4678472356386987</v>
      </c>
      <c r="AM47" s="230">
        <v>4.6908715639365797</v>
      </c>
      <c r="AN47" s="230">
        <v>4.9939359349361494</v>
      </c>
      <c r="AO47" s="231"/>
      <c r="AP47" s="231"/>
    </row>
    <row r="48" spans="1:44" ht="13.5" customHeight="1" x14ac:dyDescent="0.2">
      <c r="A48" s="187"/>
      <c r="B48" s="172"/>
      <c r="C48" s="231"/>
      <c r="D48" s="231"/>
      <c r="E48" s="231"/>
      <c r="F48" s="231"/>
      <c r="G48" s="231"/>
      <c r="H48" s="231"/>
      <c r="I48" s="231"/>
      <c r="J48" s="231"/>
      <c r="K48" s="231"/>
      <c r="L48" s="188"/>
      <c r="M48" s="75"/>
      <c r="N48" s="75"/>
      <c r="O48" s="75"/>
      <c r="P48" s="187"/>
      <c r="Q48" s="187"/>
      <c r="R48" s="187"/>
      <c r="S48" s="187"/>
      <c r="T48" s="217"/>
      <c r="U48" s="75"/>
      <c r="V48" s="75"/>
      <c r="W48" s="231" t="s">
        <v>467</v>
      </c>
      <c r="X48" s="231"/>
      <c r="Y48" s="230"/>
      <c r="Z48" s="230"/>
      <c r="AA48" s="230"/>
      <c r="AB48" s="230"/>
      <c r="AC48" s="230"/>
      <c r="AD48" s="230"/>
      <c r="AE48" s="230"/>
      <c r="AF48" s="230"/>
      <c r="AG48" s="230"/>
      <c r="AH48" s="230">
        <v>5.2022369618936146</v>
      </c>
      <c r="AI48" s="230">
        <v>4.9202451687878392</v>
      </c>
      <c r="AJ48" s="230">
        <v>4.88681212301735</v>
      </c>
      <c r="AK48" s="230">
        <v>5.1036860212359736</v>
      </c>
      <c r="AL48" s="230">
        <v>4.6140146079702484</v>
      </c>
      <c r="AM48" s="230">
        <v>4.5710106504548156</v>
      </c>
      <c r="AN48" s="230">
        <v>4.9821661099473475</v>
      </c>
      <c r="AO48" s="231"/>
      <c r="AP48" s="231"/>
    </row>
    <row r="49" spans="1:42" ht="13.5" customHeight="1" x14ac:dyDescent="0.2">
      <c r="A49" s="187"/>
      <c r="B49" s="172"/>
      <c r="C49" s="233"/>
      <c r="D49" s="234"/>
      <c r="E49" s="234"/>
      <c r="F49" s="172"/>
      <c r="G49" s="234"/>
      <c r="H49" s="172"/>
      <c r="I49" s="234"/>
      <c r="J49" s="234"/>
      <c r="K49" s="234"/>
      <c r="L49" s="194"/>
      <c r="M49" s="192"/>
      <c r="N49" s="192"/>
      <c r="O49" s="75"/>
      <c r="P49" s="75"/>
      <c r="Q49" s="75"/>
      <c r="R49" s="75"/>
      <c r="S49" s="75"/>
      <c r="T49" s="220"/>
      <c r="U49" s="75"/>
      <c r="V49" s="75"/>
      <c r="W49" s="231" t="s">
        <v>468</v>
      </c>
      <c r="X49" s="231"/>
      <c r="Y49" s="230"/>
      <c r="Z49" s="230"/>
      <c r="AA49" s="230"/>
      <c r="AB49" s="230"/>
      <c r="AC49" s="230"/>
      <c r="AD49" s="230"/>
      <c r="AE49" s="230"/>
      <c r="AF49" s="230"/>
      <c r="AG49" s="230"/>
      <c r="AH49" s="230">
        <v>3.8792074480783003</v>
      </c>
      <c r="AI49" s="230">
        <v>3.8700036020802759</v>
      </c>
      <c r="AJ49" s="230">
        <v>4.1562266212252563</v>
      </c>
      <c r="AK49" s="230">
        <v>4.4396956144686719</v>
      </c>
      <c r="AL49" s="230">
        <v>4.4259929715231614</v>
      </c>
      <c r="AM49" s="230">
        <v>4.6955107982074891</v>
      </c>
      <c r="AN49" s="230">
        <v>5.2334557380480957</v>
      </c>
      <c r="AO49" s="231"/>
      <c r="AP49" s="231"/>
    </row>
    <row r="50" spans="1:42" ht="13.5" customHeight="1" x14ac:dyDescent="0.2">
      <c r="A50" s="187"/>
      <c r="B50" s="231"/>
      <c r="C50" s="203"/>
      <c r="D50" s="235"/>
      <c r="E50" s="290"/>
      <c r="F50" s="290"/>
      <c r="G50" s="290"/>
      <c r="H50" s="290"/>
      <c r="I50" s="290"/>
      <c r="J50" s="290"/>
      <c r="K50" s="290"/>
      <c r="L50" s="194"/>
      <c r="M50" s="192"/>
      <c r="N50" s="192"/>
      <c r="O50" s="75"/>
      <c r="P50" s="75"/>
      <c r="Q50" s="75"/>
      <c r="R50" s="75"/>
      <c r="S50" s="75"/>
      <c r="T50" s="220"/>
      <c r="U50" s="75"/>
      <c r="V50" s="75"/>
      <c r="W50" s="212" t="s">
        <v>469</v>
      </c>
      <c r="X50" s="212"/>
      <c r="Y50" s="230"/>
      <c r="Z50" s="230"/>
      <c r="AA50" s="230"/>
      <c r="AB50" s="230"/>
      <c r="AC50" s="230"/>
      <c r="AD50" s="230"/>
      <c r="AE50" s="230"/>
      <c r="AF50" s="230"/>
      <c r="AG50" s="230"/>
      <c r="AH50" s="230">
        <v>6.0403716475937355</v>
      </c>
      <c r="AI50" s="230">
        <v>6.5544758877218277</v>
      </c>
      <c r="AJ50" s="230">
        <v>4.8947093630351546</v>
      </c>
      <c r="AK50" s="230">
        <v>5.4181747252985417</v>
      </c>
      <c r="AL50" s="230">
        <v>5.3851746142868686</v>
      </c>
      <c r="AM50" s="230">
        <v>4.8127312784753267</v>
      </c>
      <c r="AN50" s="230">
        <v>5.2968065553277928</v>
      </c>
      <c r="AO50" s="231"/>
      <c r="AP50" s="231"/>
    </row>
    <row r="51" spans="1:42" ht="13.5" customHeight="1" x14ac:dyDescent="0.2">
      <c r="A51" s="231"/>
      <c r="B51" s="231"/>
      <c r="C51" s="203"/>
      <c r="D51" s="235"/>
      <c r="E51" s="290"/>
      <c r="F51" s="290"/>
      <c r="G51" s="290"/>
      <c r="H51" s="290"/>
      <c r="I51" s="290"/>
      <c r="J51" s="290"/>
      <c r="K51" s="290"/>
      <c r="L51" s="188"/>
      <c r="M51" s="75"/>
      <c r="N51" s="75"/>
      <c r="O51" s="75"/>
      <c r="P51" s="75"/>
      <c r="Q51" s="75"/>
      <c r="R51" s="75"/>
      <c r="S51" s="75"/>
      <c r="T51" s="220"/>
      <c r="U51" s="75"/>
      <c r="V51" s="75"/>
      <c r="W51" s="212" t="s">
        <v>483</v>
      </c>
      <c r="X51" s="212"/>
      <c r="Y51" s="230"/>
      <c r="Z51" s="230"/>
      <c r="AA51" s="230"/>
      <c r="AB51" s="230"/>
      <c r="AC51" s="230"/>
      <c r="AD51" s="230"/>
      <c r="AE51" s="230"/>
      <c r="AF51" s="230"/>
      <c r="AG51" s="230"/>
      <c r="AH51" s="230">
        <v>5.1403310373188038</v>
      </c>
      <c r="AI51" s="230">
        <v>5.1330530116049777</v>
      </c>
      <c r="AJ51" s="230">
        <v>4.7092468201881132</v>
      </c>
      <c r="AK51" s="230">
        <v>5.1485352417237298</v>
      </c>
      <c r="AL51" s="230">
        <v>4.7141308214158677</v>
      </c>
      <c r="AM51" s="230">
        <v>6.4128325053654027</v>
      </c>
      <c r="AN51" s="230">
        <v>6.3738925361718399</v>
      </c>
      <c r="AO51" s="231"/>
      <c r="AP51" s="231"/>
    </row>
    <row r="52" spans="1:42" ht="13.5" customHeight="1" x14ac:dyDescent="0.2">
      <c r="A52" s="187"/>
      <c r="B52" s="231"/>
      <c r="C52" s="203"/>
      <c r="D52" s="235"/>
      <c r="E52" s="290"/>
      <c r="F52" s="290"/>
      <c r="G52" s="290"/>
      <c r="H52" s="290"/>
      <c r="I52" s="290"/>
      <c r="J52" s="290"/>
      <c r="K52" s="290"/>
      <c r="L52" s="231"/>
      <c r="M52" s="212"/>
      <c r="N52" s="187"/>
      <c r="O52" s="75"/>
      <c r="P52" s="75"/>
      <c r="Q52" s="75"/>
      <c r="R52" s="75"/>
      <c r="S52" s="75"/>
      <c r="T52" s="220"/>
      <c r="U52" s="75"/>
      <c r="V52" s="75"/>
      <c r="W52" s="212" t="s">
        <v>470</v>
      </c>
      <c r="X52" s="212"/>
      <c r="Y52" s="230"/>
      <c r="Z52" s="230"/>
      <c r="AA52" s="230"/>
      <c r="AB52" s="230"/>
      <c r="AC52" s="230"/>
      <c r="AD52" s="230"/>
      <c r="AE52" s="230"/>
      <c r="AF52" s="230"/>
      <c r="AG52" s="230"/>
      <c r="AH52" s="230">
        <v>7.0160667929558684</v>
      </c>
      <c r="AI52" s="230">
        <v>6.9910514541387023</v>
      </c>
      <c r="AJ52" s="230">
        <v>8.7322516984229566</v>
      </c>
      <c r="AK52" s="230">
        <v>6.9775149580476912</v>
      </c>
      <c r="AL52" s="230">
        <v>10.471935213627479</v>
      </c>
      <c r="AM52" s="230">
        <v>8.749365670988853</v>
      </c>
      <c r="AN52" s="230">
        <v>8.7411059247215963</v>
      </c>
      <c r="AO52" s="231"/>
      <c r="AP52" s="231"/>
    </row>
    <row r="53" spans="1:42" ht="13.5" customHeight="1" x14ac:dyDescent="0.2">
      <c r="A53" s="187"/>
      <c r="B53" s="231"/>
      <c r="C53" s="203"/>
      <c r="D53" s="235"/>
      <c r="E53" s="290"/>
      <c r="F53" s="290"/>
      <c r="G53" s="290"/>
      <c r="H53" s="290"/>
      <c r="I53" s="290"/>
      <c r="J53" s="290"/>
      <c r="K53" s="290"/>
      <c r="L53" s="245"/>
      <c r="M53" s="248"/>
      <c r="N53" s="225"/>
      <c r="O53" s="754"/>
      <c r="P53" s="75"/>
      <c r="Q53" s="75"/>
      <c r="R53" s="75"/>
      <c r="S53" s="75"/>
      <c r="T53" s="217"/>
      <c r="U53" s="75"/>
      <c r="V53" s="75"/>
      <c r="W53" s="212" t="s">
        <v>484</v>
      </c>
      <c r="X53" s="212"/>
      <c r="Y53" s="230"/>
      <c r="Z53" s="230"/>
      <c r="AA53" s="230"/>
      <c r="AB53" s="230"/>
      <c r="AC53" s="230"/>
      <c r="AD53" s="230"/>
      <c r="AE53" s="230"/>
      <c r="AF53" s="230"/>
      <c r="AG53" s="230"/>
      <c r="AH53" s="230">
        <v>6.5665918075200604</v>
      </c>
      <c r="AI53" s="230">
        <v>5.8938324317952615</v>
      </c>
      <c r="AJ53" s="230">
        <v>5.2185938498871485</v>
      </c>
      <c r="AK53" s="230">
        <v>6.5274577510297069</v>
      </c>
      <c r="AL53" s="230">
        <v>5.9034974942932861</v>
      </c>
      <c r="AM53" s="230">
        <v>4.581481651165987</v>
      </c>
      <c r="AN53" s="230">
        <v>5.1976740408667119</v>
      </c>
      <c r="AO53" s="231"/>
      <c r="AP53" s="231"/>
    </row>
    <row r="54" spans="1:42" ht="13.5" customHeight="1" x14ac:dyDescent="0.2">
      <c r="A54" s="187"/>
      <c r="B54" s="231"/>
      <c r="C54" s="203"/>
      <c r="D54" s="235"/>
      <c r="E54" s="290"/>
      <c r="F54" s="290"/>
      <c r="G54" s="290"/>
      <c r="H54" s="290"/>
      <c r="I54" s="290"/>
      <c r="J54" s="290"/>
      <c r="K54" s="290"/>
      <c r="L54" s="188"/>
      <c r="M54" s="75"/>
      <c r="N54" s="75"/>
      <c r="O54" s="754"/>
      <c r="P54" s="75"/>
      <c r="Q54" s="75"/>
      <c r="R54" s="75"/>
      <c r="S54" s="75"/>
      <c r="T54" s="220"/>
      <c r="U54" s="75"/>
      <c r="V54" s="75"/>
      <c r="W54" s="212" t="s">
        <v>485</v>
      </c>
      <c r="X54" s="212"/>
      <c r="Y54" s="230"/>
      <c r="Z54" s="230"/>
      <c r="AA54" s="230"/>
      <c r="AB54" s="230"/>
      <c r="AC54" s="230"/>
      <c r="AD54" s="230"/>
      <c r="AE54" s="230"/>
      <c r="AF54" s="230"/>
      <c r="AG54" s="230"/>
      <c r="AH54" s="230">
        <v>8.1622826689180279</v>
      </c>
      <c r="AI54" s="230">
        <v>8.2976075231641548</v>
      </c>
      <c r="AJ54" s="230">
        <v>7.8094871582242344</v>
      </c>
      <c r="AK54" s="230">
        <v>7.6678173717597478</v>
      </c>
      <c r="AL54" s="230">
        <v>7.7650332628669769</v>
      </c>
      <c r="AM54" s="230">
        <v>7.3874165575581925</v>
      </c>
      <c r="AN54" s="230">
        <v>7.1474741447891814</v>
      </c>
      <c r="AO54" s="231"/>
      <c r="AP54" s="231"/>
    </row>
    <row r="55" spans="1:42" ht="13.5" customHeight="1" x14ac:dyDescent="0.2">
      <c r="A55" s="187"/>
      <c r="B55" s="231"/>
      <c r="C55" s="203"/>
      <c r="D55" s="235"/>
      <c r="E55" s="290"/>
      <c r="F55" s="290"/>
      <c r="G55" s="290"/>
      <c r="H55" s="290"/>
      <c r="I55" s="290"/>
      <c r="J55" s="290"/>
      <c r="K55" s="290"/>
      <c r="L55" s="188"/>
      <c r="M55" s="75"/>
      <c r="N55" s="75"/>
      <c r="O55" s="754"/>
      <c r="P55" s="75"/>
      <c r="Q55" s="75"/>
      <c r="R55" s="75"/>
      <c r="S55" s="75"/>
      <c r="T55" s="220"/>
      <c r="U55" s="75"/>
      <c r="V55" s="75"/>
      <c r="W55" s="212" t="s">
        <v>471</v>
      </c>
      <c r="X55" s="212"/>
      <c r="Y55" s="230"/>
      <c r="Z55" s="230"/>
      <c r="AA55" s="230"/>
      <c r="AB55" s="230"/>
      <c r="AC55" s="230"/>
      <c r="AD55" s="230"/>
      <c r="AE55" s="230"/>
      <c r="AF55" s="230"/>
      <c r="AG55" s="230"/>
      <c r="AH55" s="230">
        <v>3.7491606992525535</v>
      </c>
      <c r="AI55" s="230">
        <v>3.7101746480393412</v>
      </c>
      <c r="AJ55" s="230">
        <v>3.6761265656957236</v>
      </c>
      <c r="AK55" s="230">
        <v>4.6464237472079972</v>
      </c>
      <c r="AL55" s="230">
        <v>4.9366463715649163</v>
      </c>
      <c r="AM55" s="230">
        <v>4.8967439916951223</v>
      </c>
      <c r="AN55" s="230">
        <v>4.8352314302936925</v>
      </c>
      <c r="AO55" s="231"/>
      <c r="AP55" s="231"/>
    </row>
    <row r="56" spans="1:42" ht="13.5" customHeight="1" x14ac:dyDescent="0.2">
      <c r="A56" s="187"/>
      <c r="B56" s="292"/>
      <c r="C56" s="293"/>
      <c r="D56" s="234"/>
      <c r="E56" s="295"/>
      <c r="F56" s="295"/>
      <c r="G56" s="295"/>
      <c r="H56" s="295"/>
      <c r="I56" s="295"/>
      <c r="J56" s="295"/>
      <c r="K56" s="295"/>
      <c r="L56" s="188"/>
      <c r="M56" s="75"/>
      <c r="N56" s="75"/>
      <c r="O56" s="754"/>
      <c r="P56" s="75"/>
      <c r="Q56" s="75"/>
      <c r="R56" s="75"/>
      <c r="S56" s="75"/>
      <c r="T56" s="220"/>
      <c r="U56" s="75"/>
      <c r="V56" s="75"/>
      <c r="W56" s="212" t="s">
        <v>472</v>
      </c>
      <c r="X56" s="212"/>
      <c r="Y56" s="230"/>
      <c r="Z56" s="230"/>
      <c r="AA56" s="230"/>
      <c r="AB56" s="230"/>
      <c r="AC56" s="230"/>
      <c r="AD56" s="230"/>
      <c r="AE56" s="230"/>
      <c r="AF56" s="230"/>
      <c r="AG56" s="230"/>
      <c r="AH56" s="230">
        <v>5.5225877047932848</v>
      </c>
      <c r="AI56" s="230">
        <v>5.4195703874674024</v>
      </c>
      <c r="AJ56" s="230">
        <v>5.6359897842935727</v>
      </c>
      <c r="AK56" s="230">
        <v>5.5988258821767989</v>
      </c>
      <c r="AL56" s="230">
        <v>5.504472383811847</v>
      </c>
      <c r="AM56" s="230">
        <v>5.7024487058540592</v>
      </c>
      <c r="AN56" s="230">
        <v>5.765336100694662</v>
      </c>
      <c r="AO56" s="231"/>
      <c r="AP56" s="231"/>
    </row>
    <row r="57" spans="1:42" ht="13.5" customHeight="1" x14ac:dyDescent="0.2">
      <c r="A57" s="187"/>
      <c r="B57" s="755"/>
      <c r="C57" s="755"/>
      <c r="D57" s="755"/>
      <c r="E57" s="755"/>
      <c r="F57" s="755"/>
      <c r="G57" s="755"/>
      <c r="H57" s="755"/>
      <c r="I57" s="755"/>
      <c r="J57" s="755"/>
      <c r="K57" s="295"/>
      <c r="L57" s="188"/>
      <c r="M57" s="75"/>
      <c r="N57" s="75"/>
      <c r="O57" s="756"/>
      <c r="P57" s="75"/>
      <c r="Q57" s="75"/>
      <c r="R57" s="75"/>
      <c r="S57" s="75"/>
      <c r="T57" s="220"/>
      <c r="U57" s="75"/>
      <c r="V57" s="75"/>
      <c r="W57" s="212" t="s">
        <v>473</v>
      </c>
      <c r="X57" s="187"/>
      <c r="Y57" s="230"/>
      <c r="Z57" s="230"/>
      <c r="AA57" s="230"/>
      <c r="AB57" s="230"/>
      <c r="AC57" s="230"/>
      <c r="AD57" s="230"/>
      <c r="AE57" s="230"/>
      <c r="AF57" s="230"/>
      <c r="AG57" s="230"/>
      <c r="AH57" s="230">
        <v>5.479932487231757</v>
      </c>
      <c r="AI57" s="230">
        <v>5.4862660473281881</v>
      </c>
      <c r="AJ57" s="230">
        <v>5.1195038469414618</v>
      </c>
      <c r="AK57" s="230">
        <v>5.1304038727220087</v>
      </c>
      <c r="AL57" s="230">
        <v>5.4922321529916189</v>
      </c>
      <c r="AM57" s="230">
        <v>6.2129280067830557</v>
      </c>
      <c r="AN57" s="230">
        <v>5.8276544055246164</v>
      </c>
      <c r="AO57" s="231"/>
      <c r="AP57" s="231"/>
    </row>
    <row r="58" spans="1:42" ht="13.5" customHeight="1" x14ac:dyDescent="0.2">
      <c r="A58" s="187"/>
      <c r="B58" s="188"/>
      <c r="C58" s="188"/>
      <c r="D58" s="188"/>
      <c r="E58" s="189"/>
      <c r="F58" s="188"/>
      <c r="G58" s="188"/>
      <c r="H58" s="188"/>
      <c r="I58" s="188"/>
      <c r="J58" s="188"/>
      <c r="K58" s="188"/>
      <c r="L58" s="188"/>
      <c r="M58" s="75"/>
      <c r="N58" s="75"/>
      <c r="O58" s="225"/>
      <c r="P58" s="754"/>
      <c r="Q58" s="754"/>
      <c r="R58" s="754"/>
      <c r="S58" s="754"/>
      <c r="T58" s="757"/>
      <c r="U58" s="754"/>
      <c r="V58" s="755"/>
      <c r="W58" s="212" t="s">
        <v>481</v>
      </c>
      <c r="X58" s="187"/>
      <c r="Y58" s="230"/>
      <c r="Z58" s="230"/>
      <c r="AA58" s="230"/>
      <c r="AB58" s="230"/>
      <c r="AC58" s="230"/>
      <c r="AD58" s="230"/>
      <c r="AE58" s="230"/>
      <c r="AF58" s="230"/>
      <c r="AG58" s="230"/>
      <c r="AH58" s="230">
        <v>9.7292038268201715</v>
      </c>
      <c r="AI58" s="230">
        <v>8.9689637976745278</v>
      </c>
      <c r="AJ58" s="230">
        <v>8.9227716270138693</v>
      </c>
      <c r="AK58" s="230">
        <v>7.8197477065035423</v>
      </c>
      <c r="AL58" s="230">
        <v>8.4845228162959394</v>
      </c>
      <c r="AM58" s="230">
        <v>8.0683069885570351</v>
      </c>
      <c r="AN58" s="230">
        <v>9.0384795886796532</v>
      </c>
      <c r="AO58" s="231"/>
      <c r="AP58" s="231"/>
    </row>
    <row r="59" spans="1:42" ht="13.5" customHeight="1" x14ac:dyDescent="0.2">
      <c r="A59" s="187"/>
      <c r="B59" s="188"/>
      <c r="C59" s="188"/>
      <c r="D59" s="189"/>
      <c r="E59" s="188"/>
      <c r="F59" s="188"/>
      <c r="G59" s="188"/>
      <c r="H59" s="188"/>
      <c r="I59" s="188"/>
      <c r="J59" s="298"/>
      <c r="K59" s="188"/>
      <c r="L59" s="188"/>
      <c r="M59" s="225"/>
      <c r="N59" s="225"/>
      <c r="O59" s="225"/>
      <c r="P59" s="754"/>
      <c r="Q59" s="754"/>
      <c r="R59" s="754"/>
      <c r="S59" s="754"/>
      <c r="T59" s="757"/>
      <c r="U59" s="754"/>
      <c r="V59" s="755"/>
      <c r="W59" s="212" t="s">
        <v>474</v>
      </c>
      <c r="X59" s="187"/>
      <c r="Y59" s="230"/>
      <c r="Z59" s="230"/>
      <c r="AA59" s="230"/>
      <c r="AB59" s="230"/>
      <c r="AC59" s="230"/>
      <c r="AD59" s="230"/>
      <c r="AE59" s="230"/>
      <c r="AF59" s="230"/>
      <c r="AG59" s="230"/>
      <c r="AH59" s="230">
        <v>5.6025547649728269</v>
      </c>
      <c r="AI59" s="230">
        <v>5.1784988726806294</v>
      </c>
      <c r="AJ59" s="230">
        <v>3.9604430943733986</v>
      </c>
      <c r="AK59" s="230">
        <v>4.3327385664937514</v>
      </c>
      <c r="AL59" s="230">
        <v>4.6864199266575284</v>
      </c>
      <c r="AM59" s="230">
        <v>5.0275548680266846</v>
      </c>
      <c r="AN59" s="230">
        <v>6.1197169630904567</v>
      </c>
      <c r="AO59" s="231"/>
      <c r="AP59" s="231"/>
    </row>
    <row r="60" spans="1:42" ht="13.5" customHeight="1" x14ac:dyDescent="0.2">
      <c r="A60" s="187"/>
      <c r="B60" s="188"/>
      <c r="C60" s="188"/>
      <c r="D60" s="189"/>
      <c r="E60" s="188"/>
      <c r="F60" s="188"/>
      <c r="G60" s="188"/>
      <c r="H60" s="188"/>
      <c r="I60" s="188"/>
      <c r="J60" s="298"/>
      <c r="K60" s="188"/>
      <c r="L60" s="188"/>
      <c r="M60" s="225"/>
      <c r="N60" s="225"/>
      <c r="O60" s="225"/>
      <c r="P60" s="754"/>
      <c r="Q60" s="754"/>
      <c r="R60" s="754"/>
      <c r="S60" s="754"/>
      <c r="T60" s="757"/>
      <c r="U60" s="754"/>
      <c r="V60" s="755"/>
      <c r="W60" s="212" t="s">
        <v>475</v>
      </c>
      <c r="X60" s="187"/>
      <c r="Y60" s="230"/>
      <c r="Z60" s="230"/>
      <c r="AA60" s="230"/>
      <c r="AB60" s="230"/>
      <c r="AC60" s="230"/>
      <c r="AD60" s="230"/>
      <c r="AE60" s="230"/>
      <c r="AF60" s="230"/>
      <c r="AG60" s="230"/>
      <c r="AH60" s="230">
        <v>4.3524150462988151</v>
      </c>
      <c r="AI60" s="230">
        <v>5.0648481449993668</v>
      </c>
      <c r="AJ60" s="230">
        <v>3.6090008481151994</v>
      </c>
      <c r="AK60" s="230">
        <v>3.6136306146785677</v>
      </c>
      <c r="AL60" s="230">
        <v>4.341863889803494</v>
      </c>
      <c r="AM60" s="230">
        <v>4.6911424014318817</v>
      </c>
      <c r="AN60" s="230">
        <v>4.3076370815758773</v>
      </c>
      <c r="AO60" s="231"/>
      <c r="AP60" s="231"/>
    </row>
    <row r="61" spans="1:42" ht="13.5" customHeight="1" x14ac:dyDescent="0.2">
      <c r="A61" s="187"/>
      <c r="B61" s="188"/>
      <c r="C61" s="188"/>
      <c r="D61" s="189"/>
      <c r="E61" s="188"/>
      <c r="F61" s="188"/>
      <c r="G61" s="188"/>
      <c r="H61" s="188"/>
      <c r="I61" s="188"/>
      <c r="J61" s="188"/>
      <c r="K61" s="188"/>
      <c r="L61" s="188"/>
      <c r="M61" s="75"/>
      <c r="N61" s="75"/>
      <c r="O61" s="75"/>
      <c r="P61" s="754"/>
      <c r="Q61" s="754"/>
      <c r="R61" s="754"/>
      <c r="S61" s="754"/>
      <c r="T61" s="757"/>
      <c r="U61" s="754"/>
      <c r="V61" s="755"/>
      <c r="W61" s="212" t="s">
        <v>476</v>
      </c>
      <c r="X61" s="75"/>
      <c r="Y61" s="230"/>
      <c r="Z61" s="230"/>
      <c r="AA61" s="230"/>
      <c r="AB61" s="230"/>
      <c r="AC61" s="230"/>
      <c r="AD61" s="230"/>
      <c r="AE61" s="230"/>
      <c r="AF61" s="230"/>
      <c r="AG61" s="230"/>
      <c r="AH61" s="230">
        <v>5.0733093196692201</v>
      </c>
      <c r="AI61" s="230">
        <v>5.4297463222518241</v>
      </c>
      <c r="AJ61" s="230">
        <v>5.0616435879822124</v>
      </c>
      <c r="AK61" s="230">
        <v>6.1561860616704989</v>
      </c>
      <c r="AL61" s="230">
        <v>5.4264266980193545</v>
      </c>
      <c r="AM61" s="230">
        <v>5.4007928363883817</v>
      </c>
      <c r="AN61" s="230">
        <v>5.7207828891383787</v>
      </c>
      <c r="AO61" s="231"/>
      <c r="AP61" s="231"/>
    </row>
    <row r="62" spans="1:42" ht="13.5" customHeight="1" x14ac:dyDescent="0.2">
      <c r="A62" s="187"/>
      <c r="B62" s="188"/>
      <c r="C62" s="188"/>
      <c r="D62" s="189"/>
      <c r="E62" s="188"/>
      <c r="F62" s="188"/>
      <c r="G62" s="188"/>
      <c r="H62" s="188"/>
      <c r="I62" s="188"/>
      <c r="J62" s="188"/>
      <c r="K62" s="188"/>
      <c r="L62" s="188"/>
      <c r="M62" s="75"/>
      <c r="N62" s="75"/>
      <c r="O62" s="75"/>
      <c r="P62" s="756"/>
      <c r="Q62" s="756"/>
      <c r="R62" s="756"/>
      <c r="S62" s="756"/>
      <c r="T62" s="758"/>
      <c r="U62" s="756"/>
      <c r="V62" s="759"/>
      <c r="W62" s="212" t="s">
        <v>477</v>
      </c>
      <c r="X62" s="75"/>
      <c r="Y62" s="230"/>
      <c r="Z62" s="230"/>
      <c r="AA62" s="230"/>
      <c r="AB62" s="230"/>
      <c r="AC62" s="230"/>
      <c r="AD62" s="230"/>
      <c r="AE62" s="230"/>
      <c r="AF62" s="230"/>
      <c r="AG62" s="230"/>
      <c r="AH62" s="230">
        <v>6.5732444302024158</v>
      </c>
      <c r="AI62" s="230">
        <v>5.7597761915536996</v>
      </c>
      <c r="AJ62" s="230">
        <v>6.1787385487378899</v>
      </c>
      <c r="AK62" s="230">
        <v>5.7815881196623549</v>
      </c>
      <c r="AL62" s="230">
        <v>5.7860564305817883</v>
      </c>
      <c r="AM62" s="230">
        <v>4.9593129698432445</v>
      </c>
      <c r="AN62" s="230">
        <v>5.3504988311217945</v>
      </c>
      <c r="AO62" s="231"/>
      <c r="AP62" s="231"/>
    </row>
    <row r="63" spans="1:42" ht="13.5" customHeight="1" x14ac:dyDescent="0.2">
      <c r="A63" s="187"/>
      <c r="B63" s="188"/>
      <c r="C63" s="188"/>
      <c r="D63" s="189"/>
      <c r="E63" s="188"/>
      <c r="F63" s="188"/>
      <c r="G63" s="188"/>
      <c r="H63" s="188"/>
      <c r="I63" s="188"/>
      <c r="J63" s="188"/>
      <c r="K63" s="188"/>
      <c r="L63" s="188"/>
      <c r="M63" s="75"/>
      <c r="N63" s="75"/>
      <c r="O63" s="75"/>
      <c r="P63" s="225"/>
      <c r="Q63" s="225"/>
      <c r="R63" s="225"/>
      <c r="S63" s="225"/>
      <c r="T63" s="250"/>
      <c r="U63" s="225"/>
      <c r="V63" s="75"/>
      <c r="W63" s="212" t="s">
        <v>478</v>
      </c>
      <c r="X63" s="75"/>
      <c r="Y63" s="230"/>
      <c r="Z63" s="230"/>
      <c r="AA63" s="230"/>
      <c r="AB63" s="230"/>
      <c r="AC63" s="230"/>
      <c r="AD63" s="230"/>
      <c r="AE63" s="230"/>
      <c r="AF63" s="230"/>
      <c r="AG63" s="230"/>
      <c r="AH63" s="230">
        <v>4.7299587705260508</v>
      </c>
      <c r="AI63" s="230">
        <v>5.5267375668143099</v>
      </c>
      <c r="AJ63" s="230">
        <v>6.3186162230471528</v>
      </c>
      <c r="AK63" s="230">
        <v>7.1249317194043558</v>
      </c>
      <c r="AL63" s="230">
        <v>6.3418075737036945</v>
      </c>
      <c r="AM63" s="230">
        <v>4.749766469815234</v>
      </c>
      <c r="AN63" s="230">
        <v>6.3201137620477166</v>
      </c>
      <c r="AO63" s="231"/>
      <c r="AP63" s="231"/>
    </row>
    <row r="64" spans="1:42" ht="13.5" customHeight="1" x14ac:dyDescent="0.2">
      <c r="A64" s="187"/>
      <c r="B64" s="75"/>
      <c r="C64" s="75"/>
      <c r="D64" s="208"/>
      <c r="E64" s="75"/>
      <c r="F64" s="75"/>
      <c r="G64" s="75"/>
      <c r="H64" s="75"/>
      <c r="I64" s="75"/>
      <c r="J64" s="75"/>
      <c r="K64" s="75"/>
      <c r="L64" s="75"/>
      <c r="M64" s="75"/>
      <c r="N64" s="75"/>
      <c r="O64" s="75"/>
      <c r="P64" s="225"/>
      <c r="Q64" s="225"/>
      <c r="R64" s="225"/>
      <c r="S64" s="225"/>
      <c r="T64" s="250"/>
      <c r="U64" s="225"/>
      <c r="V64" s="75"/>
      <c r="W64" s="212" t="s">
        <v>479</v>
      </c>
      <c r="X64" s="75"/>
      <c r="Y64" s="230"/>
      <c r="Z64" s="230"/>
      <c r="AA64" s="230"/>
      <c r="AB64" s="230"/>
      <c r="AC64" s="230"/>
      <c r="AD64" s="230"/>
      <c r="AE64" s="230"/>
      <c r="AF64" s="230"/>
      <c r="AG64" s="230"/>
      <c r="AH64" s="230">
        <v>3.4920536379438789</v>
      </c>
      <c r="AI64" s="230">
        <v>5.8054253635163846</v>
      </c>
      <c r="AJ64" s="230">
        <v>5.7872379828003293</v>
      </c>
      <c r="AK64" s="230">
        <v>5.392870625033706</v>
      </c>
      <c r="AL64" s="230">
        <v>4.6146036824537386</v>
      </c>
      <c r="AM64" s="230">
        <v>5.3650124544931979</v>
      </c>
      <c r="AN64" s="230">
        <v>5.3399446934299606</v>
      </c>
      <c r="AO64" s="231"/>
      <c r="AP64" s="231"/>
    </row>
    <row r="65" spans="1:42" ht="13.5" customHeight="1" x14ac:dyDescent="0.2">
      <c r="A65" s="187"/>
      <c r="B65" s="75"/>
      <c r="C65" s="75"/>
      <c r="D65" s="208"/>
      <c r="E65" s="75"/>
      <c r="F65" s="75"/>
      <c r="G65" s="75"/>
      <c r="H65" s="75"/>
      <c r="I65" s="75"/>
      <c r="J65" s="75"/>
      <c r="K65" s="75"/>
      <c r="L65" s="75"/>
      <c r="M65" s="75"/>
      <c r="N65" s="75"/>
      <c r="O65" s="75"/>
      <c r="P65" s="225"/>
      <c r="Q65" s="225"/>
      <c r="R65" s="225"/>
      <c r="S65" s="225"/>
      <c r="T65" s="250"/>
      <c r="U65" s="225"/>
      <c r="V65" s="75"/>
      <c r="W65" s="212" t="s">
        <v>480</v>
      </c>
      <c r="X65" s="187"/>
      <c r="Y65" s="230"/>
      <c r="Z65" s="230"/>
      <c r="AA65" s="230"/>
      <c r="AB65" s="230"/>
      <c r="AC65" s="230"/>
      <c r="AD65" s="230"/>
      <c r="AE65" s="230"/>
      <c r="AF65" s="230"/>
      <c r="AG65" s="230"/>
      <c r="AH65" s="230">
        <v>4.4033289166609961</v>
      </c>
      <c r="AI65" s="230">
        <v>4.81527404928433</v>
      </c>
      <c r="AJ65" s="230">
        <v>4.424155891165765</v>
      </c>
      <c r="AK65" s="230">
        <v>4.4276818670326881</v>
      </c>
      <c r="AL65" s="230">
        <v>5.2303780356309444</v>
      </c>
      <c r="AM65" s="230">
        <v>4.0085783576854475</v>
      </c>
      <c r="AN65" s="230">
        <v>5.2039758375398799</v>
      </c>
      <c r="AO65" s="75"/>
      <c r="AP65" s="75"/>
    </row>
    <row r="66" spans="1:42" ht="13.5" customHeight="1" thickBot="1" x14ac:dyDescent="0.25">
      <c r="A66" s="187"/>
      <c r="B66" s="75"/>
      <c r="C66" s="75"/>
      <c r="D66" s="208"/>
      <c r="E66" s="75"/>
      <c r="F66" s="75"/>
      <c r="G66" s="75"/>
      <c r="H66" s="75"/>
      <c r="I66" s="75"/>
      <c r="J66" s="250"/>
      <c r="K66" s="75"/>
      <c r="L66" s="75"/>
      <c r="M66" s="225"/>
      <c r="N66" s="225"/>
      <c r="O66" s="225"/>
      <c r="P66" s="225"/>
      <c r="Q66" s="225"/>
      <c r="R66" s="225"/>
      <c r="S66" s="225"/>
      <c r="T66" s="250"/>
      <c r="U66" s="225"/>
      <c r="V66" s="75"/>
      <c r="W66" s="789" t="s">
        <v>21</v>
      </c>
      <c r="X66" s="792"/>
      <c r="Y66" s="814">
        <v>5.5106106978718854</v>
      </c>
      <c r="Z66" s="814">
        <v>5.2235828554805739</v>
      </c>
      <c r="AA66" s="814">
        <v>5.253039354693299</v>
      </c>
      <c r="AB66" s="814">
        <v>5.4478130274772258</v>
      </c>
      <c r="AC66" s="814">
        <v>5.6945628180485768</v>
      </c>
      <c r="AD66" s="814">
        <v>5.6943796472881267</v>
      </c>
      <c r="AE66" s="814">
        <v>5.7062836467531746</v>
      </c>
      <c r="AF66" s="814">
        <v>5.8191016953897892</v>
      </c>
      <c r="AG66" s="814">
        <v>6.027600086500966</v>
      </c>
      <c r="AH66" s="814">
        <v>6.0006642897548872</v>
      </c>
      <c r="AI66" s="814">
        <v>6.0653997982558012</v>
      </c>
      <c r="AJ66" s="814">
        <v>5.8777762661133979</v>
      </c>
      <c r="AK66" s="814">
        <v>6.0362353519721443</v>
      </c>
      <c r="AL66" s="814">
        <v>6.0860332555103218</v>
      </c>
      <c r="AM66" s="814">
        <v>6.0517425021972606</v>
      </c>
      <c r="AN66" s="814">
        <v>6.1617084938843503</v>
      </c>
      <c r="AO66" s="211"/>
      <c r="AP66" s="211"/>
    </row>
    <row r="67" spans="1:42" ht="13.5" customHeight="1" thickTop="1" x14ac:dyDescent="0.2">
      <c r="A67" s="187"/>
      <c r="B67" s="75"/>
      <c r="C67" s="75"/>
      <c r="D67" s="208"/>
      <c r="E67" s="75"/>
      <c r="F67" s="75"/>
      <c r="G67" s="75"/>
      <c r="H67" s="75"/>
      <c r="I67" s="75"/>
      <c r="J67" s="250"/>
      <c r="K67" s="75"/>
      <c r="L67" s="75"/>
      <c r="M67" s="225"/>
      <c r="N67" s="225"/>
      <c r="O67" s="225"/>
      <c r="P67" s="225"/>
      <c r="Q67" s="225"/>
      <c r="R67" s="225"/>
      <c r="S67" s="225"/>
      <c r="T67" s="250"/>
      <c r="U67" s="225"/>
      <c r="V67" s="75"/>
      <c r="W67" s="892" t="s">
        <v>464</v>
      </c>
      <c r="X67" s="211"/>
      <c r="Y67" s="211"/>
      <c r="Z67" s="211"/>
      <c r="AA67" s="211"/>
      <c r="AB67" s="211"/>
      <c r="AC67" s="211"/>
      <c r="AD67" s="211"/>
      <c r="AE67" s="211"/>
      <c r="AF67" s="191"/>
      <c r="AG67" s="211"/>
      <c r="AH67" s="211"/>
      <c r="AI67" s="211"/>
      <c r="AJ67" s="211"/>
      <c r="AK67" s="211"/>
      <c r="AL67" s="211"/>
      <c r="AM67" s="211"/>
      <c r="AN67" s="211"/>
      <c r="AO67" s="211"/>
      <c r="AP67" s="211"/>
    </row>
    <row r="68" spans="1:42" ht="13.5" customHeight="1" x14ac:dyDescent="0.2">
      <c r="A68" s="187"/>
      <c r="B68" s="75"/>
      <c r="C68" s="75"/>
      <c r="D68" s="208"/>
      <c r="E68" s="75"/>
      <c r="F68" s="75"/>
      <c r="G68" s="75"/>
      <c r="H68" s="75"/>
      <c r="I68" s="75"/>
      <c r="J68" s="250"/>
      <c r="K68" s="75"/>
      <c r="L68" s="75"/>
      <c r="M68" s="225"/>
      <c r="N68" s="225"/>
      <c r="O68" s="225"/>
      <c r="P68" s="225"/>
      <c r="Q68" s="225"/>
      <c r="R68" s="225"/>
      <c r="S68" s="225"/>
      <c r="T68" s="250"/>
      <c r="U68" s="225"/>
      <c r="V68" s="75"/>
      <c r="W68" s="212"/>
      <c r="X68" s="211"/>
      <c r="Y68" s="211"/>
      <c r="Z68" s="211"/>
      <c r="AA68" s="211"/>
      <c r="AB68" s="211"/>
      <c r="AC68" s="211"/>
      <c r="AD68" s="211"/>
      <c r="AE68" s="211"/>
      <c r="AF68" s="191"/>
      <c r="AG68" s="211"/>
      <c r="AH68" s="211"/>
      <c r="AI68" s="211"/>
      <c r="AJ68" s="211"/>
      <c r="AK68" s="211"/>
      <c r="AL68" s="211"/>
      <c r="AM68" s="211"/>
      <c r="AN68" s="211"/>
      <c r="AO68" s="211"/>
      <c r="AP68" s="211"/>
    </row>
    <row r="69" spans="1:42" ht="13.5" customHeight="1" x14ac:dyDescent="0.2">
      <c r="A69" s="187"/>
      <c r="B69" s="75"/>
      <c r="C69" s="75"/>
      <c r="D69" s="208"/>
      <c r="E69" s="75"/>
      <c r="F69" s="75"/>
      <c r="G69" s="75"/>
      <c r="H69" s="75"/>
      <c r="I69" s="75"/>
      <c r="J69" s="250"/>
      <c r="K69" s="75"/>
      <c r="L69" s="75"/>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211"/>
      <c r="AO69" s="211"/>
      <c r="AP69" s="211"/>
    </row>
    <row r="70" spans="1:42" ht="13.5" customHeight="1" x14ac:dyDescent="0.2">
      <c r="A70" s="187"/>
      <c r="B70" s="75"/>
      <c r="C70" s="75"/>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11"/>
      <c r="AO70" s="211"/>
      <c r="AP70" s="211"/>
    </row>
    <row r="71" spans="1:42" ht="13.5" customHeight="1" x14ac:dyDescent="0.2">
      <c r="A71" s="187"/>
      <c r="B71" s="75"/>
      <c r="C71" s="75"/>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11"/>
      <c r="AO71" s="211"/>
      <c r="AP71" s="211"/>
    </row>
    <row r="72" spans="1:42" ht="13.5" customHeight="1" x14ac:dyDescent="0.2">
      <c r="A72" s="187"/>
      <c r="B72" s="75"/>
      <c r="C72" s="75"/>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11"/>
      <c r="AO72" s="211"/>
      <c r="AP72" s="211"/>
    </row>
    <row r="73" spans="1:42" ht="13.5" customHeight="1" x14ac:dyDescent="0.2">
      <c r="A73" s="187"/>
      <c r="B73" s="75"/>
      <c r="C73" s="75"/>
      <c r="D73" s="208"/>
      <c r="E73" s="75"/>
      <c r="F73" s="75"/>
      <c r="G73" s="75"/>
      <c r="H73" s="75"/>
      <c r="I73" s="75"/>
      <c r="J73" s="75"/>
      <c r="K73" s="75"/>
      <c r="L73" s="75"/>
      <c r="M73" s="225"/>
      <c r="N73" s="225"/>
      <c r="O73" s="225"/>
      <c r="P73" s="225"/>
      <c r="Q73" s="225"/>
      <c r="R73" s="225"/>
      <c r="S73" s="225"/>
      <c r="T73" s="250"/>
      <c r="U73" s="225"/>
      <c r="V73" s="75"/>
      <c r="W73" s="212"/>
      <c r="X73" s="211"/>
      <c r="Y73" s="211"/>
      <c r="Z73" s="211"/>
      <c r="AA73" s="211"/>
      <c r="AB73" s="211"/>
      <c r="AC73" s="211"/>
      <c r="AD73" s="211"/>
      <c r="AE73" s="211"/>
      <c r="AF73" s="191"/>
      <c r="AG73" s="211"/>
      <c r="AH73" s="211"/>
      <c r="AI73" s="211"/>
      <c r="AJ73" s="211"/>
      <c r="AK73" s="211"/>
      <c r="AL73" s="211"/>
      <c r="AM73" s="211"/>
      <c r="AN73" s="211"/>
      <c r="AO73" s="211"/>
      <c r="AP73" s="211"/>
    </row>
    <row r="74" spans="1:42" ht="13.5" customHeight="1" x14ac:dyDescent="0.2">
      <c r="A74" s="187"/>
      <c r="B74" s="75"/>
      <c r="C74" s="75"/>
      <c r="D74" s="208"/>
      <c r="E74" s="75"/>
      <c r="F74" s="75"/>
      <c r="G74" s="75"/>
      <c r="H74" s="75"/>
      <c r="I74" s="75"/>
      <c r="J74" s="75"/>
      <c r="K74" s="75"/>
      <c r="L74" s="75"/>
      <c r="M74" s="225"/>
      <c r="N74" s="225"/>
      <c r="O74" s="225"/>
      <c r="P74" s="225"/>
      <c r="Q74" s="225"/>
      <c r="R74" s="225"/>
      <c r="S74" s="225"/>
      <c r="T74" s="250"/>
      <c r="U74" s="225"/>
      <c r="V74" s="75"/>
      <c r="W74" s="212"/>
      <c r="X74" s="211"/>
      <c r="Y74" s="211"/>
      <c r="Z74" s="211"/>
      <c r="AA74" s="211"/>
      <c r="AB74" s="211"/>
      <c r="AC74" s="211"/>
      <c r="AD74" s="211"/>
      <c r="AE74" s="211"/>
      <c r="AF74" s="191"/>
      <c r="AG74" s="211"/>
      <c r="AH74" s="211"/>
      <c r="AI74" s="211"/>
      <c r="AJ74" s="211"/>
      <c r="AK74" s="211"/>
      <c r="AL74" s="211"/>
      <c r="AM74" s="211"/>
      <c r="AN74" s="211"/>
      <c r="AO74" s="211"/>
      <c r="AP74" s="211"/>
    </row>
    <row r="75" spans="1:42" ht="13.5" customHeight="1" x14ac:dyDescent="0.2">
      <c r="A75" s="187"/>
      <c r="B75" s="75"/>
      <c r="C75" s="75"/>
      <c r="D75" s="208"/>
      <c r="E75" s="75"/>
      <c r="F75" s="75"/>
      <c r="G75" s="75"/>
      <c r="H75" s="75"/>
      <c r="I75" s="75"/>
      <c r="J75" s="75"/>
      <c r="K75" s="75"/>
      <c r="L75" s="75"/>
      <c r="M75" s="225"/>
      <c r="N75" s="225"/>
      <c r="O75" s="225"/>
      <c r="P75" s="225"/>
      <c r="Q75" s="225"/>
      <c r="R75" s="225"/>
      <c r="S75" s="225"/>
      <c r="T75" s="250"/>
      <c r="U75" s="225"/>
      <c r="V75" s="75"/>
      <c r="W75" s="212"/>
      <c r="X75" s="211"/>
      <c r="Y75" s="211"/>
      <c r="Z75" s="211"/>
      <c r="AA75" s="211"/>
      <c r="AB75" s="211"/>
      <c r="AC75" s="211"/>
      <c r="AD75" s="211"/>
      <c r="AE75" s="211"/>
      <c r="AF75" s="191"/>
      <c r="AG75" s="211"/>
      <c r="AH75" s="211"/>
      <c r="AI75" s="211"/>
      <c r="AJ75" s="211"/>
      <c r="AK75" s="211"/>
      <c r="AL75" s="211"/>
      <c r="AM75" s="211"/>
      <c r="AN75" s="211"/>
      <c r="AO75" s="211"/>
      <c r="AP75" s="211"/>
    </row>
    <row r="76" spans="1:42" ht="13.5" customHeight="1" x14ac:dyDescent="0.2">
      <c r="A76" s="187"/>
      <c r="B76" s="75"/>
      <c r="C76" s="75"/>
      <c r="D76" s="208"/>
      <c r="E76" s="75"/>
      <c r="F76" s="75"/>
      <c r="G76" s="75"/>
      <c r="H76" s="75"/>
      <c r="I76" s="75"/>
      <c r="J76" s="75"/>
      <c r="K76" s="75"/>
      <c r="L76" s="75"/>
      <c r="M76" s="225"/>
      <c r="N76" s="225"/>
      <c r="O76" s="225"/>
      <c r="P76" s="225"/>
      <c r="Q76" s="225"/>
      <c r="R76" s="225"/>
      <c r="S76" s="225"/>
      <c r="T76" s="250"/>
      <c r="U76" s="225"/>
      <c r="V76" s="75"/>
      <c r="W76" s="212"/>
      <c r="X76" s="211"/>
      <c r="Y76" s="211"/>
      <c r="Z76" s="211"/>
      <c r="AA76" s="211"/>
      <c r="AB76" s="211"/>
      <c r="AC76" s="211"/>
      <c r="AD76" s="211"/>
      <c r="AE76" s="211"/>
      <c r="AF76" s="191"/>
      <c r="AG76" s="211"/>
      <c r="AH76" s="211"/>
      <c r="AI76" s="211"/>
      <c r="AJ76" s="211"/>
      <c r="AK76" s="211"/>
      <c r="AL76" s="211"/>
      <c r="AM76" s="211"/>
      <c r="AN76" s="211"/>
      <c r="AO76" s="211"/>
      <c r="AP76" s="21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 ref="O6:R6" location="'Öron-, näs- och halssjukdomar'!AH29" display="'Öron-, näs- och halssjukdomar'!AH29"/>
  </hyperlinks>
  <pageMargins left="0.70866141732283472" right="0.70866141732283472" top="0.74803149606299213" bottom="0.74803149606299213" header="0.31496062992125984" footer="0.31496062992125984"/>
  <pageSetup paperSize="9" orientation="landscape"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1"/>
  <dimension ref="A1:AV76"/>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19" width="6.28515625" style="139" customWidth="1"/>
    <col min="20" max="20" width="6.28515625" style="149" customWidth="1"/>
    <col min="21" max="22" width="6.28515625" style="139" customWidth="1"/>
    <col min="23" max="23" width="7.28515625" style="140" customWidth="1"/>
    <col min="24" max="24" width="7.28515625" style="139" customWidth="1"/>
    <col min="25" max="31" width="6.28515625" style="139" customWidth="1"/>
    <col min="32" max="32" width="6.28515625" style="134" customWidth="1"/>
    <col min="33" max="42" width="6.28515625" style="139" customWidth="1"/>
    <col min="43" max="43" width="0.85546875" style="151" customWidth="1"/>
    <col min="44" max="16384" width="9.140625" style="139"/>
  </cols>
  <sheetData>
    <row r="1" spans="1:43" ht="14.25" customHeight="1" x14ac:dyDescent="0.2">
      <c r="A1" s="126" t="s">
        <v>117</v>
      </c>
      <c r="B1" s="132"/>
      <c r="C1" s="132"/>
      <c r="D1" s="150"/>
      <c r="E1" s="132"/>
      <c r="F1" s="140"/>
      <c r="G1" s="140"/>
      <c r="H1" s="140"/>
      <c r="I1" s="140"/>
      <c r="J1" s="140"/>
      <c r="K1" s="140"/>
      <c r="L1" s="140"/>
      <c r="M1" s="140"/>
      <c r="N1" s="140"/>
      <c r="O1" s="140"/>
      <c r="P1" s="140"/>
      <c r="Q1" s="140"/>
      <c r="R1" s="140"/>
      <c r="S1" s="140"/>
      <c r="T1" s="143"/>
      <c r="U1" s="140"/>
      <c r="V1" s="140"/>
      <c r="X1" s="132"/>
      <c r="Y1" s="132"/>
      <c r="Z1" s="132"/>
      <c r="AA1" s="132"/>
      <c r="AB1" s="140"/>
      <c r="AC1" s="140"/>
      <c r="AD1" s="140"/>
      <c r="AE1" s="140"/>
      <c r="AF1" s="140"/>
      <c r="AG1" s="136"/>
      <c r="AH1" s="140"/>
      <c r="AI1" s="140"/>
      <c r="AJ1" s="140"/>
      <c r="AK1" s="140"/>
      <c r="AL1" s="140"/>
      <c r="AM1" s="140"/>
      <c r="AN1" s="140"/>
      <c r="AO1" s="140"/>
      <c r="AP1" s="140"/>
      <c r="AQ1" s="139"/>
    </row>
    <row r="2" spans="1:43" ht="14.25" customHeight="1" x14ac:dyDescent="0.2">
      <c r="A2" s="126"/>
      <c r="B2" s="132"/>
      <c r="C2" s="132"/>
      <c r="D2" s="150"/>
      <c r="E2" s="132"/>
      <c r="F2" s="140"/>
      <c r="G2" s="140"/>
      <c r="H2" s="140"/>
      <c r="I2" s="140"/>
      <c r="J2" s="140"/>
      <c r="K2" s="140"/>
      <c r="L2" s="140"/>
      <c r="M2" s="140"/>
      <c r="N2" s="140"/>
      <c r="O2" s="140"/>
      <c r="P2" s="140"/>
      <c r="Q2" s="140"/>
      <c r="R2" s="140"/>
      <c r="S2" s="140"/>
      <c r="T2" s="143"/>
      <c r="U2" s="140"/>
      <c r="V2" s="140"/>
      <c r="W2" s="126"/>
      <c r="X2" s="132"/>
      <c r="Y2" s="132"/>
      <c r="Z2" s="132"/>
      <c r="AA2" s="132"/>
      <c r="AB2" s="140"/>
      <c r="AC2" s="140"/>
      <c r="AD2" s="140"/>
      <c r="AE2" s="140"/>
      <c r="AF2" s="140"/>
      <c r="AG2" s="136"/>
      <c r="AH2" s="140"/>
      <c r="AI2" s="140"/>
      <c r="AJ2" s="140"/>
      <c r="AK2" s="140"/>
      <c r="AL2" s="140"/>
      <c r="AM2" s="140"/>
      <c r="AN2" s="140"/>
      <c r="AO2" s="140"/>
      <c r="AP2" s="140"/>
      <c r="AQ2" s="139"/>
    </row>
    <row r="3" spans="1:43" ht="14.25" customHeight="1" x14ac:dyDescent="0.2">
      <c r="A3" s="126"/>
      <c r="B3" s="132"/>
      <c r="C3" s="132"/>
      <c r="D3" s="150"/>
      <c r="E3" s="132"/>
      <c r="F3" s="140"/>
      <c r="G3" s="140"/>
      <c r="H3" s="140"/>
      <c r="I3" s="140"/>
      <c r="J3" s="140"/>
      <c r="K3" s="140"/>
      <c r="L3" s="140"/>
      <c r="M3" s="140"/>
      <c r="N3" s="140"/>
      <c r="O3" s="140"/>
      <c r="P3" s="140"/>
      <c r="Q3" s="140"/>
      <c r="R3" s="140"/>
      <c r="S3" s="140"/>
      <c r="T3" s="143"/>
      <c r="U3" s="140"/>
      <c r="V3" s="140"/>
      <c r="W3" s="126"/>
      <c r="X3" s="132"/>
      <c r="Y3" s="132"/>
      <c r="Z3" s="132"/>
      <c r="AA3" s="132"/>
      <c r="AB3" s="140"/>
      <c r="AC3" s="140"/>
      <c r="AD3" s="140"/>
      <c r="AE3" s="140"/>
      <c r="AF3" s="140"/>
      <c r="AG3" s="136"/>
      <c r="AH3" s="140"/>
      <c r="AI3" s="140"/>
      <c r="AJ3" s="140"/>
      <c r="AK3" s="140"/>
      <c r="AL3" s="140"/>
      <c r="AM3" s="140"/>
      <c r="AN3" s="140"/>
      <c r="AO3" s="140"/>
      <c r="AP3" s="140"/>
      <c r="AQ3" s="139"/>
    </row>
    <row r="4" spans="1:43" ht="14.25" customHeight="1" x14ac:dyDescent="0.2">
      <c r="A4" s="126"/>
      <c r="B4" s="183" t="s">
        <v>488</v>
      </c>
      <c r="C4" s="132"/>
      <c r="D4" s="150"/>
      <c r="E4" s="132"/>
      <c r="F4" s="140"/>
      <c r="G4" s="140"/>
      <c r="H4" s="140"/>
      <c r="I4" s="140"/>
      <c r="J4" s="140"/>
      <c r="K4" s="140"/>
      <c r="L4" s="140"/>
      <c r="M4" s="140"/>
      <c r="N4" s="140"/>
      <c r="O4" s="140"/>
      <c r="P4" s="140"/>
      <c r="Q4" s="140"/>
      <c r="R4" s="140"/>
      <c r="S4" s="140"/>
      <c r="T4" s="143"/>
      <c r="U4" s="140"/>
      <c r="V4" s="140"/>
      <c r="W4" s="126"/>
      <c r="X4" s="132"/>
      <c r="Y4" s="132"/>
      <c r="Z4" s="132"/>
      <c r="AA4" s="132"/>
      <c r="AB4" s="140"/>
      <c r="AC4" s="140"/>
      <c r="AD4" s="140"/>
      <c r="AE4" s="140"/>
      <c r="AF4" s="140"/>
      <c r="AG4" s="136"/>
      <c r="AH4" s="140"/>
      <c r="AI4" s="140"/>
      <c r="AJ4" s="140"/>
      <c r="AK4" s="140"/>
      <c r="AL4" s="140"/>
      <c r="AM4" s="140"/>
      <c r="AN4" s="140"/>
      <c r="AO4" s="140"/>
      <c r="AP4" s="140"/>
      <c r="AQ4" s="139"/>
    </row>
    <row r="5" spans="1:43" ht="14.25" customHeight="1" x14ac:dyDescent="0.2">
      <c r="A5" s="126"/>
      <c r="B5" s="971" t="str">
        <f>A9</f>
        <v>Antal utfärdade specialistbevis 1995-2015</v>
      </c>
      <c r="C5" s="971"/>
      <c r="D5" s="971"/>
      <c r="E5" s="971"/>
      <c r="F5" s="971"/>
      <c r="G5" s="971"/>
      <c r="H5" s="971" t="str">
        <f>AH9</f>
        <v>Sjukvårdsregion och ålder, antal november 2014</v>
      </c>
      <c r="I5" s="971"/>
      <c r="J5" s="971"/>
      <c r="K5" s="971"/>
      <c r="L5" s="971"/>
      <c r="M5" s="971"/>
      <c r="N5" s="971"/>
      <c r="O5" s="971" t="str">
        <f>AH19</f>
        <v>Antal specialistbevis per läkare syss. inom HoS, nov. 2014</v>
      </c>
      <c r="P5" s="971"/>
      <c r="Q5" s="971"/>
      <c r="R5" s="971"/>
      <c r="S5" s="971"/>
      <c r="T5" s="971"/>
      <c r="U5" s="971"/>
      <c r="V5" s="140"/>
      <c r="W5" s="126" t="s">
        <v>139</v>
      </c>
      <c r="X5" s="132"/>
      <c r="Y5" s="132"/>
      <c r="Z5" s="132"/>
      <c r="AA5" s="132"/>
      <c r="AB5" s="140"/>
      <c r="AC5" s="140"/>
      <c r="AD5" s="140"/>
      <c r="AE5" s="140"/>
      <c r="AF5" s="140"/>
      <c r="AG5" s="136"/>
      <c r="AH5" s="140"/>
      <c r="AI5" s="140"/>
      <c r="AJ5" s="140"/>
      <c r="AK5" s="140"/>
      <c r="AL5" s="140"/>
      <c r="AM5" s="140"/>
      <c r="AN5" s="140"/>
      <c r="AO5" s="140"/>
      <c r="AP5" s="140"/>
      <c r="AQ5" s="139"/>
    </row>
    <row r="6" spans="1:43" ht="14.25" customHeight="1" x14ac:dyDescent="0.2">
      <c r="A6" s="126"/>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AH31</f>
        <v>Regi i procent, november 2014</v>
      </c>
      <c r="P6" s="971"/>
      <c r="Q6" s="971"/>
      <c r="R6" s="971"/>
      <c r="S6" s="140"/>
      <c r="T6" s="143"/>
      <c r="U6" s="140"/>
      <c r="V6" s="140"/>
      <c r="W6" s="126"/>
      <c r="X6" s="132"/>
      <c r="Y6" s="132"/>
      <c r="Z6" s="132"/>
      <c r="AA6" s="132"/>
      <c r="AB6" s="140"/>
      <c r="AC6" s="140"/>
      <c r="AD6" s="140"/>
      <c r="AE6" s="140"/>
      <c r="AF6" s="140"/>
      <c r="AG6" s="136"/>
      <c r="AH6" s="140"/>
      <c r="AI6" s="140"/>
      <c r="AJ6" s="140"/>
      <c r="AK6" s="140"/>
      <c r="AL6" s="140"/>
      <c r="AM6" s="140"/>
      <c r="AN6" s="140"/>
      <c r="AO6" s="140"/>
      <c r="AP6" s="140"/>
      <c r="AQ6" s="139"/>
    </row>
    <row r="7" spans="1:43" ht="14.25" customHeight="1" x14ac:dyDescent="0.2">
      <c r="A7" s="12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40"/>
      <c r="Q7" s="140"/>
      <c r="R7" s="140"/>
      <c r="S7" s="140"/>
      <c r="T7" s="143"/>
      <c r="U7" s="140"/>
      <c r="V7" s="140"/>
      <c r="W7" s="126"/>
      <c r="X7" s="132"/>
      <c r="Y7" s="132"/>
      <c r="Z7" s="132"/>
      <c r="AA7" s="132"/>
      <c r="AB7" s="140"/>
      <c r="AC7" s="140"/>
      <c r="AD7" s="140"/>
      <c r="AE7" s="140"/>
      <c r="AF7" s="140"/>
      <c r="AG7" s="136"/>
      <c r="AH7" s="140"/>
      <c r="AI7" s="140"/>
      <c r="AJ7" s="140"/>
      <c r="AK7" s="140"/>
      <c r="AL7" s="140"/>
      <c r="AM7" s="140"/>
      <c r="AN7" s="140"/>
      <c r="AO7" s="140"/>
      <c r="AP7" s="140"/>
      <c r="AQ7" s="139"/>
    </row>
    <row r="8" spans="1:43" ht="13.5" customHeight="1" x14ac:dyDescent="0.2">
      <c r="A8" s="183"/>
      <c r="B8" s="183"/>
      <c r="C8" s="183"/>
      <c r="D8" s="354"/>
      <c r="E8" s="183"/>
      <c r="F8" s="212"/>
      <c r="G8" s="212"/>
      <c r="H8" s="212"/>
      <c r="I8" s="212"/>
      <c r="J8" s="212"/>
      <c r="K8" s="212"/>
      <c r="L8" s="212"/>
      <c r="M8" s="212"/>
      <c r="N8" s="212"/>
      <c r="O8" s="212"/>
      <c r="P8" s="212"/>
      <c r="Q8" s="212"/>
      <c r="R8" s="212"/>
      <c r="S8" s="212"/>
      <c r="T8" s="219"/>
      <c r="U8" s="212"/>
      <c r="V8" s="212"/>
      <c r="W8" s="183"/>
      <c r="X8" s="183"/>
      <c r="Y8" s="183"/>
      <c r="Z8" s="183"/>
      <c r="AA8" s="183"/>
      <c r="AB8" s="212"/>
      <c r="AC8" s="212"/>
      <c r="AD8" s="212"/>
      <c r="AE8" s="212"/>
      <c r="AF8" s="212"/>
      <c r="AG8" s="196"/>
      <c r="AH8" s="212"/>
      <c r="AI8" s="212"/>
      <c r="AJ8" s="212"/>
      <c r="AK8" s="212"/>
      <c r="AL8" s="212"/>
      <c r="AM8" s="212"/>
      <c r="AN8" s="212"/>
      <c r="AO8" s="212"/>
      <c r="AP8" s="212"/>
    </row>
    <row r="9" spans="1:43" s="140" customFormat="1" ht="13.5" customHeight="1" thickBot="1" x14ac:dyDescent="0.25">
      <c r="A9" s="848" t="s">
        <v>155</v>
      </c>
      <c r="B9" s="849"/>
      <c r="C9" s="849"/>
      <c r="D9" s="772"/>
      <c r="E9" s="849"/>
      <c r="F9" s="212"/>
      <c r="G9" s="212"/>
      <c r="H9" s="212"/>
      <c r="I9" s="212"/>
      <c r="J9" s="212"/>
      <c r="K9" s="212"/>
      <c r="L9" s="212"/>
      <c r="M9" s="212"/>
      <c r="N9" s="212"/>
      <c r="O9" s="212"/>
      <c r="P9" s="212"/>
      <c r="Q9" s="212"/>
      <c r="R9" s="212"/>
      <c r="S9" s="212"/>
      <c r="T9" s="242"/>
      <c r="U9" s="231"/>
      <c r="V9" s="231"/>
      <c r="W9" s="183" t="s">
        <v>143</v>
      </c>
      <c r="X9" s="183"/>
      <c r="Y9" s="212"/>
      <c r="Z9" s="212"/>
      <c r="AA9" s="212"/>
      <c r="AB9" s="212"/>
      <c r="AC9" s="212"/>
      <c r="AD9" s="212"/>
      <c r="AE9" s="212"/>
      <c r="AF9" s="212"/>
      <c r="AG9" s="271"/>
      <c r="AH9" s="271" t="s">
        <v>140</v>
      </c>
      <c r="AI9" s="212"/>
      <c r="AJ9" s="212"/>
      <c r="AK9" s="212"/>
      <c r="AL9" s="212"/>
      <c r="AM9" s="212"/>
      <c r="AN9" s="212"/>
      <c r="AO9" s="212"/>
      <c r="AP9" s="212"/>
    </row>
    <row r="10" spans="1:43" ht="13.5" customHeight="1" thickTop="1" x14ac:dyDescent="0.2">
      <c r="A10" s="779"/>
      <c r="B10" s="779"/>
      <c r="C10" s="784" t="s">
        <v>148</v>
      </c>
      <c r="D10" s="784">
        <v>2000</v>
      </c>
      <c r="E10" s="784">
        <v>2001</v>
      </c>
      <c r="F10" s="784">
        <v>2002</v>
      </c>
      <c r="G10" s="784">
        <v>2003</v>
      </c>
      <c r="H10" s="784">
        <v>2004</v>
      </c>
      <c r="I10" s="784">
        <v>2005</v>
      </c>
      <c r="J10" s="784">
        <v>2006</v>
      </c>
      <c r="K10" s="784">
        <v>2007</v>
      </c>
      <c r="L10" s="784">
        <v>2008</v>
      </c>
      <c r="M10" s="784">
        <v>2009</v>
      </c>
      <c r="N10" s="784">
        <v>2010</v>
      </c>
      <c r="O10" s="784">
        <v>2011</v>
      </c>
      <c r="P10" s="784">
        <v>2012</v>
      </c>
      <c r="Q10" s="784">
        <v>2013</v>
      </c>
      <c r="R10" s="784">
        <v>2014</v>
      </c>
      <c r="S10" s="784">
        <v>2015</v>
      </c>
      <c r="T10" s="784" t="s">
        <v>0</v>
      </c>
      <c r="U10" s="231"/>
      <c r="V10" s="231"/>
      <c r="W10" s="782" t="s">
        <v>100</v>
      </c>
      <c r="X10" s="782"/>
      <c r="Y10" s="784" t="s">
        <v>101</v>
      </c>
      <c r="Z10" s="784"/>
      <c r="AA10" s="784" t="s">
        <v>15</v>
      </c>
      <c r="AB10" s="784"/>
      <c r="AC10" s="784" t="s">
        <v>0</v>
      </c>
      <c r="AD10" s="212"/>
      <c r="AE10" s="212"/>
      <c r="AF10" s="196"/>
      <c r="AG10" s="196"/>
      <c r="AH10" s="779" t="s">
        <v>37</v>
      </c>
      <c r="AI10" s="779"/>
      <c r="AJ10" s="784" t="s">
        <v>85</v>
      </c>
      <c r="AK10" s="779"/>
      <c r="AL10" s="784" t="s">
        <v>102</v>
      </c>
      <c r="AM10" s="779"/>
      <c r="AN10" s="784" t="s">
        <v>115</v>
      </c>
      <c r="AO10" s="779"/>
      <c r="AP10" s="784" t="s">
        <v>0</v>
      </c>
    </row>
    <row r="11" spans="1:43" ht="13.5" customHeight="1" x14ac:dyDescent="0.2">
      <c r="A11" s="190" t="s">
        <v>8</v>
      </c>
      <c r="B11" s="191"/>
      <c r="C11" s="192">
        <v>5217</v>
      </c>
      <c r="D11" s="192">
        <v>1045</v>
      </c>
      <c r="E11" s="192">
        <v>1071</v>
      </c>
      <c r="F11" s="192">
        <v>1062</v>
      </c>
      <c r="G11" s="192">
        <v>1065</v>
      </c>
      <c r="H11" s="192">
        <v>1061</v>
      </c>
      <c r="I11" s="192">
        <v>1081</v>
      </c>
      <c r="J11" s="192">
        <v>1123</v>
      </c>
      <c r="K11" s="192">
        <v>1349</v>
      </c>
      <c r="L11" s="192">
        <v>1211</v>
      </c>
      <c r="M11" s="192">
        <v>1270</v>
      </c>
      <c r="N11" s="192">
        <v>1251</v>
      </c>
      <c r="O11" s="192">
        <v>1381</v>
      </c>
      <c r="P11" s="192">
        <v>1424</v>
      </c>
      <c r="Q11" s="192">
        <v>2032</v>
      </c>
      <c r="R11" s="192">
        <v>1096</v>
      </c>
      <c r="S11" s="192">
        <v>1379</v>
      </c>
      <c r="T11" s="192">
        <v>25118</v>
      </c>
      <c r="U11" s="188"/>
      <c r="V11" s="188"/>
      <c r="W11" s="203" t="s">
        <v>465</v>
      </c>
      <c r="X11" s="203"/>
      <c r="Y11" s="192">
        <v>1693</v>
      </c>
      <c r="Z11" s="251"/>
      <c r="AA11" s="192">
        <v>1571</v>
      </c>
      <c r="AB11" s="251"/>
      <c r="AC11" s="192">
        <v>3264</v>
      </c>
      <c r="AD11" s="192"/>
      <c r="AE11" s="192"/>
      <c r="AF11" s="273"/>
      <c r="AG11" s="273"/>
      <c r="AH11" s="192" t="s">
        <v>2</v>
      </c>
      <c r="AI11" s="216"/>
      <c r="AJ11" s="192">
        <v>1822</v>
      </c>
      <c r="AK11" s="192"/>
      <c r="AL11" s="192">
        <v>2033</v>
      </c>
      <c r="AM11" s="192"/>
      <c r="AN11" s="192">
        <v>3651</v>
      </c>
      <c r="AO11" s="192"/>
      <c r="AP11" s="192">
        <v>7506</v>
      </c>
    </row>
    <row r="12" spans="1:43" ht="13.5" customHeight="1" x14ac:dyDescent="0.2">
      <c r="A12" s="197" t="s">
        <v>113</v>
      </c>
      <c r="B12" s="198"/>
      <c r="C12" s="215">
        <v>4512</v>
      </c>
      <c r="D12" s="215">
        <v>932</v>
      </c>
      <c r="E12" s="215">
        <v>955</v>
      </c>
      <c r="F12" s="215">
        <v>937</v>
      </c>
      <c r="G12" s="215">
        <v>934</v>
      </c>
      <c r="H12" s="215">
        <v>914</v>
      </c>
      <c r="I12" s="215">
        <v>959</v>
      </c>
      <c r="J12" s="215">
        <v>996</v>
      </c>
      <c r="K12" s="215">
        <v>1121</v>
      </c>
      <c r="L12" s="215">
        <v>1062</v>
      </c>
      <c r="M12" s="215">
        <v>1129</v>
      </c>
      <c r="N12" s="215">
        <v>1116</v>
      </c>
      <c r="O12" s="215">
        <v>1237</v>
      </c>
      <c r="P12" s="215">
        <v>1281</v>
      </c>
      <c r="Q12" s="215">
        <v>1756</v>
      </c>
      <c r="R12" s="215">
        <v>1011</v>
      </c>
      <c r="S12" s="215">
        <v>1285</v>
      </c>
      <c r="T12" s="215">
        <v>22137</v>
      </c>
      <c r="U12" s="188"/>
      <c r="V12" s="188"/>
      <c r="W12" s="203" t="s">
        <v>16</v>
      </c>
      <c r="X12" s="203"/>
      <c r="Y12" s="192">
        <v>2004</v>
      </c>
      <c r="Z12" s="251"/>
      <c r="AA12" s="192">
        <v>1980</v>
      </c>
      <c r="AB12" s="251"/>
      <c r="AC12" s="192">
        <v>3984</v>
      </c>
      <c r="AD12" s="192"/>
      <c r="AE12" s="192"/>
      <c r="AF12" s="273"/>
      <c r="AG12" s="273"/>
      <c r="AH12" s="192" t="s">
        <v>3</v>
      </c>
      <c r="AI12" s="216"/>
      <c r="AJ12" s="192">
        <v>816</v>
      </c>
      <c r="AK12" s="192"/>
      <c r="AL12" s="192">
        <v>771</v>
      </c>
      <c r="AM12" s="192"/>
      <c r="AN12" s="192">
        <v>1080</v>
      </c>
      <c r="AO12" s="192"/>
      <c r="AP12" s="192">
        <v>2667</v>
      </c>
    </row>
    <row r="13" spans="1:43" ht="13.5" customHeight="1" x14ac:dyDescent="0.2">
      <c r="A13" s="264"/>
      <c r="B13" s="197" t="s">
        <v>123</v>
      </c>
      <c r="C13" s="215">
        <v>705</v>
      </c>
      <c r="D13" s="215">
        <v>113</v>
      </c>
      <c r="E13" s="215">
        <v>116</v>
      </c>
      <c r="F13" s="215">
        <v>125</v>
      </c>
      <c r="G13" s="215">
        <v>131</v>
      </c>
      <c r="H13" s="215">
        <v>147</v>
      </c>
      <c r="I13" s="215">
        <v>122</v>
      </c>
      <c r="J13" s="215">
        <v>127</v>
      </c>
      <c r="K13" s="215">
        <v>228</v>
      </c>
      <c r="L13" s="215">
        <v>149</v>
      </c>
      <c r="M13" s="215">
        <v>141</v>
      </c>
      <c r="N13" s="215">
        <v>135</v>
      </c>
      <c r="O13" s="215">
        <v>144</v>
      </c>
      <c r="P13" s="215">
        <v>143</v>
      </c>
      <c r="Q13" s="215">
        <v>276</v>
      </c>
      <c r="R13" s="215">
        <v>85</v>
      </c>
      <c r="S13" s="215">
        <v>94</v>
      </c>
      <c r="T13" s="215">
        <v>2981</v>
      </c>
      <c r="U13" s="188"/>
      <c r="V13" s="188"/>
      <c r="W13" s="203" t="s">
        <v>17</v>
      </c>
      <c r="X13" s="203"/>
      <c r="Y13" s="192">
        <v>1844</v>
      </c>
      <c r="Z13" s="251"/>
      <c r="AA13" s="192">
        <v>2028</v>
      </c>
      <c r="AB13" s="251"/>
      <c r="AC13" s="192">
        <v>3872</v>
      </c>
      <c r="AD13" s="192"/>
      <c r="AE13" s="192"/>
      <c r="AF13" s="273"/>
      <c r="AG13" s="273"/>
      <c r="AH13" s="192" t="s">
        <v>4</v>
      </c>
      <c r="AI13" s="216"/>
      <c r="AJ13" s="192">
        <v>1297</v>
      </c>
      <c r="AK13" s="192"/>
      <c r="AL13" s="192">
        <v>1340</v>
      </c>
      <c r="AM13" s="192"/>
      <c r="AN13" s="192">
        <v>2449</v>
      </c>
      <c r="AO13" s="192"/>
      <c r="AP13" s="192">
        <v>5086</v>
      </c>
    </row>
    <row r="14" spans="1:43" ht="13.5" customHeight="1" x14ac:dyDescent="0.2">
      <c r="A14" s="203" t="s">
        <v>9</v>
      </c>
      <c r="B14" s="196"/>
      <c r="C14" s="192">
        <v>790</v>
      </c>
      <c r="D14" s="192">
        <v>144</v>
      </c>
      <c r="E14" s="192">
        <v>205</v>
      </c>
      <c r="F14" s="192">
        <v>280</v>
      </c>
      <c r="G14" s="192">
        <v>370</v>
      </c>
      <c r="H14" s="192">
        <v>511</v>
      </c>
      <c r="I14" s="192">
        <v>483</v>
      </c>
      <c r="J14" s="192">
        <v>536</v>
      </c>
      <c r="K14" s="192">
        <v>602</v>
      </c>
      <c r="L14" s="192">
        <v>556</v>
      </c>
      <c r="M14" s="192">
        <v>469</v>
      </c>
      <c r="N14" s="192">
        <v>470</v>
      </c>
      <c r="O14" s="192">
        <v>553</v>
      </c>
      <c r="P14" s="192">
        <v>578</v>
      </c>
      <c r="Q14" s="192">
        <v>704</v>
      </c>
      <c r="R14" s="192">
        <v>632</v>
      </c>
      <c r="S14" s="192">
        <v>638</v>
      </c>
      <c r="T14" s="192">
        <v>8521</v>
      </c>
      <c r="U14" s="188"/>
      <c r="V14" s="188"/>
      <c r="W14" s="203" t="s">
        <v>18</v>
      </c>
      <c r="X14" s="203"/>
      <c r="Y14" s="192">
        <v>1671</v>
      </c>
      <c r="Z14" s="251"/>
      <c r="AA14" s="192">
        <v>2076</v>
      </c>
      <c r="AB14" s="251"/>
      <c r="AC14" s="192">
        <v>3747</v>
      </c>
      <c r="AD14" s="192"/>
      <c r="AE14" s="192"/>
      <c r="AF14" s="273"/>
      <c r="AG14" s="273"/>
      <c r="AH14" s="192" t="s">
        <v>11</v>
      </c>
      <c r="AI14" s="216"/>
      <c r="AJ14" s="192">
        <v>1304</v>
      </c>
      <c r="AK14" s="192"/>
      <c r="AL14" s="192">
        <v>1381</v>
      </c>
      <c r="AM14" s="192"/>
      <c r="AN14" s="192">
        <v>2294</v>
      </c>
      <c r="AO14" s="192"/>
      <c r="AP14" s="192">
        <v>4979</v>
      </c>
    </row>
    <row r="15" spans="1:43" ht="13.5" customHeight="1" thickBot="1" x14ac:dyDescent="0.25">
      <c r="A15" s="787" t="s">
        <v>0</v>
      </c>
      <c r="B15" s="777"/>
      <c r="C15" s="788">
        <v>6007</v>
      </c>
      <c r="D15" s="788">
        <v>1189</v>
      </c>
      <c r="E15" s="788">
        <v>1276</v>
      </c>
      <c r="F15" s="788">
        <v>1342</v>
      </c>
      <c r="G15" s="788">
        <v>1435</v>
      </c>
      <c r="H15" s="788">
        <v>1572</v>
      </c>
      <c r="I15" s="788">
        <v>1564</v>
      </c>
      <c r="J15" s="788">
        <v>1659</v>
      </c>
      <c r="K15" s="788">
        <v>1951</v>
      </c>
      <c r="L15" s="788">
        <v>1767</v>
      </c>
      <c r="M15" s="788">
        <v>1739</v>
      </c>
      <c r="N15" s="788">
        <v>1721</v>
      </c>
      <c r="O15" s="788">
        <v>1934</v>
      </c>
      <c r="P15" s="788">
        <v>2002</v>
      </c>
      <c r="Q15" s="788">
        <v>2736</v>
      </c>
      <c r="R15" s="788">
        <v>1728</v>
      </c>
      <c r="S15" s="788">
        <v>2017</v>
      </c>
      <c r="T15" s="788">
        <v>33639</v>
      </c>
      <c r="U15" s="78"/>
      <c r="V15" s="188"/>
      <c r="W15" s="203" t="s">
        <v>19</v>
      </c>
      <c r="X15" s="203"/>
      <c r="Y15" s="192">
        <v>1943</v>
      </c>
      <c r="Z15" s="251"/>
      <c r="AA15" s="192">
        <v>2443</v>
      </c>
      <c r="AB15" s="251"/>
      <c r="AC15" s="192">
        <v>4386</v>
      </c>
      <c r="AD15" s="192"/>
      <c r="AE15" s="192"/>
      <c r="AF15" s="273"/>
      <c r="AG15" s="273"/>
      <c r="AH15" s="192" t="s">
        <v>10</v>
      </c>
      <c r="AI15" s="216"/>
      <c r="AJ15" s="192">
        <v>1411</v>
      </c>
      <c r="AK15" s="192"/>
      <c r="AL15" s="192">
        <v>1447</v>
      </c>
      <c r="AM15" s="192"/>
      <c r="AN15" s="192">
        <v>2432</v>
      </c>
      <c r="AO15" s="192"/>
      <c r="AP15" s="192">
        <v>5290</v>
      </c>
    </row>
    <row r="16" spans="1:43" ht="13.5" customHeight="1" thickTop="1" x14ac:dyDescent="0.2">
      <c r="A16" s="892" t="s">
        <v>463</v>
      </c>
      <c r="B16" s="211"/>
      <c r="C16" s="760"/>
      <c r="D16" s="760"/>
      <c r="E16" s="760"/>
      <c r="F16" s="760"/>
      <c r="G16" s="760"/>
      <c r="H16" s="760"/>
      <c r="I16" s="760"/>
      <c r="J16" s="760"/>
      <c r="K16" s="760"/>
      <c r="L16" s="760"/>
      <c r="M16" s="760"/>
      <c r="N16" s="760"/>
      <c r="O16" s="760"/>
      <c r="P16" s="760"/>
      <c r="Q16" s="760"/>
      <c r="R16" s="760"/>
      <c r="S16" s="760"/>
      <c r="T16" s="761"/>
      <c r="U16" s="762"/>
      <c r="V16" s="762"/>
      <c r="W16" s="203" t="s">
        <v>20</v>
      </c>
      <c r="X16" s="203"/>
      <c r="Y16" s="192">
        <v>1572</v>
      </c>
      <c r="Z16" s="251"/>
      <c r="AA16" s="192">
        <v>2598</v>
      </c>
      <c r="AB16" s="251"/>
      <c r="AC16" s="192">
        <v>4170</v>
      </c>
      <c r="AD16" s="192"/>
      <c r="AE16" s="192"/>
      <c r="AF16" s="273"/>
      <c r="AG16" s="273"/>
      <c r="AH16" s="192" t="s">
        <v>5</v>
      </c>
      <c r="AI16" s="216"/>
      <c r="AJ16" s="192">
        <v>598</v>
      </c>
      <c r="AK16" s="192"/>
      <c r="AL16" s="192">
        <v>647</v>
      </c>
      <c r="AM16" s="192"/>
      <c r="AN16" s="192">
        <v>1049</v>
      </c>
      <c r="AO16" s="192"/>
      <c r="AP16" s="192">
        <v>2294</v>
      </c>
    </row>
    <row r="17" spans="1:44" ht="13.5" customHeight="1" thickBot="1" x14ac:dyDescent="0.25">
      <c r="A17" s="172"/>
      <c r="B17" s="172"/>
      <c r="C17" s="172"/>
      <c r="D17" s="234"/>
      <c r="E17" s="203"/>
      <c r="F17" s="231"/>
      <c r="G17" s="289"/>
      <c r="H17" s="211"/>
      <c r="I17" s="289"/>
      <c r="J17" s="289"/>
      <c r="K17" s="289"/>
      <c r="L17" s="289"/>
      <c r="M17" s="289"/>
      <c r="N17" s="231"/>
      <c r="O17" s="231"/>
      <c r="P17" s="289"/>
      <c r="Q17" s="289"/>
      <c r="R17" s="289"/>
      <c r="S17" s="289"/>
      <c r="T17" s="420"/>
      <c r="U17" s="289"/>
      <c r="V17" s="231"/>
      <c r="W17" s="203" t="s">
        <v>116</v>
      </c>
      <c r="X17" s="203"/>
      <c r="Y17" s="192">
        <v>1350</v>
      </c>
      <c r="Z17" s="251"/>
      <c r="AA17" s="192">
        <v>3049</v>
      </c>
      <c r="AB17" s="251"/>
      <c r="AC17" s="192">
        <v>4399</v>
      </c>
      <c r="AD17" s="192"/>
      <c r="AE17" s="192"/>
      <c r="AF17" s="273"/>
      <c r="AG17" s="274"/>
      <c r="AH17" s="821" t="s">
        <v>21</v>
      </c>
      <c r="AI17" s="788"/>
      <c r="AJ17" s="788">
        <v>7248</v>
      </c>
      <c r="AK17" s="788"/>
      <c r="AL17" s="788">
        <v>7619</v>
      </c>
      <c r="AM17" s="788"/>
      <c r="AN17" s="788">
        <v>12955</v>
      </c>
      <c r="AO17" s="788"/>
      <c r="AP17" s="788">
        <v>27822</v>
      </c>
    </row>
    <row r="18" spans="1:44" ht="13.5" customHeight="1" thickTop="1" thickBot="1" x14ac:dyDescent="0.25">
      <c r="A18" s="205" t="s">
        <v>145</v>
      </c>
      <c r="B18" s="194"/>
      <c r="C18" s="194"/>
      <c r="D18" s="305"/>
      <c r="E18" s="172"/>
      <c r="F18" s="212"/>
      <c r="G18" s="214"/>
      <c r="H18" s="211"/>
      <c r="I18" s="289"/>
      <c r="J18" s="289"/>
      <c r="K18" s="289"/>
      <c r="L18" s="231"/>
      <c r="M18" s="231"/>
      <c r="N18" s="231"/>
      <c r="O18" s="231"/>
      <c r="P18" s="289"/>
      <c r="Q18" s="289"/>
      <c r="R18" s="289"/>
      <c r="S18" s="289"/>
      <c r="T18" s="420"/>
      <c r="U18" s="289"/>
      <c r="V18" s="231"/>
      <c r="W18" s="789" t="s">
        <v>0</v>
      </c>
      <c r="X18" s="789"/>
      <c r="Y18" s="788">
        <v>12077</v>
      </c>
      <c r="Z18" s="887"/>
      <c r="AA18" s="788">
        <v>15745</v>
      </c>
      <c r="AB18" s="887"/>
      <c r="AC18" s="788">
        <v>27822</v>
      </c>
      <c r="AD18" s="206"/>
      <c r="AE18" s="206"/>
      <c r="AF18" s="273"/>
      <c r="AG18" s="274"/>
      <c r="AH18" s="897" t="s">
        <v>464</v>
      </c>
      <c r="AI18" s="192"/>
      <c r="AJ18" s="192"/>
      <c r="AK18" s="192"/>
      <c r="AL18" s="192"/>
      <c r="AM18" s="192"/>
      <c r="AN18" s="192"/>
      <c r="AO18" s="192"/>
      <c r="AP18" s="192"/>
    </row>
    <row r="19" spans="1:44" ht="13.5" customHeight="1" thickTop="1" thickBot="1" x14ac:dyDescent="0.25">
      <c r="A19" s="793"/>
      <c r="B19" s="793"/>
      <c r="C19" s="793"/>
      <c r="D19" s="817"/>
      <c r="E19" s="793"/>
      <c r="F19" s="795"/>
      <c r="G19" s="780" t="s">
        <v>105</v>
      </c>
      <c r="H19" s="212"/>
      <c r="I19" s="289"/>
      <c r="J19" s="289"/>
      <c r="K19" s="289"/>
      <c r="L19" s="289"/>
      <c r="M19" s="289"/>
      <c r="N19" s="289"/>
      <c r="O19" s="289"/>
      <c r="P19" s="289"/>
      <c r="Q19" s="289"/>
      <c r="R19" s="289"/>
      <c r="S19" s="289"/>
      <c r="T19" s="420"/>
      <c r="U19" s="289"/>
      <c r="V19" s="289"/>
      <c r="W19" s="892" t="s">
        <v>464</v>
      </c>
      <c r="X19" s="212"/>
      <c r="Y19" s="192"/>
      <c r="Z19" s="192"/>
      <c r="AA19" s="192"/>
      <c r="AB19" s="192"/>
      <c r="AC19" s="192"/>
      <c r="AD19" s="192"/>
      <c r="AE19" s="192"/>
      <c r="AF19" s="273"/>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289"/>
      <c r="J20" s="289"/>
      <c r="K20" s="289"/>
      <c r="L20" s="289"/>
      <c r="M20" s="289"/>
      <c r="N20" s="289"/>
      <c r="O20" s="289"/>
      <c r="P20" s="289"/>
      <c r="Q20" s="289"/>
      <c r="R20" s="289"/>
      <c r="S20" s="289"/>
      <c r="T20" s="420"/>
      <c r="U20" s="289"/>
      <c r="V20" s="289"/>
      <c r="W20" s="242"/>
      <c r="X20" s="231"/>
      <c r="Y20" s="194"/>
      <c r="Z20" s="194"/>
      <c r="AA20" s="194"/>
      <c r="AB20" s="194"/>
      <c r="AC20" s="194"/>
      <c r="AD20" s="194"/>
      <c r="AE20" s="194"/>
      <c r="AF20" s="232"/>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30378</v>
      </c>
      <c r="H21" s="231"/>
      <c r="I21" s="289"/>
      <c r="J21" s="289"/>
      <c r="K21" s="289"/>
      <c r="L21" s="289"/>
      <c r="M21" s="289"/>
      <c r="N21" s="289"/>
      <c r="O21" s="289"/>
      <c r="P21" s="289"/>
      <c r="Q21" s="289"/>
      <c r="R21" s="289"/>
      <c r="S21" s="289"/>
      <c r="T21" s="420"/>
      <c r="U21" s="289"/>
      <c r="V21" s="289"/>
      <c r="W21" s="231"/>
      <c r="X21" s="231"/>
      <c r="Y21" s="194"/>
      <c r="Z21" s="194"/>
      <c r="AA21" s="194"/>
      <c r="AB21" s="194"/>
      <c r="AC21" s="194"/>
      <c r="AD21" s="194"/>
      <c r="AE21" s="194"/>
      <c r="AF21" s="232"/>
      <c r="AG21" s="194"/>
      <c r="AH21" s="192" t="s">
        <v>29</v>
      </c>
      <c r="AI21" s="187"/>
      <c r="AJ21" s="187"/>
      <c r="AK21" s="187"/>
      <c r="AL21" s="187"/>
      <c r="AM21" s="187"/>
      <c r="AN21" s="187"/>
      <c r="AO21" s="187"/>
      <c r="AP21" s="192">
        <v>20748</v>
      </c>
    </row>
    <row r="22" spans="1:44" ht="13.5" customHeight="1" x14ac:dyDescent="0.2">
      <c r="A22" s="194"/>
      <c r="B22" s="194" t="s">
        <v>24</v>
      </c>
      <c r="C22" s="920"/>
      <c r="D22" s="921"/>
      <c r="E22" s="289"/>
      <c r="F22" s="194"/>
      <c r="G22" s="305">
        <v>27822</v>
      </c>
      <c r="H22" s="231"/>
      <c r="I22" s="289"/>
      <c r="J22" s="289"/>
      <c r="K22" s="289"/>
      <c r="L22" s="289"/>
      <c r="M22" s="289"/>
      <c r="N22" s="289"/>
      <c r="O22" s="289"/>
      <c r="P22" s="289"/>
      <c r="Q22" s="289"/>
      <c r="R22" s="289"/>
      <c r="S22" s="289"/>
      <c r="T22" s="420"/>
      <c r="U22" s="289"/>
      <c r="V22" s="289"/>
      <c r="W22" s="231"/>
      <c r="X22" s="231"/>
      <c r="Y22" s="194"/>
      <c r="Z22" s="194"/>
      <c r="AA22" s="194"/>
      <c r="AB22" s="194"/>
      <c r="AC22" s="194"/>
      <c r="AD22" s="194"/>
      <c r="AE22" s="194"/>
      <c r="AF22" s="232"/>
      <c r="AG22" s="194"/>
      <c r="AH22" s="192" t="s">
        <v>90</v>
      </c>
      <c r="AI22" s="187"/>
      <c r="AJ22" s="187"/>
      <c r="AK22" s="187"/>
      <c r="AL22" s="187"/>
      <c r="AM22" s="187"/>
      <c r="AN22" s="187"/>
      <c r="AO22" s="187"/>
      <c r="AP22" s="192">
        <v>7074</v>
      </c>
    </row>
    <row r="23" spans="1:44" ht="13.5" customHeight="1" x14ac:dyDescent="0.2">
      <c r="A23" s="194"/>
      <c r="B23" s="194" t="s">
        <v>25</v>
      </c>
      <c r="C23" s="920"/>
      <c r="D23" s="911"/>
      <c r="E23" s="289"/>
      <c r="F23" s="194"/>
      <c r="G23" s="305">
        <v>2556</v>
      </c>
      <c r="H23" s="231"/>
      <c r="I23" s="289"/>
      <c r="J23" s="289"/>
      <c r="K23" s="289"/>
      <c r="L23" s="289"/>
      <c r="M23" s="289"/>
      <c r="N23" s="289"/>
      <c r="O23" s="289"/>
      <c r="P23" s="289"/>
      <c r="Q23" s="289"/>
      <c r="R23" s="289"/>
      <c r="S23" s="289"/>
      <c r="T23" s="420"/>
      <c r="U23" s="289"/>
      <c r="V23" s="289"/>
      <c r="W23" s="231"/>
      <c r="X23" s="231"/>
      <c r="Y23" s="194"/>
      <c r="Z23" s="194"/>
      <c r="AA23" s="194"/>
      <c r="AB23" s="253"/>
      <c r="AC23" s="200"/>
      <c r="AD23" s="200"/>
      <c r="AE23" s="200"/>
      <c r="AF23" s="232"/>
      <c r="AG23" s="194"/>
      <c r="AH23" s="192" t="s">
        <v>133</v>
      </c>
      <c r="AI23" s="187"/>
      <c r="AJ23" s="187"/>
      <c r="AK23" s="187"/>
      <c r="AL23" s="187"/>
      <c r="AM23" s="187"/>
      <c r="AN23" s="187"/>
      <c r="AO23" s="187"/>
      <c r="AP23" s="192"/>
    </row>
    <row r="24" spans="1:44" ht="13.5" customHeight="1" x14ac:dyDescent="0.2">
      <c r="A24" s="908" t="s">
        <v>96</v>
      </c>
      <c r="B24" s="617"/>
      <c r="C24" s="920"/>
      <c r="D24" s="911"/>
      <c r="E24" s="289"/>
      <c r="F24" s="194"/>
      <c r="G24" s="305">
        <v>4635</v>
      </c>
      <c r="H24" s="231"/>
      <c r="I24" s="289"/>
      <c r="J24" s="289"/>
      <c r="K24" s="289"/>
      <c r="L24" s="289"/>
      <c r="M24" s="289"/>
      <c r="N24" s="289"/>
      <c r="O24" s="289"/>
      <c r="P24" s="289"/>
      <c r="Q24" s="289"/>
      <c r="R24" s="289"/>
      <c r="S24" s="289"/>
      <c r="T24" s="420"/>
      <c r="U24" s="289"/>
      <c r="V24" s="289"/>
      <c r="W24" s="242"/>
      <c r="X24" s="231"/>
      <c r="Y24" s="194"/>
      <c r="Z24" s="194"/>
      <c r="AA24" s="194"/>
      <c r="AB24" s="253"/>
      <c r="AC24" s="200"/>
      <c r="AD24" s="200"/>
      <c r="AE24" s="200"/>
      <c r="AF24" s="232"/>
      <c r="AG24" s="194"/>
      <c r="AH24" s="215"/>
      <c r="AI24" s="217" t="s">
        <v>23</v>
      </c>
      <c r="AJ24" s="217"/>
      <c r="AK24" s="217"/>
      <c r="AL24" s="217"/>
      <c r="AM24" s="217"/>
      <c r="AN24" s="217"/>
      <c r="AO24" s="217"/>
      <c r="AP24" s="215">
        <v>2543</v>
      </c>
    </row>
    <row r="25" spans="1:44" ht="13.5" customHeight="1" x14ac:dyDescent="0.2">
      <c r="A25" s="617"/>
      <c r="B25" s="909" t="s">
        <v>124</v>
      </c>
      <c r="C25" s="920"/>
      <c r="D25" s="911"/>
      <c r="E25" s="289"/>
      <c r="F25" s="194"/>
      <c r="G25" s="937">
        <v>4501</v>
      </c>
      <c r="H25" s="242"/>
      <c r="I25" s="289"/>
      <c r="J25" s="289"/>
      <c r="K25" s="289"/>
      <c r="L25" s="289"/>
      <c r="M25" s="289"/>
      <c r="N25" s="289"/>
      <c r="O25" s="289"/>
      <c r="P25" s="289"/>
      <c r="Q25" s="289"/>
      <c r="R25" s="289"/>
      <c r="S25" s="289"/>
      <c r="T25" s="420"/>
      <c r="U25" s="289"/>
      <c r="V25" s="289"/>
      <c r="W25" s="231"/>
      <c r="X25" s="231"/>
      <c r="Y25" s="194"/>
      <c r="Z25" s="194"/>
      <c r="AA25" s="194"/>
      <c r="AB25" s="253"/>
      <c r="AC25" s="200"/>
      <c r="AD25" s="200"/>
      <c r="AE25" s="200"/>
      <c r="AF25" s="232"/>
      <c r="AG25" s="194"/>
      <c r="AH25" s="215"/>
      <c r="AI25" s="217" t="s">
        <v>84</v>
      </c>
      <c r="AJ25" s="217"/>
      <c r="AK25" s="217"/>
      <c r="AL25" s="217"/>
      <c r="AM25" s="217"/>
      <c r="AN25" s="217"/>
      <c r="AO25" s="217"/>
      <c r="AP25" s="215">
        <v>939</v>
      </c>
    </row>
    <row r="26" spans="1:44" ht="13.5" customHeight="1" x14ac:dyDescent="0.2">
      <c r="A26" s="617"/>
      <c r="B26" s="909" t="s">
        <v>28</v>
      </c>
      <c r="C26" s="920"/>
      <c r="D26" s="911"/>
      <c r="E26" s="289"/>
      <c r="F26" s="194"/>
      <c r="G26" s="937">
        <v>134</v>
      </c>
      <c r="H26" s="242"/>
      <c r="I26" s="289"/>
      <c r="J26" s="289"/>
      <c r="K26" s="289"/>
      <c r="L26" s="289"/>
      <c r="M26" s="289"/>
      <c r="N26" s="289"/>
      <c r="O26" s="289"/>
      <c r="P26" s="289"/>
      <c r="Q26" s="289"/>
      <c r="R26" s="289"/>
      <c r="S26" s="289"/>
      <c r="T26" s="420"/>
      <c r="U26" s="289"/>
      <c r="V26" s="289"/>
      <c r="W26" s="231"/>
      <c r="X26" s="203"/>
      <c r="Y26" s="194"/>
      <c r="Z26" s="194"/>
      <c r="AA26" s="194"/>
      <c r="AB26" s="253"/>
      <c r="AC26" s="200"/>
      <c r="AD26" s="194"/>
      <c r="AE26" s="194"/>
      <c r="AF26" s="232"/>
      <c r="AG26" s="194"/>
      <c r="AH26" s="215"/>
      <c r="AI26" s="217" t="s">
        <v>39</v>
      </c>
      <c r="AJ26" s="217"/>
      <c r="AK26" s="217"/>
      <c r="AL26" s="217"/>
      <c r="AM26" s="217"/>
      <c r="AN26" s="217"/>
      <c r="AO26" s="217"/>
      <c r="AP26" s="215">
        <v>655</v>
      </c>
    </row>
    <row r="27" spans="1:44" ht="13.5" customHeight="1" x14ac:dyDescent="0.2">
      <c r="A27" s="276" t="s">
        <v>26</v>
      </c>
      <c r="B27" s="276"/>
      <c r="C27" s="216"/>
      <c r="D27" s="209"/>
      <c r="E27" s="211"/>
      <c r="F27" s="192"/>
      <c r="G27" s="213">
        <v>7138</v>
      </c>
      <c r="H27" s="242"/>
      <c r="I27" s="289"/>
      <c r="J27" s="289"/>
      <c r="K27" s="289"/>
      <c r="L27" s="289"/>
      <c r="M27" s="289"/>
      <c r="N27" s="289"/>
      <c r="O27" s="289"/>
      <c r="P27" s="289"/>
      <c r="Q27" s="289"/>
      <c r="R27" s="289"/>
      <c r="S27" s="289"/>
      <c r="T27" s="420"/>
      <c r="U27" s="289"/>
      <c r="V27" s="289"/>
      <c r="W27" s="231"/>
      <c r="X27" s="203"/>
      <c r="Y27" s="194"/>
      <c r="Z27" s="194"/>
      <c r="AA27" s="194"/>
      <c r="AB27" s="253"/>
      <c r="AC27" s="200"/>
      <c r="AD27" s="200"/>
      <c r="AE27" s="200"/>
      <c r="AF27" s="942"/>
      <c r="AG27" s="194"/>
      <c r="AH27" s="215"/>
      <c r="AI27" s="217" t="s">
        <v>33</v>
      </c>
      <c r="AJ27" s="217"/>
      <c r="AK27" s="217"/>
      <c r="AL27" s="217"/>
      <c r="AM27" s="217"/>
      <c r="AN27" s="217"/>
      <c r="AO27" s="217"/>
      <c r="AP27" s="215">
        <v>537</v>
      </c>
    </row>
    <row r="28" spans="1:44" ht="13.5" customHeight="1" x14ac:dyDescent="0.2">
      <c r="A28" s="192" t="s">
        <v>89</v>
      </c>
      <c r="B28" s="221"/>
      <c r="C28" s="192"/>
      <c r="D28" s="209"/>
      <c r="E28" s="211"/>
      <c r="F28" s="192"/>
      <c r="G28" s="213">
        <v>2338</v>
      </c>
      <c r="H28" s="242"/>
      <c r="I28" s="289"/>
      <c r="J28" s="289"/>
      <c r="K28" s="289"/>
      <c r="L28" s="289"/>
      <c r="M28" s="289"/>
      <c r="N28" s="289"/>
      <c r="O28" s="289"/>
      <c r="P28" s="289"/>
      <c r="Q28" s="289"/>
      <c r="R28" s="289"/>
      <c r="S28" s="289"/>
      <c r="T28" s="420"/>
      <c r="U28" s="289"/>
      <c r="V28" s="289"/>
      <c r="W28" s="231"/>
      <c r="X28" s="203"/>
      <c r="Y28" s="194"/>
      <c r="Z28" s="194"/>
      <c r="AA28" s="194"/>
      <c r="AB28" s="200"/>
      <c r="AC28" s="200"/>
      <c r="AD28" s="200"/>
      <c r="AE28" s="200"/>
      <c r="AF28" s="942"/>
      <c r="AG28" s="194"/>
      <c r="AH28" s="215"/>
      <c r="AI28" s="215" t="s">
        <v>1</v>
      </c>
      <c r="AJ28" s="215"/>
      <c r="AK28" s="215"/>
      <c r="AL28" s="215"/>
      <c r="AM28" s="215"/>
      <c r="AN28" s="215"/>
      <c r="AO28" s="215"/>
      <c r="AP28" s="215">
        <v>3241</v>
      </c>
    </row>
    <row r="29" spans="1:44" ht="13.5" customHeight="1" thickBot="1" x14ac:dyDescent="0.25">
      <c r="A29" s="823" t="s">
        <v>94</v>
      </c>
      <c r="B29" s="823"/>
      <c r="C29" s="823"/>
      <c r="D29" s="818"/>
      <c r="E29" s="800"/>
      <c r="F29" s="823"/>
      <c r="G29" s="818">
        <v>44489</v>
      </c>
      <c r="H29" s="242"/>
      <c r="I29" s="289"/>
      <c r="J29" s="289"/>
      <c r="K29" s="289"/>
      <c r="L29" s="289"/>
      <c r="M29" s="289"/>
      <c r="N29" s="289"/>
      <c r="O29" s="289"/>
      <c r="P29" s="289"/>
      <c r="Q29" s="289"/>
      <c r="R29" s="289"/>
      <c r="S29" s="289"/>
      <c r="T29" s="420"/>
      <c r="U29" s="289"/>
      <c r="V29" s="289"/>
      <c r="W29" s="231"/>
      <c r="X29" s="203"/>
      <c r="Y29" s="194"/>
      <c r="Z29" s="194"/>
      <c r="AA29" s="194"/>
      <c r="AB29" s="200"/>
      <c r="AC29" s="200"/>
      <c r="AD29" s="200"/>
      <c r="AE29" s="200"/>
      <c r="AF29" s="942"/>
      <c r="AG29" s="194"/>
      <c r="AH29" s="788" t="s">
        <v>31</v>
      </c>
      <c r="AI29" s="806"/>
      <c r="AJ29" s="788"/>
      <c r="AK29" s="788"/>
      <c r="AL29" s="788"/>
      <c r="AM29" s="788"/>
      <c r="AN29" s="788"/>
      <c r="AO29" s="806"/>
      <c r="AP29" s="788">
        <v>27822</v>
      </c>
    </row>
    <row r="30" spans="1:44" ht="13.5" customHeight="1" thickTop="1" x14ac:dyDescent="0.2">
      <c r="A30" s="215" t="s">
        <v>88</v>
      </c>
      <c r="B30" s="221"/>
      <c r="C30" s="192"/>
      <c r="D30" s="213"/>
      <c r="E30" s="211"/>
      <c r="F30" s="192"/>
      <c r="G30" s="213"/>
      <c r="H30" s="289"/>
      <c r="I30" s="289"/>
      <c r="J30" s="289"/>
      <c r="K30" s="289"/>
      <c r="L30" s="289"/>
      <c r="M30" s="289"/>
      <c r="N30" s="289"/>
      <c r="O30" s="289"/>
      <c r="P30" s="289"/>
      <c r="Q30" s="289"/>
      <c r="R30" s="289"/>
      <c r="S30" s="289"/>
      <c r="T30" s="420"/>
      <c r="U30" s="289"/>
      <c r="V30" s="289"/>
      <c r="W30" s="231"/>
      <c r="X30" s="231"/>
      <c r="Y30" s="231"/>
      <c r="Z30" s="456"/>
      <c r="AA30" s="242"/>
      <c r="AB30" s="242"/>
      <c r="AC30" s="242"/>
      <c r="AD30" s="242"/>
      <c r="AE30" s="242"/>
      <c r="AF30" s="926"/>
      <c r="AG30" s="231"/>
      <c r="AH30" s="891" t="s">
        <v>464</v>
      </c>
      <c r="AI30" s="211"/>
      <c r="AJ30" s="211"/>
      <c r="AK30" s="211"/>
      <c r="AL30" s="211"/>
      <c r="AM30" s="211"/>
      <c r="AN30" s="211"/>
      <c r="AO30" s="211"/>
      <c r="AP30" s="211"/>
    </row>
    <row r="31" spans="1:44" ht="13.5" customHeight="1" thickBot="1" x14ac:dyDescent="0.25">
      <c r="A31" s="192" t="s">
        <v>109</v>
      </c>
      <c r="B31" s="75"/>
      <c r="C31" s="75"/>
      <c r="D31" s="75"/>
      <c r="E31" s="75"/>
      <c r="F31" s="75"/>
      <c r="G31" s="213">
        <v>12607</v>
      </c>
      <c r="H31" s="289"/>
      <c r="I31" s="289"/>
      <c r="J31" s="289"/>
      <c r="K31" s="289"/>
      <c r="L31" s="289"/>
      <c r="M31" s="289"/>
      <c r="N31" s="289"/>
      <c r="O31" s="289"/>
      <c r="P31" s="289"/>
      <c r="Q31" s="289"/>
      <c r="R31" s="289"/>
      <c r="S31" s="289"/>
      <c r="T31" s="420"/>
      <c r="U31" s="289"/>
      <c r="V31" s="289"/>
      <c r="W31" s="172"/>
      <c r="X31" s="203"/>
      <c r="Y31" s="203"/>
      <c r="Z31" s="203"/>
      <c r="AA31" s="203"/>
      <c r="AB31" s="231"/>
      <c r="AC31" s="231"/>
      <c r="AD31" s="231"/>
      <c r="AE31" s="231"/>
      <c r="AF31" s="203"/>
      <c r="AG31" s="231"/>
      <c r="AH31" s="183" t="s">
        <v>141</v>
      </c>
      <c r="AI31" s="196"/>
      <c r="AJ31" s="212"/>
      <c r="AK31" s="212"/>
      <c r="AL31" s="212"/>
      <c r="AM31" s="212"/>
      <c r="AN31" s="212"/>
      <c r="AO31" s="212"/>
      <c r="AP31" s="212"/>
    </row>
    <row r="32" spans="1:44" ht="13.5" customHeight="1" thickTop="1" thickBot="1" x14ac:dyDescent="0.25">
      <c r="A32" s="219"/>
      <c r="B32" s="217" t="s">
        <v>23</v>
      </c>
      <c r="C32" s="220"/>
      <c r="D32" s="220"/>
      <c r="E32" s="220"/>
      <c r="F32" s="220"/>
      <c r="G32" s="357">
        <v>1427</v>
      </c>
      <c r="H32" s="219"/>
      <c r="I32" s="183" t="s">
        <v>147</v>
      </c>
      <c r="J32" s="825"/>
      <c r="K32" s="212"/>
      <c r="L32" s="212"/>
      <c r="M32" s="212"/>
      <c r="N32" s="212"/>
      <c r="O32" s="231"/>
      <c r="P32" s="940"/>
      <c r="Q32" s="940"/>
      <c r="R32" s="940"/>
      <c r="S32" s="940"/>
      <c r="T32" s="941"/>
      <c r="U32" s="219"/>
      <c r="V32" s="211"/>
      <c r="W32" s="203"/>
      <c r="X32" s="231"/>
      <c r="Y32" s="234"/>
      <c r="Z32" s="234"/>
      <c r="AA32" s="234"/>
      <c r="AB32" s="234"/>
      <c r="AC32" s="234"/>
      <c r="AD32" s="231"/>
      <c r="AE32" s="231"/>
      <c r="AF32" s="203"/>
      <c r="AG32" s="203"/>
      <c r="AH32" s="793"/>
      <c r="AI32" s="793"/>
      <c r="AJ32" s="793"/>
      <c r="AK32" s="793"/>
      <c r="AL32" s="793"/>
      <c r="AM32" s="793"/>
      <c r="AN32" s="793"/>
      <c r="AO32" s="793"/>
      <c r="AP32" s="784" t="s">
        <v>257</v>
      </c>
      <c r="AR32" s="153"/>
    </row>
    <row r="33" spans="1:48" ht="13.5" customHeight="1" thickTop="1" x14ac:dyDescent="0.2">
      <c r="A33" s="219"/>
      <c r="B33" s="217" t="s">
        <v>84</v>
      </c>
      <c r="C33" s="220"/>
      <c r="D33" s="220"/>
      <c r="E33" s="220"/>
      <c r="F33" s="220"/>
      <c r="G33" s="357">
        <v>1402</v>
      </c>
      <c r="H33" s="219"/>
      <c r="I33" s="793"/>
      <c r="J33" s="826"/>
      <c r="K33" s="793"/>
      <c r="L33" s="793"/>
      <c r="M33" s="793"/>
      <c r="N33" s="793"/>
      <c r="O33" s="793"/>
      <c r="P33" s="793"/>
      <c r="Q33" s="793"/>
      <c r="R33" s="793"/>
      <c r="S33" s="793"/>
      <c r="T33" s="826"/>
      <c r="U33" s="784" t="s">
        <v>105</v>
      </c>
      <c r="V33" s="211"/>
      <c r="W33" s="203"/>
      <c r="X33" s="231"/>
      <c r="Y33" s="231"/>
      <c r="Z33" s="231"/>
      <c r="AA33" s="231"/>
      <c r="AB33" s="231"/>
      <c r="AC33" s="231"/>
      <c r="AD33" s="231"/>
      <c r="AE33" s="231"/>
      <c r="AF33" s="203"/>
      <c r="AG33" s="203"/>
      <c r="AH33" s="212" t="s">
        <v>13</v>
      </c>
      <c r="AI33" s="212"/>
      <c r="AJ33" s="211"/>
      <c r="AK33" s="212"/>
      <c r="AL33" s="211"/>
      <c r="AM33" s="212"/>
      <c r="AN33" s="212"/>
      <c r="AO33" s="211"/>
      <c r="AP33" s="225">
        <v>0.75012579972683491</v>
      </c>
      <c r="AR33" s="153"/>
    </row>
    <row r="34" spans="1:48" ht="13.5" customHeight="1" thickBot="1" x14ac:dyDescent="0.25">
      <c r="A34" s="219"/>
      <c r="B34" s="217" t="s">
        <v>41</v>
      </c>
      <c r="C34" s="220"/>
      <c r="D34" s="220"/>
      <c r="E34" s="220"/>
      <c r="F34" s="220"/>
      <c r="G34" s="357">
        <v>1154</v>
      </c>
      <c r="H34" s="219"/>
      <c r="I34" s="192" t="s">
        <v>97</v>
      </c>
      <c r="J34" s="279"/>
      <c r="K34" s="211"/>
      <c r="L34" s="187"/>
      <c r="M34" s="187"/>
      <c r="N34" s="212"/>
      <c r="O34" s="212"/>
      <c r="P34" s="763"/>
      <c r="Q34" s="212"/>
      <c r="R34" s="764"/>
      <c r="S34" s="212"/>
      <c r="T34" s="192"/>
      <c r="U34" s="192">
        <v>27822</v>
      </c>
      <c r="V34" s="211"/>
      <c r="W34" s="203"/>
      <c r="X34" s="231"/>
      <c r="Y34" s="231"/>
      <c r="Z34" s="231"/>
      <c r="AA34" s="231"/>
      <c r="AB34" s="231"/>
      <c r="AC34" s="231"/>
      <c r="AD34" s="231"/>
      <c r="AE34" s="231"/>
      <c r="AF34" s="231"/>
      <c r="AG34" s="203"/>
      <c r="AH34" s="791" t="s">
        <v>6</v>
      </c>
      <c r="AI34" s="791"/>
      <c r="AJ34" s="791"/>
      <c r="AK34" s="791"/>
      <c r="AL34" s="791"/>
      <c r="AM34" s="791"/>
      <c r="AN34" s="791"/>
      <c r="AO34" s="791"/>
      <c r="AP34" s="809">
        <v>0.24987420027316512</v>
      </c>
      <c r="AR34" s="153"/>
      <c r="AS34" s="140"/>
      <c r="AT34" s="140"/>
      <c r="AU34" s="140"/>
      <c r="AV34" s="140"/>
    </row>
    <row r="35" spans="1:48" ht="13.5" customHeight="1" thickTop="1" x14ac:dyDescent="0.2">
      <c r="A35" s="219"/>
      <c r="B35" s="217" t="s">
        <v>32</v>
      </c>
      <c r="C35" s="220"/>
      <c r="D35" s="220"/>
      <c r="E35" s="220"/>
      <c r="F35" s="220"/>
      <c r="G35" s="357">
        <v>1024</v>
      </c>
      <c r="H35" s="219"/>
      <c r="I35" s="215" t="s">
        <v>30</v>
      </c>
      <c r="J35" s="279" t="s">
        <v>98</v>
      </c>
      <c r="K35" s="262"/>
      <c r="L35" s="217"/>
      <c r="M35" s="217"/>
      <c r="N35" s="219"/>
      <c r="O35" s="219"/>
      <c r="P35" s="765"/>
      <c r="Q35" s="219"/>
      <c r="R35" s="766"/>
      <c r="S35" s="219"/>
      <c r="T35" s="215"/>
      <c r="U35" s="215">
        <v>26813</v>
      </c>
      <c r="V35" s="211"/>
      <c r="W35" s="212"/>
      <c r="X35" s="211"/>
      <c r="Y35" s="211"/>
      <c r="Z35" s="211"/>
      <c r="AA35" s="211"/>
      <c r="AB35" s="211"/>
      <c r="AC35" s="211"/>
      <c r="AD35" s="211"/>
      <c r="AE35" s="211"/>
      <c r="AF35" s="191"/>
      <c r="AG35" s="211"/>
      <c r="AH35" s="891" t="s">
        <v>464</v>
      </c>
      <c r="AI35" s="211"/>
      <c r="AJ35" s="211"/>
      <c r="AK35" s="211"/>
      <c r="AL35" s="211"/>
      <c r="AM35" s="211"/>
      <c r="AN35" s="211"/>
      <c r="AO35" s="212"/>
      <c r="AP35" s="212"/>
      <c r="AR35" s="154"/>
      <c r="AS35" s="140"/>
      <c r="AT35" s="140"/>
      <c r="AU35" s="140"/>
      <c r="AV35" s="140"/>
    </row>
    <row r="36" spans="1:48" ht="13.5" customHeight="1" thickBot="1" x14ac:dyDescent="0.25">
      <c r="A36" s="212" t="s">
        <v>125</v>
      </c>
      <c r="B36" s="212"/>
      <c r="C36" s="212"/>
      <c r="D36" s="212"/>
      <c r="E36" s="211"/>
      <c r="F36" s="212"/>
      <c r="G36" s="213">
        <v>134</v>
      </c>
      <c r="H36" s="219"/>
      <c r="I36" s="215"/>
      <c r="J36" s="279" t="s">
        <v>138</v>
      </c>
      <c r="K36" s="262"/>
      <c r="L36" s="217"/>
      <c r="M36" s="217"/>
      <c r="N36" s="219"/>
      <c r="O36" s="219"/>
      <c r="P36" s="765"/>
      <c r="Q36" s="219"/>
      <c r="R36" s="766"/>
      <c r="S36" s="219"/>
      <c r="T36" s="215"/>
      <c r="U36" s="215">
        <v>638</v>
      </c>
      <c r="V36" s="211"/>
      <c r="W36" s="183" t="s">
        <v>153</v>
      </c>
      <c r="X36" s="183"/>
      <c r="Y36" s="183"/>
      <c r="Z36" s="183"/>
      <c r="AA36" s="183"/>
      <c r="AB36" s="212"/>
      <c r="AC36" s="212"/>
      <c r="AD36" s="212"/>
      <c r="AE36" s="212"/>
      <c r="AF36" s="212"/>
      <c r="AG36" s="196"/>
      <c r="AH36" s="212"/>
      <c r="AI36" s="183"/>
      <c r="AJ36" s="187"/>
      <c r="AK36" s="187"/>
      <c r="AL36" s="212"/>
      <c r="AM36" s="212"/>
      <c r="AN36" s="212"/>
      <c r="AO36" s="172"/>
      <c r="AP36" s="172"/>
      <c r="AR36" s="140"/>
      <c r="AS36" s="140"/>
      <c r="AT36" s="140"/>
      <c r="AU36" s="140"/>
      <c r="AV36" s="140"/>
    </row>
    <row r="37" spans="1:48" ht="13.5" customHeight="1" thickTop="1" thickBot="1" x14ac:dyDescent="0.25">
      <c r="A37" s="790" t="s">
        <v>0</v>
      </c>
      <c r="B37" s="790"/>
      <c r="C37" s="792"/>
      <c r="D37" s="875"/>
      <c r="E37" s="792"/>
      <c r="F37" s="792"/>
      <c r="G37" s="846">
        <v>57230</v>
      </c>
      <c r="H37" s="212"/>
      <c r="I37" s="215"/>
      <c r="J37" s="279" t="s">
        <v>130</v>
      </c>
      <c r="K37" s="262"/>
      <c r="L37" s="217"/>
      <c r="M37" s="217"/>
      <c r="N37" s="219"/>
      <c r="O37" s="219"/>
      <c r="P37" s="765"/>
      <c r="Q37" s="219"/>
      <c r="R37" s="766"/>
      <c r="S37" s="219"/>
      <c r="T37" s="215"/>
      <c r="U37" s="215">
        <v>106</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31"/>
      <c r="AP37" s="231"/>
      <c r="AR37" s="140"/>
      <c r="AS37" s="140"/>
      <c r="AT37" s="142"/>
      <c r="AU37" s="142"/>
      <c r="AV37" s="140"/>
    </row>
    <row r="38" spans="1:48" ht="13.5" customHeight="1" thickTop="1" x14ac:dyDescent="0.2">
      <c r="A38" s="892" t="s">
        <v>464</v>
      </c>
      <c r="B38" s="262"/>
      <c r="C38" s="262"/>
      <c r="D38" s="741"/>
      <c r="E38" s="262"/>
      <c r="F38" s="262"/>
      <c r="G38" s="741"/>
      <c r="H38" s="212"/>
      <c r="I38" s="215"/>
      <c r="J38" s="279" t="s">
        <v>127</v>
      </c>
      <c r="K38" s="211"/>
      <c r="L38" s="217"/>
      <c r="M38" s="217"/>
      <c r="N38" s="219"/>
      <c r="O38" s="219"/>
      <c r="P38" s="767"/>
      <c r="Q38" s="219"/>
      <c r="R38" s="766"/>
      <c r="S38" s="219"/>
      <c r="T38" s="215"/>
      <c r="U38" s="215">
        <v>105</v>
      </c>
      <c r="V38" s="211"/>
      <c r="W38" s="212" t="s">
        <v>2</v>
      </c>
      <c r="X38" s="212"/>
      <c r="Y38" s="212">
        <v>249.45680080902486</v>
      </c>
      <c r="Z38" s="212">
        <v>264.23500270935267</v>
      </c>
      <c r="AA38" s="212">
        <v>272.58431445756827</v>
      </c>
      <c r="AB38" s="212">
        <v>281.79231654670224</v>
      </c>
      <c r="AC38" s="212">
        <v>289.44940996851045</v>
      </c>
      <c r="AD38" s="212">
        <v>294.58080141523146</v>
      </c>
      <c r="AE38" s="212">
        <v>301.28115170516082</v>
      </c>
      <c r="AF38" s="212">
        <v>310.66701140160097</v>
      </c>
      <c r="AG38" s="212">
        <v>317.85906667152585</v>
      </c>
      <c r="AH38" s="212">
        <v>319.3790708668692</v>
      </c>
      <c r="AI38" s="212">
        <v>320.37684579873405</v>
      </c>
      <c r="AJ38" s="212">
        <v>321.66821434994216</v>
      </c>
      <c r="AK38" s="212">
        <v>322.76274467667554</v>
      </c>
      <c r="AL38" s="212">
        <v>327.06099559164699</v>
      </c>
      <c r="AM38" s="212">
        <v>330.9422175339368</v>
      </c>
      <c r="AN38" s="212">
        <v>333.09827996852738</v>
      </c>
      <c r="AO38" s="231"/>
      <c r="AP38" s="231"/>
      <c r="AR38" s="140"/>
      <c r="AS38" s="140"/>
      <c r="AT38" s="142"/>
      <c r="AU38" s="142"/>
      <c r="AV38" s="140"/>
    </row>
    <row r="39" spans="1:48" ht="13.5" customHeight="1" x14ac:dyDescent="0.2">
      <c r="A39" s="231"/>
      <c r="B39" s="231"/>
      <c r="C39" s="231"/>
      <c r="D39" s="235"/>
      <c r="E39" s="231"/>
      <c r="F39" s="231"/>
      <c r="G39" s="231"/>
      <c r="H39" s="212"/>
      <c r="I39" s="192" t="s">
        <v>99</v>
      </c>
      <c r="J39" s="279"/>
      <c r="K39" s="212"/>
      <c r="L39" s="187"/>
      <c r="M39" s="187"/>
      <c r="N39" s="212"/>
      <c r="O39" s="212"/>
      <c r="P39" s="763"/>
      <c r="Q39" s="212"/>
      <c r="R39" s="768"/>
      <c r="S39" s="212"/>
      <c r="T39" s="192"/>
      <c r="U39" s="192">
        <v>2556</v>
      </c>
      <c r="V39" s="211"/>
      <c r="W39" s="231" t="s">
        <v>3</v>
      </c>
      <c r="X39" s="231"/>
      <c r="Y39" s="212">
        <v>178.08592999868608</v>
      </c>
      <c r="Z39" s="212">
        <v>190.75177130309422</v>
      </c>
      <c r="AA39" s="212">
        <v>195.61301652299144</v>
      </c>
      <c r="AB39" s="212">
        <v>203.35614473630292</v>
      </c>
      <c r="AC39" s="212">
        <v>206.43842616249358</v>
      </c>
      <c r="AD39" s="212">
        <v>208.65920391156934</v>
      </c>
      <c r="AE39" s="212">
        <v>212.90726037221535</v>
      </c>
      <c r="AF39" s="212">
        <v>221.57812867198606</v>
      </c>
      <c r="AG39" s="212">
        <v>227.7858205857639</v>
      </c>
      <c r="AH39" s="212">
        <v>231.9804168183785</v>
      </c>
      <c r="AI39" s="212">
        <v>240.13952778915086</v>
      </c>
      <c r="AJ39" s="212">
        <v>241.66254230594259</v>
      </c>
      <c r="AK39" s="212">
        <v>249.00249301894814</v>
      </c>
      <c r="AL39" s="212">
        <v>254.44710701892194</v>
      </c>
      <c r="AM39" s="212">
        <v>258.44771324159228</v>
      </c>
      <c r="AN39" s="212">
        <v>261.25262158728356</v>
      </c>
      <c r="AO39" s="231"/>
      <c r="AP39" s="231"/>
      <c r="AS39" s="140"/>
      <c r="AT39" s="142"/>
      <c r="AU39" s="142"/>
      <c r="AV39" s="140"/>
    </row>
    <row r="40" spans="1:48" ht="13.5" customHeight="1" x14ac:dyDescent="0.2">
      <c r="A40" s="172"/>
      <c r="B40" s="231"/>
      <c r="C40" s="188"/>
      <c r="D40" s="235"/>
      <c r="E40" s="231"/>
      <c r="F40" s="231"/>
      <c r="G40" s="231"/>
      <c r="H40" s="212"/>
      <c r="I40" s="215" t="s">
        <v>30</v>
      </c>
      <c r="J40" s="279" t="s">
        <v>128</v>
      </c>
      <c r="K40" s="219"/>
      <c r="L40" s="217"/>
      <c r="M40" s="217"/>
      <c r="N40" s="219"/>
      <c r="O40" s="219"/>
      <c r="P40" s="765"/>
      <c r="Q40" s="219"/>
      <c r="R40" s="769"/>
      <c r="S40" s="219"/>
      <c r="T40" s="215"/>
      <c r="U40" s="215">
        <v>719</v>
      </c>
      <c r="V40" s="211"/>
      <c r="W40" s="231" t="s">
        <v>4</v>
      </c>
      <c r="X40" s="231"/>
      <c r="Y40" s="212">
        <v>219.08892078977235</v>
      </c>
      <c r="Z40" s="212">
        <v>231.61336438870129</v>
      </c>
      <c r="AA40" s="212">
        <v>237.09942813567542</v>
      </c>
      <c r="AB40" s="212">
        <v>241.16830738008147</v>
      </c>
      <c r="AC40" s="212">
        <v>248.09613054198758</v>
      </c>
      <c r="AD40" s="212">
        <v>254.11351938440927</v>
      </c>
      <c r="AE40" s="212">
        <v>257.14136093509887</v>
      </c>
      <c r="AF40" s="212">
        <v>261.24172536175132</v>
      </c>
      <c r="AG40" s="212">
        <v>266.24030528417222</v>
      </c>
      <c r="AH40" s="212">
        <v>266.58698761946033</v>
      </c>
      <c r="AI40" s="212">
        <v>268.01563069461247</v>
      </c>
      <c r="AJ40" s="212">
        <v>271.69402335895495</v>
      </c>
      <c r="AK40" s="212">
        <v>276.68080473099252</v>
      </c>
      <c r="AL40" s="212">
        <v>278.60528573638834</v>
      </c>
      <c r="AM40" s="212">
        <v>281.89774297558728</v>
      </c>
      <c r="AN40" s="212">
        <v>280.87359086890228</v>
      </c>
      <c r="AO40" s="231"/>
      <c r="AP40" s="231"/>
      <c r="AS40" s="140"/>
      <c r="AT40" s="142"/>
      <c r="AU40" s="142"/>
      <c r="AV40" s="140"/>
    </row>
    <row r="41" spans="1:48" ht="13.5" customHeight="1" x14ac:dyDescent="0.2">
      <c r="A41" s="231"/>
      <c r="B41" s="231"/>
      <c r="C41" s="188"/>
      <c r="D41" s="235"/>
      <c r="E41" s="231"/>
      <c r="F41" s="231"/>
      <c r="G41" s="231"/>
      <c r="H41" s="212"/>
      <c r="I41" s="215"/>
      <c r="J41" s="279" t="s">
        <v>183</v>
      </c>
      <c r="K41" s="219"/>
      <c r="L41" s="217"/>
      <c r="M41" s="217"/>
      <c r="N41" s="219"/>
      <c r="O41" s="219"/>
      <c r="P41" s="765"/>
      <c r="Q41" s="219"/>
      <c r="R41" s="769"/>
      <c r="S41" s="219"/>
      <c r="T41" s="215"/>
      <c r="U41" s="215">
        <v>631</v>
      </c>
      <c r="V41" s="211"/>
      <c r="W41" s="231" t="s">
        <v>11</v>
      </c>
      <c r="X41" s="231"/>
      <c r="Y41" s="212">
        <v>204.24080916358764</v>
      </c>
      <c r="Z41" s="212">
        <v>216.11005618489497</v>
      </c>
      <c r="AA41" s="212">
        <v>222.24403506270062</v>
      </c>
      <c r="AB41" s="212">
        <v>228.35385506904385</v>
      </c>
      <c r="AC41" s="212">
        <v>235.08647255928074</v>
      </c>
      <c r="AD41" s="212">
        <v>241.95374453093234</v>
      </c>
      <c r="AE41" s="212">
        <v>246.59947987943488</v>
      </c>
      <c r="AF41" s="212">
        <v>249.83963403432583</v>
      </c>
      <c r="AG41" s="212">
        <v>254.48021158759587</v>
      </c>
      <c r="AH41" s="212">
        <v>256.03167559168662</v>
      </c>
      <c r="AI41" s="212">
        <v>259.88047860533959</v>
      </c>
      <c r="AJ41" s="212">
        <v>263.76633212851095</v>
      </c>
      <c r="AK41" s="212">
        <v>268.32390536904302</v>
      </c>
      <c r="AL41" s="212">
        <v>274.72845931816335</v>
      </c>
      <c r="AM41" s="212">
        <v>280.78721522041337</v>
      </c>
      <c r="AN41" s="212">
        <v>282.93727418718754</v>
      </c>
      <c r="AO41" s="231"/>
      <c r="AP41" s="231"/>
      <c r="AS41" s="140"/>
      <c r="AT41" s="140"/>
      <c r="AU41" s="140"/>
      <c r="AV41" s="140"/>
    </row>
    <row r="42" spans="1:48" ht="13.5" customHeight="1" x14ac:dyDescent="0.2">
      <c r="A42" s="172"/>
      <c r="B42" s="231"/>
      <c r="C42" s="231"/>
      <c r="D42" s="231"/>
      <c r="E42" s="231"/>
      <c r="F42" s="231"/>
      <c r="G42" s="231"/>
      <c r="H42" s="172"/>
      <c r="I42" s="215"/>
      <c r="J42" s="279" t="s">
        <v>103</v>
      </c>
      <c r="K42" s="219"/>
      <c r="L42" s="217"/>
      <c r="M42" s="217"/>
      <c r="N42" s="219"/>
      <c r="O42" s="219"/>
      <c r="P42" s="765"/>
      <c r="Q42" s="219"/>
      <c r="R42" s="769"/>
      <c r="S42" s="219"/>
      <c r="T42" s="215"/>
      <c r="U42" s="215">
        <v>190</v>
      </c>
      <c r="V42" s="211"/>
      <c r="W42" s="231" t="s">
        <v>10</v>
      </c>
      <c r="X42" s="231"/>
      <c r="Y42" s="212">
        <v>199.366362139085</v>
      </c>
      <c r="Z42" s="212">
        <v>212.15132101960165</v>
      </c>
      <c r="AA42" s="212">
        <v>214.46614647959439</v>
      </c>
      <c r="AB42" s="212">
        <v>218.11906348094237</v>
      </c>
      <c r="AC42" s="212">
        <v>221.38746553506135</v>
      </c>
      <c r="AD42" s="212">
        <v>227.41741437417338</v>
      </c>
      <c r="AE42" s="212">
        <v>233.45406634207015</v>
      </c>
      <c r="AF42" s="212">
        <v>235.7100766057749</v>
      </c>
      <c r="AG42" s="212">
        <v>240.98201331723689</v>
      </c>
      <c r="AH42" s="212">
        <v>239.76627411017336</v>
      </c>
      <c r="AI42" s="212">
        <v>245.71217931774225</v>
      </c>
      <c r="AJ42" s="212">
        <v>249.60628639561807</v>
      </c>
      <c r="AK42" s="212">
        <v>253.94342645606656</v>
      </c>
      <c r="AL42" s="212">
        <v>258.45181355521447</v>
      </c>
      <c r="AM42" s="212">
        <v>261.73390186081775</v>
      </c>
      <c r="AN42" s="212">
        <v>263.01998653576322</v>
      </c>
      <c r="AO42" s="231"/>
      <c r="AP42" s="231"/>
      <c r="AS42" s="140"/>
      <c r="AT42" s="140"/>
      <c r="AU42" s="140"/>
      <c r="AV42" s="140"/>
    </row>
    <row r="43" spans="1:48" ht="13.5" customHeight="1" x14ac:dyDescent="0.2">
      <c r="A43" s="172"/>
      <c r="B43" s="233"/>
      <c r="C43" s="234"/>
      <c r="D43" s="234"/>
      <c r="E43" s="172"/>
      <c r="F43" s="234"/>
      <c r="G43" s="172"/>
      <c r="H43" s="231"/>
      <c r="I43" s="215"/>
      <c r="J43" s="279" t="s">
        <v>121</v>
      </c>
      <c r="K43" s="219"/>
      <c r="L43" s="217"/>
      <c r="M43" s="217"/>
      <c r="N43" s="219"/>
      <c r="O43" s="219"/>
      <c r="P43" s="765"/>
      <c r="Q43" s="219"/>
      <c r="R43" s="769"/>
      <c r="S43" s="219"/>
      <c r="T43" s="215"/>
      <c r="U43" s="215">
        <v>123</v>
      </c>
      <c r="V43" s="211"/>
      <c r="W43" s="828" t="s">
        <v>5</v>
      </c>
      <c r="X43" s="828"/>
      <c r="Y43" s="829">
        <v>186.99265611061793</v>
      </c>
      <c r="Z43" s="829">
        <v>199.80930874984662</v>
      </c>
      <c r="AA43" s="829">
        <v>205.04633639600775</v>
      </c>
      <c r="AB43" s="829">
        <v>208.433796456512</v>
      </c>
      <c r="AC43" s="829">
        <v>213.09083891036445</v>
      </c>
      <c r="AD43" s="829">
        <v>220.08406098791522</v>
      </c>
      <c r="AE43" s="829">
        <v>224.83526471256533</v>
      </c>
      <c r="AF43" s="829">
        <v>230.98700953587962</v>
      </c>
      <c r="AG43" s="829">
        <v>234.99529440415321</v>
      </c>
      <c r="AH43" s="829">
        <v>241.17083484753377</v>
      </c>
      <c r="AI43" s="829">
        <v>245.97974713555558</v>
      </c>
      <c r="AJ43" s="829">
        <v>245.66691442355483</v>
      </c>
      <c r="AK43" s="829">
        <v>249.97033670125865</v>
      </c>
      <c r="AL43" s="829">
        <v>251.51134937835064</v>
      </c>
      <c r="AM43" s="829">
        <v>258.10680705491939</v>
      </c>
      <c r="AN43" s="829">
        <v>260.22878352686001</v>
      </c>
      <c r="AO43" s="231"/>
      <c r="AP43" s="231"/>
    </row>
    <row r="44" spans="1:48" ht="13.5" customHeight="1" thickBot="1" x14ac:dyDescent="0.25">
      <c r="A44" s="231"/>
      <c r="B44" s="203"/>
      <c r="C44" s="235"/>
      <c r="D44" s="290"/>
      <c r="E44" s="290"/>
      <c r="F44" s="290"/>
      <c r="G44" s="290"/>
      <c r="H44" s="231"/>
      <c r="I44" s="788" t="s">
        <v>0</v>
      </c>
      <c r="J44" s="830"/>
      <c r="K44" s="788"/>
      <c r="L44" s="788"/>
      <c r="M44" s="788"/>
      <c r="N44" s="788"/>
      <c r="O44" s="788"/>
      <c r="P44" s="792"/>
      <c r="Q44" s="788"/>
      <c r="R44" s="788"/>
      <c r="S44" s="788"/>
      <c r="T44" s="778"/>
      <c r="U44" s="788">
        <v>30378</v>
      </c>
      <c r="V44" s="211"/>
      <c r="W44" s="288" t="s">
        <v>36</v>
      </c>
      <c r="X44" s="289"/>
      <c r="Y44" s="212"/>
      <c r="Z44" s="212"/>
      <c r="AA44" s="212"/>
      <c r="AB44" s="212"/>
      <c r="AC44" s="212"/>
      <c r="AD44" s="212"/>
      <c r="AE44" s="212"/>
      <c r="AF44" s="212"/>
      <c r="AG44" s="212"/>
      <c r="AH44" s="212"/>
      <c r="AI44" s="212"/>
      <c r="AJ44" s="212"/>
      <c r="AK44" s="212"/>
      <c r="AL44" s="212"/>
      <c r="AM44" s="212"/>
      <c r="AN44" s="212"/>
      <c r="AO44" s="231"/>
      <c r="AP44" s="231"/>
    </row>
    <row r="45" spans="1:48" ht="13.5" customHeight="1" thickTop="1" x14ac:dyDescent="0.2">
      <c r="A45" s="231"/>
      <c r="B45" s="183" t="s">
        <v>139</v>
      </c>
      <c r="C45" s="235"/>
      <c r="D45" s="290"/>
      <c r="E45" s="290"/>
      <c r="F45" s="290"/>
      <c r="G45" s="290"/>
      <c r="H45" s="234"/>
      <c r="I45" s="891" t="s">
        <v>464</v>
      </c>
      <c r="J45" s="211"/>
      <c r="K45" s="211"/>
      <c r="L45" s="211"/>
      <c r="M45" s="211"/>
      <c r="N45" s="211"/>
      <c r="O45" s="211"/>
      <c r="P45" s="211"/>
      <c r="Q45" s="211"/>
      <c r="R45" s="211"/>
      <c r="S45" s="211"/>
      <c r="T45" s="262"/>
      <c r="U45" s="211"/>
      <c r="V45" s="211"/>
      <c r="W45" s="231" t="s">
        <v>2</v>
      </c>
      <c r="X45" s="239"/>
      <c r="Y45" s="212">
        <v>251.54193292678687</v>
      </c>
      <c r="Z45" s="212">
        <v>266.12403398401722</v>
      </c>
      <c r="AA45" s="212">
        <v>274.56900442769034</v>
      </c>
      <c r="AB45" s="212">
        <v>284.25625647480092</v>
      </c>
      <c r="AC45" s="212">
        <v>292.05799014862004</v>
      </c>
      <c r="AD45" s="212">
        <v>297.35325160347486</v>
      </c>
      <c r="AE45" s="212">
        <v>303.78682057825966</v>
      </c>
      <c r="AF45" s="212">
        <v>313.12444098907014</v>
      </c>
      <c r="AG45" s="212">
        <v>320.1509591424682</v>
      </c>
      <c r="AH45" s="212">
        <v>321.55738939892029</v>
      </c>
      <c r="AI45" s="212">
        <v>322.52636720058729</v>
      </c>
      <c r="AJ45" s="212">
        <v>323.53067420027003</v>
      </c>
      <c r="AK45" s="212">
        <v>324.1531451188801</v>
      </c>
      <c r="AL45" s="212">
        <v>327.88012453981634</v>
      </c>
      <c r="AM45" s="212">
        <v>331.50368738803996</v>
      </c>
      <c r="AN45" s="212">
        <v>333.57799969765796</v>
      </c>
      <c r="AO45" s="231"/>
      <c r="AP45" s="231"/>
    </row>
    <row r="46" spans="1:48" ht="13.5" customHeight="1" x14ac:dyDescent="0.2">
      <c r="A46" s="212"/>
      <c r="C46" s="212"/>
      <c r="D46" s="192"/>
      <c r="E46" s="213"/>
      <c r="F46" s="212"/>
      <c r="G46" s="192"/>
      <c r="H46" s="187"/>
      <c r="I46" s="211"/>
      <c r="J46" s="211"/>
      <c r="K46" s="211"/>
      <c r="L46" s="211"/>
      <c r="M46" s="211"/>
      <c r="N46" s="211"/>
      <c r="O46" s="211"/>
      <c r="P46" s="211"/>
      <c r="Q46" s="211"/>
      <c r="R46" s="211"/>
      <c r="S46" s="211"/>
      <c r="T46" s="262"/>
      <c r="U46" s="211"/>
      <c r="V46" s="211"/>
      <c r="W46" s="231" t="s">
        <v>482</v>
      </c>
      <c r="X46" s="239"/>
      <c r="Y46" s="212">
        <v>284.70433405308529</v>
      </c>
      <c r="Z46" s="212">
        <v>314.76470607343214</v>
      </c>
      <c r="AA46" s="212">
        <v>315.11183570365313</v>
      </c>
      <c r="AB46" s="212">
        <v>332.73637170067116</v>
      </c>
      <c r="AC46" s="212">
        <v>340.56974688643345</v>
      </c>
      <c r="AD46" s="212">
        <v>352.72960482383354</v>
      </c>
      <c r="AE46" s="212">
        <v>361.06776180698148</v>
      </c>
      <c r="AF46" s="212">
        <v>363.06884595041106</v>
      </c>
      <c r="AG46" s="212">
        <v>346.90388284560299</v>
      </c>
      <c r="AH46" s="212">
        <v>339.31909763761701</v>
      </c>
      <c r="AI46" s="212">
        <v>344.82550562340106</v>
      </c>
      <c r="AJ46" s="212">
        <v>358.73584349105988</v>
      </c>
      <c r="AK46" s="212">
        <v>371.08601750249659</v>
      </c>
      <c r="AL46" s="212">
        <v>384.2267875184865</v>
      </c>
      <c r="AM46" s="212">
        <v>389.98780201599931</v>
      </c>
      <c r="AN46" s="212">
        <v>396.28074900786544</v>
      </c>
      <c r="AO46" s="231"/>
      <c r="AP46" s="231"/>
    </row>
    <row r="47" spans="1:48" ht="13.5" customHeight="1" x14ac:dyDescent="0.2">
      <c r="A47" s="212"/>
      <c r="B47" s="231"/>
      <c r="C47" s="231"/>
      <c r="D47" s="235"/>
      <c r="E47" s="231"/>
      <c r="F47" s="231"/>
      <c r="G47" s="231"/>
      <c r="H47" s="231"/>
      <c r="I47" s="211"/>
      <c r="J47" s="191"/>
      <c r="K47" s="211"/>
      <c r="L47" s="211"/>
      <c r="M47" s="211"/>
      <c r="N47" s="211"/>
      <c r="O47" s="211"/>
      <c r="P47" s="211"/>
      <c r="Q47" s="211"/>
      <c r="R47" s="211"/>
      <c r="S47" s="211"/>
      <c r="T47" s="262"/>
      <c r="U47" s="211"/>
      <c r="V47" s="211"/>
      <c r="W47" s="231" t="s">
        <v>466</v>
      </c>
      <c r="X47" s="231"/>
      <c r="Y47" s="212">
        <v>166.2156938538848</v>
      </c>
      <c r="Z47" s="212">
        <v>176.53974292376373</v>
      </c>
      <c r="AA47" s="212">
        <v>176.50260477412331</v>
      </c>
      <c r="AB47" s="212">
        <v>183.67780978712707</v>
      </c>
      <c r="AC47" s="212">
        <v>191.38535325585684</v>
      </c>
      <c r="AD47" s="212">
        <v>199.68571538078265</v>
      </c>
      <c r="AE47" s="212">
        <v>199.48866698003965</v>
      </c>
      <c r="AF47" s="212">
        <v>203.05340608779969</v>
      </c>
      <c r="AG47" s="212">
        <v>207.74236924506425</v>
      </c>
      <c r="AH47" s="212">
        <v>202.41324478533343</v>
      </c>
      <c r="AI47" s="212">
        <v>204.3802142083338</v>
      </c>
      <c r="AJ47" s="212">
        <v>209.64670647612357</v>
      </c>
      <c r="AK47" s="212">
        <v>207.89333529228114</v>
      </c>
      <c r="AL47" s="212">
        <v>212.51699589182408</v>
      </c>
      <c r="AM47" s="212">
        <v>219.38845468257233</v>
      </c>
      <c r="AN47" s="212">
        <v>222.58685881429693</v>
      </c>
      <c r="AO47" s="231"/>
      <c r="AP47" s="231"/>
    </row>
    <row r="48" spans="1:48" ht="13.5" customHeight="1" x14ac:dyDescent="0.2">
      <c r="A48" s="212"/>
      <c r="B48" s="231"/>
      <c r="C48" s="231"/>
      <c r="D48" s="235"/>
      <c r="E48" s="231"/>
      <c r="F48" s="231"/>
      <c r="G48" s="231"/>
      <c r="H48" s="231"/>
      <c r="I48" s="211"/>
      <c r="J48" s="191"/>
      <c r="K48" s="211"/>
      <c r="L48" s="211"/>
      <c r="M48" s="211"/>
      <c r="N48" s="211"/>
      <c r="O48" s="211"/>
      <c r="P48" s="211"/>
      <c r="Q48" s="211"/>
      <c r="R48" s="211"/>
      <c r="S48" s="211"/>
      <c r="T48" s="262"/>
      <c r="U48" s="211"/>
      <c r="V48" s="211"/>
      <c r="W48" s="231" t="s">
        <v>467</v>
      </c>
      <c r="X48" s="231"/>
      <c r="Y48" s="212">
        <v>208.67201513772594</v>
      </c>
      <c r="Z48" s="212">
        <v>222.68412160108912</v>
      </c>
      <c r="AA48" s="212">
        <v>226.98447726881415</v>
      </c>
      <c r="AB48" s="212">
        <v>237.22067326177216</v>
      </c>
      <c r="AC48" s="212">
        <v>234.51773224004205</v>
      </c>
      <c r="AD48" s="212">
        <v>230.02872354489406</v>
      </c>
      <c r="AE48" s="212">
        <v>236.84615088973442</v>
      </c>
      <c r="AF48" s="212">
        <v>251.53409471658736</v>
      </c>
      <c r="AG48" s="212">
        <v>257.01990061580159</v>
      </c>
      <c r="AH48" s="212">
        <v>259.63891746178132</v>
      </c>
      <c r="AI48" s="212">
        <v>268.27051039343218</v>
      </c>
      <c r="AJ48" s="212">
        <v>269.70548812271949</v>
      </c>
      <c r="AK48" s="212">
        <v>275.3670594185046</v>
      </c>
      <c r="AL48" s="212">
        <v>280.07068670379408</v>
      </c>
      <c r="AM48" s="212">
        <v>281.80280660053938</v>
      </c>
      <c r="AN48" s="212">
        <v>286.47455132197246</v>
      </c>
      <c r="AO48" s="231"/>
      <c r="AP48" s="231"/>
    </row>
    <row r="49" spans="1:42" ht="13.5" customHeight="1" x14ac:dyDescent="0.2">
      <c r="A49" s="212"/>
      <c r="B49" s="231"/>
      <c r="C49" s="231"/>
      <c r="D49" s="235"/>
      <c r="E49" s="231"/>
      <c r="F49" s="231"/>
      <c r="G49" s="231"/>
      <c r="H49" s="231"/>
      <c r="I49" s="211"/>
      <c r="J49" s="191"/>
      <c r="K49" s="211"/>
      <c r="L49" s="211"/>
      <c r="M49" s="211"/>
      <c r="N49" s="211"/>
      <c r="O49" s="211"/>
      <c r="P49" s="211"/>
      <c r="Q49" s="211"/>
      <c r="R49" s="211"/>
      <c r="S49" s="211"/>
      <c r="T49" s="262"/>
      <c r="U49" s="211"/>
      <c r="V49" s="211"/>
      <c r="W49" s="231" t="s">
        <v>468</v>
      </c>
      <c r="X49" s="231"/>
      <c r="Y49" s="212">
        <v>156.25237033328781</v>
      </c>
      <c r="Z49" s="212">
        <v>162.58476217784272</v>
      </c>
      <c r="AA49" s="212">
        <v>164.72253404265703</v>
      </c>
      <c r="AB49" s="212">
        <v>172.60412664141646</v>
      </c>
      <c r="AC49" s="212">
        <v>178.90393953777064</v>
      </c>
      <c r="AD49" s="212">
        <v>188.22672212271169</v>
      </c>
      <c r="AE49" s="212">
        <v>192.17187561569261</v>
      </c>
      <c r="AF49" s="212">
        <v>198.05567296660828</v>
      </c>
      <c r="AG49" s="212">
        <v>201.86326088651865</v>
      </c>
      <c r="AH49" s="212">
        <v>208.58200047744091</v>
      </c>
      <c r="AI49" s="212">
        <v>215.23173879261842</v>
      </c>
      <c r="AJ49" s="212">
        <v>216.12378430371331</v>
      </c>
      <c r="AK49" s="212">
        <v>225.24055750737728</v>
      </c>
      <c r="AL49" s="212">
        <v>228.38123733059513</v>
      </c>
      <c r="AM49" s="212">
        <v>232.72125393615866</v>
      </c>
      <c r="AN49" s="212">
        <v>243.64643936023913</v>
      </c>
      <c r="AO49" s="231"/>
      <c r="AP49" s="231"/>
    </row>
    <row r="50" spans="1:42" ht="13.5" customHeight="1" x14ac:dyDescent="0.2">
      <c r="A50" s="212"/>
      <c r="B50" s="231"/>
      <c r="C50" s="231"/>
      <c r="D50" s="235"/>
      <c r="E50" s="231"/>
      <c r="F50" s="231"/>
      <c r="G50" s="231"/>
      <c r="H50" s="231"/>
      <c r="I50" s="231"/>
      <c r="J50" s="231"/>
      <c r="K50" s="770"/>
      <c r="L50" s="770"/>
      <c r="M50" s="763"/>
      <c r="N50" s="211"/>
      <c r="O50" s="211"/>
      <c r="P50" s="211"/>
      <c r="Q50" s="211"/>
      <c r="R50" s="211"/>
      <c r="S50" s="211"/>
      <c r="T50" s="262"/>
      <c r="U50" s="211"/>
      <c r="V50" s="211"/>
      <c r="W50" s="212" t="s">
        <v>469</v>
      </c>
      <c r="X50" s="212"/>
      <c r="Y50" s="212">
        <v>174.0798438825349</v>
      </c>
      <c r="Z50" s="212">
        <v>192.48297374871913</v>
      </c>
      <c r="AA50" s="212">
        <v>198.77450702789639</v>
      </c>
      <c r="AB50" s="212">
        <v>207.29310227965928</v>
      </c>
      <c r="AC50" s="212">
        <v>206.78852351867297</v>
      </c>
      <c r="AD50" s="212">
        <v>215.31784614867024</v>
      </c>
      <c r="AE50" s="212">
        <v>217.45222215995068</v>
      </c>
      <c r="AF50" s="212">
        <v>219.39349392491619</v>
      </c>
      <c r="AG50" s="212">
        <v>230.33309709425939</v>
      </c>
      <c r="AH50" s="212">
        <v>227.33762382761878</v>
      </c>
      <c r="AI50" s="212">
        <v>228.31424342231034</v>
      </c>
      <c r="AJ50" s="212">
        <v>235.4899060215802</v>
      </c>
      <c r="AK50" s="212">
        <v>232.98151318783727</v>
      </c>
      <c r="AL50" s="212">
        <v>245.56396241148119</v>
      </c>
      <c r="AM50" s="212">
        <v>249.19253064105584</v>
      </c>
      <c r="AN50" s="212">
        <v>248.42022744487349</v>
      </c>
      <c r="AO50" s="231"/>
      <c r="AP50" s="231"/>
    </row>
    <row r="51" spans="1:42" ht="13.5" customHeight="1" x14ac:dyDescent="0.2">
      <c r="A51" s="231"/>
      <c r="B51" s="771"/>
      <c r="C51" s="772"/>
      <c r="D51" s="772"/>
      <c r="E51" s="231"/>
      <c r="F51" s="772"/>
      <c r="G51" s="772"/>
      <c r="H51" s="772"/>
      <c r="I51" s="231"/>
      <c r="J51" s="242"/>
      <c r="K51" s="231"/>
      <c r="L51" s="231"/>
      <c r="M51" s="211"/>
      <c r="N51" s="211"/>
      <c r="O51" s="211"/>
      <c r="P51" s="211"/>
      <c r="Q51" s="211"/>
      <c r="R51" s="211"/>
      <c r="S51" s="211"/>
      <c r="T51" s="262"/>
      <c r="U51" s="211"/>
      <c r="V51" s="211"/>
      <c r="W51" s="212" t="s">
        <v>483</v>
      </c>
      <c r="X51" s="212"/>
      <c r="Y51" s="212">
        <v>155.31778511907697</v>
      </c>
      <c r="Z51" s="212">
        <v>174.17828209234847</v>
      </c>
      <c r="AA51" s="212">
        <v>183.64103503666431</v>
      </c>
      <c r="AB51" s="212">
        <v>186.65064368903492</v>
      </c>
      <c r="AC51" s="212">
        <v>195.37069354467985</v>
      </c>
      <c r="AD51" s="212">
        <v>199.45278338916305</v>
      </c>
      <c r="AE51" s="212">
        <v>199.553888095991</v>
      </c>
      <c r="AF51" s="212">
        <v>201.37413261619628</v>
      </c>
      <c r="AG51" s="212">
        <v>212.15983848476813</v>
      </c>
      <c r="AH51" s="212">
        <v>215.46554264761318</v>
      </c>
      <c r="AI51" s="212">
        <v>224.57106925771777</v>
      </c>
      <c r="AJ51" s="212">
        <v>226.90007406360908</v>
      </c>
      <c r="AK51" s="212">
        <v>234.68739810190669</v>
      </c>
      <c r="AL51" s="212">
        <v>244.7062453662237</v>
      </c>
      <c r="AM51" s="212">
        <v>252.23807854437251</v>
      </c>
      <c r="AN51" s="212">
        <v>239.65835936006116</v>
      </c>
      <c r="AO51" s="231"/>
      <c r="AP51" s="231"/>
    </row>
    <row r="52" spans="1:42" ht="13.5" customHeight="1" x14ac:dyDescent="0.2">
      <c r="A52" s="212"/>
      <c r="B52" s="231"/>
      <c r="C52" s="770"/>
      <c r="D52" s="770"/>
      <c r="E52" s="231"/>
      <c r="F52" s="770"/>
      <c r="G52" s="770"/>
      <c r="H52" s="770"/>
      <c r="I52" s="231"/>
      <c r="J52" s="242"/>
      <c r="K52" s="231"/>
      <c r="L52" s="231"/>
      <c r="M52" s="211"/>
      <c r="N52" s="211"/>
      <c r="O52" s="211"/>
      <c r="P52" s="211"/>
      <c r="Q52" s="211"/>
      <c r="R52" s="211"/>
      <c r="S52" s="211"/>
      <c r="T52" s="262"/>
      <c r="U52" s="211"/>
      <c r="V52" s="211"/>
      <c r="W52" s="212" t="s">
        <v>470</v>
      </c>
      <c r="X52" s="212"/>
      <c r="Y52" s="212">
        <v>187.54301445285617</v>
      </c>
      <c r="Z52" s="212">
        <v>204.14216669865473</v>
      </c>
      <c r="AA52" s="212">
        <v>209.01553682157044</v>
      </c>
      <c r="AB52" s="212">
        <v>202.28441886825354</v>
      </c>
      <c r="AC52" s="212">
        <v>205.10324688868803</v>
      </c>
      <c r="AD52" s="212">
        <v>204.58761724777642</v>
      </c>
      <c r="AE52" s="212">
        <v>219.04662563888601</v>
      </c>
      <c r="AF52" s="212">
        <v>228.55348325976584</v>
      </c>
      <c r="AG52" s="212">
        <v>239.79556115661975</v>
      </c>
      <c r="AH52" s="212">
        <v>243.80832105521645</v>
      </c>
      <c r="AI52" s="212">
        <v>244.6868008948546</v>
      </c>
      <c r="AJ52" s="212">
        <v>254.98174959395027</v>
      </c>
      <c r="AK52" s="212">
        <v>272.12308336385996</v>
      </c>
      <c r="AL52" s="212">
        <v>296.70483105277856</v>
      </c>
      <c r="AM52" s="212">
        <v>309.72754475300542</v>
      </c>
      <c r="AN52" s="212">
        <v>314.67981328997746</v>
      </c>
      <c r="AO52" s="231"/>
      <c r="AP52" s="231"/>
    </row>
    <row r="53" spans="1:42" ht="13.5" customHeight="1" x14ac:dyDescent="0.2">
      <c r="A53" s="212"/>
      <c r="B53" s="231"/>
      <c r="C53" s="770"/>
      <c r="D53" s="770"/>
      <c r="E53" s="770"/>
      <c r="F53" s="770"/>
      <c r="G53" s="770"/>
      <c r="H53" s="770"/>
      <c r="I53" s="231"/>
      <c r="J53" s="773"/>
      <c r="K53" s="770"/>
      <c r="L53" s="770"/>
      <c r="M53" s="763"/>
      <c r="N53" s="763"/>
      <c r="O53" s="763"/>
      <c r="P53" s="211"/>
      <c r="Q53" s="211"/>
      <c r="R53" s="211"/>
      <c r="S53" s="211"/>
      <c r="T53" s="262"/>
      <c r="U53" s="211"/>
      <c r="V53" s="211"/>
      <c r="W53" s="212" t="s">
        <v>484</v>
      </c>
      <c r="X53" s="212"/>
      <c r="Y53" s="212">
        <v>191.17829995351485</v>
      </c>
      <c r="Z53" s="212">
        <v>206.12798553114527</v>
      </c>
      <c r="AA53" s="212">
        <v>209.97620269702765</v>
      </c>
      <c r="AB53" s="212">
        <v>216.17582300270888</v>
      </c>
      <c r="AC53" s="212">
        <v>218.09596222337828</v>
      </c>
      <c r="AD53" s="212">
        <v>228.92736879932917</v>
      </c>
      <c r="AE53" s="212">
        <v>231.82745129298604</v>
      </c>
      <c r="AF53" s="212">
        <v>239.64192347302543</v>
      </c>
      <c r="AG53" s="212">
        <v>239.57298090655996</v>
      </c>
      <c r="AH53" s="212">
        <v>240.99391933598622</v>
      </c>
      <c r="AI53" s="212">
        <v>238.37277835260835</v>
      </c>
      <c r="AJ53" s="212">
        <v>245.27391094469596</v>
      </c>
      <c r="AK53" s="212">
        <v>255.87634384036448</v>
      </c>
      <c r="AL53" s="212">
        <v>274.1846614016215</v>
      </c>
      <c r="AM53" s="212">
        <v>270.30741741879325</v>
      </c>
      <c r="AN53" s="212">
        <v>280.02468895169409</v>
      </c>
      <c r="AO53" s="231"/>
      <c r="AP53" s="231"/>
    </row>
    <row r="54" spans="1:42" ht="13.5" customHeight="1" x14ac:dyDescent="0.2">
      <c r="A54" s="212"/>
      <c r="B54" s="231"/>
      <c r="C54" s="231"/>
      <c r="D54" s="231"/>
      <c r="E54" s="231"/>
      <c r="F54" s="231"/>
      <c r="G54" s="231"/>
      <c r="H54" s="231"/>
      <c r="I54" s="231"/>
      <c r="J54" s="242"/>
      <c r="K54" s="231"/>
      <c r="L54" s="231"/>
      <c r="M54" s="211"/>
      <c r="N54" s="211"/>
      <c r="O54" s="211"/>
      <c r="P54" s="211"/>
      <c r="Q54" s="211"/>
      <c r="R54" s="211"/>
      <c r="S54" s="211"/>
      <c r="T54" s="262"/>
      <c r="U54" s="211"/>
      <c r="V54" s="211"/>
      <c r="W54" s="212" t="s">
        <v>485</v>
      </c>
      <c r="X54" s="212"/>
      <c r="Y54" s="212">
        <v>238.81676412729337</v>
      </c>
      <c r="Z54" s="212">
        <v>249.15355083653259</v>
      </c>
      <c r="AA54" s="212">
        <v>255.32940748972129</v>
      </c>
      <c r="AB54" s="212">
        <v>258.74860401589018</v>
      </c>
      <c r="AC54" s="212">
        <v>266.90144269172799</v>
      </c>
      <c r="AD54" s="212">
        <v>272.05020343424593</v>
      </c>
      <c r="AE54" s="212">
        <v>276.28919981409535</v>
      </c>
      <c r="AF54" s="212">
        <v>280.85804117786267</v>
      </c>
      <c r="AG54" s="212">
        <v>284.26931762002107</v>
      </c>
      <c r="AH54" s="212">
        <v>285.5149988127589</v>
      </c>
      <c r="AI54" s="212">
        <v>286.34880864252767</v>
      </c>
      <c r="AJ54" s="212">
        <v>290.23918768451927</v>
      </c>
      <c r="AK54" s="212">
        <v>294.7317302270153</v>
      </c>
      <c r="AL54" s="212">
        <v>292.53574292351914</v>
      </c>
      <c r="AM54" s="212">
        <v>297.22563213494766</v>
      </c>
      <c r="AN54" s="212">
        <v>296.07634745425617</v>
      </c>
      <c r="AO54" s="231"/>
      <c r="AP54" s="231"/>
    </row>
    <row r="55" spans="1:42" ht="13.5" customHeight="1" x14ac:dyDescent="0.2">
      <c r="A55" s="212"/>
      <c r="B55" s="231"/>
      <c r="C55" s="231"/>
      <c r="D55" s="235"/>
      <c r="E55" s="231"/>
      <c r="F55" s="231"/>
      <c r="G55" s="231"/>
      <c r="H55" s="231"/>
      <c r="I55" s="231"/>
      <c r="J55" s="242"/>
      <c r="K55" s="231"/>
      <c r="L55" s="231"/>
      <c r="M55" s="212"/>
      <c r="N55" s="212"/>
      <c r="O55" s="212"/>
      <c r="P55" s="211"/>
      <c r="Q55" s="211"/>
      <c r="R55" s="211"/>
      <c r="S55" s="211"/>
      <c r="T55" s="262"/>
      <c r="U55" s="211"/>
      <c r="V55" s="211"/>
      <c r="W55" s="212" t="s">
        <v>471</v>
      </c>
      <c r="X55" s="212"/>
      <c r="Y55" s="212">
        <v>164.10606746912799</v>
      </c>
      <c r="Z55" s="212">
        <v>183.27006152637779</v>
      </c>
      <c r="AA55" s="212">
        <v>192.29865571672818</v>
      </c>
      <c r="AB55" s="212">
        <v>196.84544399783039</v>
      </c>
      <c r="AC55" s="212">
        <v>203.07493144887385</v>
      </c>
      <c r="AD55" s="212">
        <v>212.31347626285961</v>
      </c>
      <c r="AE55" s="212">
        <v>215.62210126537971</v>
      </c>
      <c r="AF55" s="212">
        <v>212.36644817981511</v>
      </c>
      <c r="AG55" s="212">
        <v>222.18559193401055</v>
      </c>
      <c r="AH55" s="212">
        <v>222.90464521010637</v>
      </c>
      <c r="AI55" s="212">
        <v>231.37998259590802</v>
      </c>
      <c r="AJ55" s="212">
        <v>230.25920034221397</v>
      </c>
      <c r="AK55" s="212">
        <v>241.61403485481586</v>
      </c>
      <c r="AL55" s="212">
        <v>245.51587954582854</v>
      </c>
      <c r="AM55" s="212">
        <v>250.06039317589756</v>
      </c>
      <c r="AN55" s="212">
        <v>244.01801284882168</v>
      </c>
      <c r="AO55" s="231"/>
      <c r="AP55" s="231"/>
    </row>
    <row r="56" spans="1:42" ht="13.5" customHeight="1" x14ac:dyDescent="0.2">
      <c r="A56" s="212"/>
      <c r="B56" s="231"/>
      <c r="C56" s="231"/>
      <c r="D56" s="235"/>
      <c r="E56" s="231"/>
      <c r="F56" s="231"/>
      <c r="G56" s="231"/>
      <c r="H56" s="231"/>
      <c r="I56" s="231"/>
      <c r="J56" s="242"/>
      <c r="K56" s="231"/>
      <c r="L56" s="231"/>
      <c r="M56" s="211"/>
      <c r="N56" s="211"/>
      <c r="O56" s="211"/>
      <c r="P56" s="211"/>
      <c r="Q56" s="211"/>
      <c r="R56" s="211"/>
      <c r="S56" s="211"/>
      <c r="T56" s="262"/>
      <c r="U56" s="211"/>
      <c r="V56" s="211"/>
      <c r="W56" s="212" t="s">
        <v>472</v>
      </c>
      <c r="X56" s="212"/>
      <c r="Y56" s="212">
        <v>206.61031594582397</v>
      </c>
      <c r="Z56" s="212">
        <v>217.71114267573284</v>
      </c>
      <c r="AA56" s="212">
        <v>222.73940821810473</v>
      </c>
      <c r="AB56" s="212">
        <v>228.63942627224208</v>
      </c>
      <c r="AC56" s="212">
        <v>235.91835494982857</v>
      </c>
      <c r="AD56" s="212">
        <v>242.1321828768379</v>
      </c>
      <c r="AE56" s="212">
        <v>246.01051207238652</v>
      </c>
      <c r="AF56" s="212">
        <v>250.02812409978497</v>
      </c>
      <c r="AG56" s="212">
        <v>254.69286808228816</v>
      </c>
      <c r="AH56" s="212">
        <v>255.77287009525179</v>
      </c>
      <c r="AI56" s="212">
        <v>259.31050312741093</v>
      </c>
      <c r="AJ56" s="212">
        <v>263.18172520813584</v>
      </c>
      <c r="AK56" s="212">
        <v>267.17093844499846</v>
      </c>
      <c r="AL56" s="212">
        <v>273.97260273972603</v>
      </c>
      <c r="AM56" s="212">
        <v>279.54395286306311</v>
      </c>
      <c r="AN56" s="212">
        <v>281.94946866907827</v>
      </c>
      <c r="AO56" s="231"/>
      <c r="AP56" s="231"/>
    </row>
    <row r="57" spans="1:42" ht="13.5" customHeight="1" x14ac:dyDescent="0.2">
      <c r="A57" s="212"/>
      <c r="B57" s="231"/>
      <c r="C57" s="231"/>
      <c r="D57" s="235"/>
      <c r="E57" s="231"/>
      <c r="F57" s="231"/>
      <c r="G57" s="231"/>
      <c r="H57" s="231"/>
      <c r="I57" s="231"/>
      <c r="J57" s="242"/>
      <c r="K57" s="231"/>
      <c r="L57" s="231"/>
      <c r="M57" s="211"/>
      <c r="N57" s="211"/>
      <c r="O57" s="211"/>
      <c r="P57" s="211"/>
      <c r="Q57" s="211"/>
      <c r="R57" s="211"/>
      <c r="S57" s="211"/>
      <c r="T57" s="262"/>
      <c r="U57" s="211"/>
      <c r="V57" s="211"/>
      <c r="W57" s="212" t="s">
        <v>473</v>
      </c>
      <c r="X57" s="187"/>
      <c r="Y57" s="212">
        <v>177.81001440085066</v>
      </c>
      <c r="Z57" s="212">
        <v>191.27064068391982</v>
      </c>
      <c r="AA57" s="212">
        <v>190.19249232476554</v>
      </c>
      <c r="AB57" s="212">
        <v>193.02619745702609</v>
      </c>
      <c r="AC57" s="212">
        <v>194.8063814623271</v>
      </c>
      <c r="AD57" s="212">
        <v>200.73346325553842</v>
      </c>
      <c r="AE57" s="212">
        <v>202.77219605216442</v>
      </c>
      <c r="AF57" s="212">
        <v>204.72026438159858</v>
      </c>
      <c r="AG57" s="212">
        <v>207.06882573350572</v>
      </c>
      <c r="AH57" s="212">
        <v>200.20020020020019</v>
      </c>
      <c r="AI57" s="212">
        <v>207.7466076588274</v>
      </c>
      <c r="AJ57" s="212">
        <v>213.92212503291108</v>
      </c>
      <c r="AK57" s="212">
        <v>217.67570717120526</v>
      </c>
      <c r="AL57" s="212">
        <v>225.91381589305527</v>
      </c>
      <c r="AM57" s="212">
        <v>224.76180730421052</v>
      </c>
      <c r="AN57" s="212">
        <v>226.55006501476944</v>
      </c>
      <c r="AO57" s="231"/>
      <c r="AP57" s="231"/>
    </row>
    <row r="58" spans="1:42" ht="13.5" customHeight="1" x14ac:dyDescent="0.2">
      <c r="A58" s="212"/>
      <c r="B58" s="774"/>
      <c r="C58" s="231"/>
      <c r="D58" s="231"/>
      <c r="E58" s="231"/>
      <c r="F58" s="231"/>
      <c r="G58" s="231"/>
      <c r="H58" s="231"/>
      <c r="I58" s="231"/>
      <c r="J58" s="242"/>
      <c r="K58" s="231"/>
      <c r="L58" s="231"/>
      <c r="M58" s="211"/>
      <c r="N58" s="211"/>
      <c r="O58" s="211"/>
      <c r="P58" s="763"/>
      <c r="Q58" s="763"/>
      <c r="R58" s="770"/>
      <c r="S58" s="770"/>
      <c r="T58" s="773"/>
      <c r="U58" s="770"/>
      <c r="V58" s="763"/>
      <c r="W58" s="212" t="s">
        <v>481</v>
      </c>
      <c r="X58" s="187"/>
      <c r="Y58" s="212">
        <v>227.19297293581801</v>
      </c>
      <c r="Z58" s="212">
        <v>241.94579975513039</v>
      </c>
      <c r="AA58" s="212">
        <v>245.2981470836979</v>
      </c>
      <c r="AB58" s="212">
        <v>253.44787860834072</v>
      </c>
      <c r="AC58" s="212">
        <v>257.34810986026548</v>
      </c>
      <c r="AD58" s="212">
        <v>260.7571452570686</v>
      </c>
      <c r="AE58" s="212">
        <v>266.8311699689001</v>
      </c>
      <c r="AF58" s="212">
        <v>265.50571564701562</v>
      </c>
      <c r="AG58" s="212">
        <v>275.87356942697323</v>
      </c>
      <c r="AH58" s="212">
        <v>272.05736626849</v>
      </c>
      <c r="AI58" s="212">
        <v>273.37401655311959</v>
      </c>
      <c r="AJ58" s="212">
        <v>280.17502908823553</v>
      </c>
      <c r="AK58" s="212">
        <v>282.93268974440088</v>
      </c>
      <c r="AL58" s="212">
        <v>280.69629650579071</v>
      </c>
      <c r="AM58" s="212">
        <v>285.54790820371426</v>
      </c>
      <c r="AN58" s="212">
        <v>283.32157172207371</v>
      </c>
      <c r="AO58" s="231"/>
      <c r="AP58" s="231"/>
    </row>
    <row r="59" spans="1:42" ht="13.5" customHeight="1" x14ac:dyDescent="0.2">
      <c r="A59" s="212"/>
      <c r="B59" s="188"/>
      <c r="C59" s="188"/>
      <c r="D59" s="188"/>
      <c r="E59" s="188"/>
      <c r="F59" s="188"/>
      <c r="G59" s="188"/>
      <c r="H59" s="188"/>
      <c r="I59" s="188"/>
      <c r="J59" s="242"/>
      <c r="K59" s="188"/>
      <c r="L59" s="188"/>
      <c r="M59" s="187"/>
      <c r="N59" s="187"/>
      <c r="O59" s="187"/>
      <c r="P59" s="211"/>
      <c r="Q59" s="211"/>
      <c r="R59" s="289"/>
      <c r="S59" s="289"/>
      <c r="T59" s="420"/>
      <c r="U59" s="289"/>
      <c r="V59" s="211"/>
      <c r="W59" s="212" t="s">
        <v>474</v>
      </c>
      <c r="X59" s="187"/>
      <c r="Y59" s="212">
        <v>178.8336968000097</v>
      </c>
      <c r="Z59" s="212">
        <v>184.59438569948529</v>
      </c>
      <c r="AA59" s="212">
        <v>196.13623893406711</v>
      </c>
      <c r="AB59" s="212">
        <v>191.28808371848578</v>
      </c>
      <c r="AC59" s="212">
        <v>187.32714551126463</v>
      </c>
      <c r="AD59" s="212">
        <v>185.98051997852596</v>
      </c>
      <c r="AE59" s="212">
        <v>189.42220487446474</v>
      </c>
      <c r="AF59" s="212">
        <v>192.36494377905512</v>
      </c>
      <c r="AG59" s="212">
        <v>211.93158784122792</v>
      </c>
      <c r="AH59" s="212">
        <v>217.29908838430322</v>
      </c>
      <c r="AI59" s="212">
        <v>220.68372118962068</v>
      </c>
      <c r="AJ59" s="212">
        <v>219.40854742828625</v>
      </c>
      <c r="AK59" s="212">
        <v>220.18189624272787</v>
      </c>
      <c r="AL59" s="212">
        <v>223.38601650400881</v>
      </c>
      <c r="AM59" s="212">
        <v>226.62670405104902</v>
      </c>
      <c r="AN59" s="212">
        <v>227.95945687511951</v>
      </c>
      <c r="AO59" s="231"/>
      <c r="AP59" s="231"/>
    </row>
    <row r="60" spans="1:42" ht="13.5" customHeight="1" x14ac:dyDescent="0.2">
      <c r="A60" s="212"/>
      <c r="B60" s="188"/>
      <c r="C60" s="188"/>
      <c r="D60" s="188"/>
      <c r="E60" s="188"/>
      <c r="F60" s="188"/>
      <c r="G60" s="188"/>
      <c r="H60" s="188"/>
      <c r="I60" s="188"/>
      <c r="J60" s="242"/>
      <c r="K60" s="188"/>
      <c r="L60" s="188"/>
      <c r="M60" s="187"/>
      <c r="N60" s="187"/>
      <c r="O60" s="187"/>
      <c r="P60" s="212"/>
      <c r="Q60" s="212"/>
      <c r="R60" s="231"/>
      <c r="S60" s="231"/>
      <c r="T60" s="242"/>
      <c r="U60" s="231"/>
      <c r="V60" s="212"/>
      <c r="W60" s="212" t="s">
        <v>475</v>
      </c>
      <c r="X60" s="187"/>
      <c r="Y60" s="212">
        <v>176.23363544813697</v>
      </c>
      <c r="Z60" s="212">
        <v>182.20434918547107</v>
      </c>
      <c r="AA60" s="212">
        <v>183.74787913793728</v>
      </c>
      <c r="AB60" s="212">
        <v>186.12215395735453</v>
      </c>
      <c r="AC60" s="212">
        <v>194.18599184925094</v>
      </c>
      <c r="AD60" s="212">
        <v>197.39725382389267</v>
      </c>
      <c r="AE60" s="212">
        <v>206.70447787174172</v>
      </c>
      <c r="AF60" s="212">
        <v>208.16182950313149</v>
      </c>
      <c r="AG60" s="212">
        <v>211.93821855765879</v>
      </c>
      <c r="AH60" s="212">
        <v>218.70885607651545</v>
      </c>
      <c r="AI60" s="212">
        <v>223.938642982472</v>
      </c>
      <c r="AJ60" s="212">
        <v>227.36705343125757</v>
      </c>
      <c r="AK60" s="212">
        <v>221.15419361832832</v>
      </c>
      <c r="AL60" s="212">
        <v>224.3296343065139</v>
      </c>
      <c r="AM60" s="212">
        <v>221.56626419070577</v>
      </c>
      <c r="AN60" s="212">
        <v>220.40743067396571</v>
      </c>
      <c r="AO60" s="231"/>
      <c r="AP60" s="231"/>
    </row>
    <row r="61" spans="1:42" ht="13.5" customHeight="1" x14ac:dyDescent="0.2">
      <c r="A61" s="212"/>
      <c r="B61" s="231"/>
      <c r="C61" s="231"/>
      <c r="D61" s="235"/>
      <c r="E61" s="231"/>
      <c r="F61" s="231"/>
      <c r="G61" s="231"/>
      <c r="H61" s="231"/>
      <c r="I61" s="231"/>
      <c r="J61" s="231"/>
      <c r="K61" s="231"/>
      <c r="L61" s="231"/>
      <c r="M61" s="211"/>
      <c r="N61" s="211"/>
      <c r="O61" s="211"/>
      <c r="P61" s="211"/>
      <c r="Q61" s="211"/>
      <c r="R61" s="211"/>
      <c r="S61" s="211"/>
      <c r="T61" s="219"/>
      <c r="U61" s="212"/>
      <c r="V61" s="212"/>
      <c r="W61" s="212" t="s">
        <v>476</v>
      </c>
      <c r="X61" s="75"/>
      <c r="Y61" s="212">
        <v>175.03786710293267</v>
      </c>
      <c r="Z61" s="212">
        <v>176.89481562117297</v>
      </c>
      <c r="AA61" s="212">
        <v>177.58860556995518</v>
      </c>
      <c r="AB61" s="212">
        <v>173.60609823001184</v>
      </c>
      <c r="AC61" s="212">
        <v>170.11839662508217</v>
      </c>
      <c r="AD61" s="212">
        <v>178.94649319099557</v>
      </c>
      <c r="AE61" s="212">
        <v>190.58040065362556</v>
      </c>
      <c r="AF61" s="212">
        <v>195.15167783287325</v>
      </c>
      <c r="AG61" s="212">
        <v>202.88908246225319</v>
      </c>
      <c r="AH61" s="212">
        <v>206.19378592084186</v>
      </c>
      <c r="AI61" s="212">
        <v>221.1716668597243</v>
      </c>
      <c r="AJ61" s="212">
        <v>210.41975487183194</v>
      </c>
      <c r="AK61" s="212">
        <v>225.96824132249364</v>
      </c>
      <c r="AL61" s="212">
        <v>224.65406529800126</v>
      </c>
      <c r="AM61" s="212">
        <v>229.35366911862664</v>
      </c>
      <c r="AN61" s="212">
        <v>227.40111984325054</v>
      </c>
      <c r="AO61" s="231"/>
      <c r="AP61" s="231"/>
    </row>
    <row r="62" spans="1:42" ht="13.5" customHeight="1" x14ac:dyDescent="0.2">
      <c r="A62" s="212"/>
      <c r="B62" s="231"/>
      <c r="C62" s="231"/>
      <c r="D62" s="235"/>
      <c r="E62" s="231"/>
      <c r="F62" s="231"/>
      <c r="G62" s="231"/>
      <c r="H62" s="231"/>
      <c r="I62" s="231"/>
      <c r="J62" s="231"/>
      <c r="K62" s="231"/>
      <c r="L62" s="231"/>
      <c r="M62" s="211"/>
      <c r="N62" s="211"/>
      <c r="O62" s="211"/>
      <c r="P62" s="211"/>
      <c r="Q62" s="211"/>
      <c r="R62" s="211"/>
      <c r="S62" s="211"/>
      <c r="T62" s="219"/>
      <c r="U62" s="212"/>
      <c r="V62" s="211"/>
      <c r="W62" s="212" t="s">
        <v>477</v>
      </c>
      <c r="X62" s="75"/>
      <c r="Y62" s="212">
        <v>156.41333384954896</v>
      </c>
      <c r="Z62" s="212">
        <v>166.46213290239487</v>
      </c>
      <c r="AA62" s="212">
        <v>179.94271211614262</v>
      </c>
      <c r="AB62" s="212">
        <v>187.38697455955878</v>
      </c>
      <c r="AC62" s="212">
        <v>191.17171477343902</v>
      </c>
      <c r="AD62" s="212">
        <v>200.29491275497668</v>
      </c>
      <c r="AE62" s="212">
        <v>198.53396612616751</v>
      </c>
      <c r="AF62" s="212">
        <v>201.56251920374612</v>
      </c>
      <c r="AG62" s="212">
        <v>206.61241892619046</v>
      </c>
      <c r="AH62" s="212">
        <v>211.16547732025256</v>
      </c>
      <c r="AI62" s="212">
        <v>215.58019459815276</v>
      </c>
      <c r="AJ62" s="212">
        <v>204.72220391484873</v>
      </c>
      <c r="AK62" s="212">
        <v>210.61499578770008</v>
      </c>
      <c r="AL62" s="212">
        <v>211.19105971623529</v>
      </c>
      <c r="AM62" s="212">
        <v>217.7964945922825</v>
      </c>
      <c r="AN62" s="212">
        <v>221.83991307497286</v>
      </c>
      <c r="AO62" s="231"/>
      <c r="AP62" s="231"/>
    </row>
    <row r="63" spans="1:42" ht="13.5" customHeight="1" x14ac:dyDescent="0.2">
      <c r="A63" s="212"/>
      <c r="B63" s="231"/>
      <c r="C63" s="231"/>
      <c r="D63" s="235"/>
      <c r="E63" s="231"/>
      <c r="F63" s="231"/>
      <c r="G63" s="231"/>
      <c r="H63" s="231"/>
      <c r="I63" s="231"/>
      <c r="J63" s="231"/>
      <c r="K63" s="231"/>
      <c r="L63" s="231"/>
      <c r="M63" s="211"/>
      <c r="N63" s="211"/>
      <c r="O63" s="211"/>
      <c r="P63" s="211"/>
      <c r="Q63" s="211"/>
      <c r="R63" s="211"/>
      <c r="S63" s="211"/>
      <c r="T63" s="219"/>
      <c r="U63" s="212"/>
      <c r="V63" s="211"/>
      <c r="W63" s="212" t="s">
        <v>478</v>
      </c>
      <c r="X63" s="75"/>
      <c r="Y63" s="212">
        <v>185.86263865942885</v>
      </c>
      <c r="Z63" s="212">
        <v>194.49546949045273</v>
      </c>
      <c r="AA63" s="212">
        <v>202.97699594046009</v>
      </c>
      <c r="AB63" s="212">
        <v>200.90524620664314</v>
      </c>
      <c r="AC63" s="212">
        <v>202.99555604323254</v>
      </c>
      <c r="AD63" s="212">
        <v>213.5678391959799</v>
      </c>
      <c r="AE63" s="212">
        <v>221.13969575584917</v>
      </c>
      <c r="AF63" s="212">
        <v>225.29619359717671</v>
      </c>
      <c r="AG63" s="212">
        <v>226.06257285988849</v>
      </c>
      <c r="AH63" s="212">
        <v>243.59287668209157</v>
      </c>
      <c r="AI63" s="212">
        <v>248.70319050664392</v>
      </c>
      <c r="AJ63" s="212">
        <v>251.95482189400522</v>
      </c>
      <c r="AK63" s="212">
        <v>261.24749637815972</v>
      </c>
      <c r="AL63" s="212">
        <v>255.25775484157373</v>
      </c>
      <c r="AM63" s="212">
        <v>261.2371558398379</v>
      </c>
      <c r="AN63" s="212">
        <v>261.4947069047243</v>
      </c>
      <c r="AO63" s="231"/>
      <c r="AP63" s="231"/>
    </row>
    <row r="64" spans="1:42" ht="13.5" customHeight="1" x14ac:dyDescent="0.2">
      <c r="A64" s="212"/>
      <c r="B64" s="211"/>
      <c r="C64" s="211"/>
      <c r="D64" s="228"/>
      <c r="E64" s="211"/>
      <c r="F64" s="211"/>
      <c r="G64" s="211"/>
      <c r="H64" s="211"/>
      <c r="I64" s="211"/>
      <c r="J64" s="211"/>
      <c r="K64" s="211"/>
      <c r="L64" s="211"/>
      <c r="M64" s="211"/>
      <c r="N64" s="211"/>
      <c r="O64" s="211"/>
      <c r="P64" s="187"/>
      <c r="Q64" s="187"/>
      <c r="R64" s="187"/>
      <c r="S64" s="187"/>
      <c r="T64" s="219"/>
      <c r="U64" s="212"/>
      <c r="V64" s="211"/>
      <c r="W64" s="212" t="s">
        <v>479</v>
      </c>
      <c r="X64" s="75"/>
      <c r="Y64" s="212">
        <v>240.3329340581713</v>
      </c>
      <c r="Z64" s="212">
        <v>265.21671099984354</v>
      </c>
      <c r="AA64" s="212">
        <v>263.71763376213613</v>
      </c>
      <c r="AB64" s="212">
        <v>269.56184446124854</v>
      </c>
      <c r="AC64" s="212">
        <v>273.81101181176172</v>
      </c>
      <c r="AD64" s="212">
        <v>281.44013266223681</v>
      </c>
      <c r="AE64" s="212">
        <v>294.1302011183156</v>
      </c>
      <c r="AF64" s="212">
        <v>304.67925231323358</v>
      </c>
      <c r="AG64" s="212">
        <v>307.38182100442447</v>
      </c>
      <c r="AH64" s="212">
        <v>309.24074993791908</v>
      </c>
      <c r="AI64" s="212">
        <v>318.91136663583342</v>
      </c>
      <c r="AJ64" s="212">
        <v>323.69951117129835</v>
      </c>
      <c r="AK64" s="212">
        <v>334.35797875208971</v>
      </c>
      <c r="AL64" s="212">
        <v>332.63601544354032</v>
      </c>
      <c r="AM64" s="212">
        <v>344.12722743820655</v>
      </c>
      <c r="AN64" s="212">
        <v>343.6635834843139</v>
      </c>
      <c r="AO64" s="231"/>
      <c r="AP64" s="231"/>
    </row>
    <row r="65" spans="1:42" ht="13.5" customHeight="1" x14ac:dyDescent="0.2">
      <c r="A65" s="212"/>
      <c r="B65" s="211"/>
      <c r="C65" s="211"/>
      <c r="D65" s="228"/>
      <c r="E65" s="211"/>
      <c r="F65" s="211"/>
      <c r="G65" s="211"/>
      <c r="H65" s="211"/>
      <c r="I65" s="211"/>
      <c r="J65" s="211"/>
      <c r="K65" s="211"/>
      <c r="L65" s="211"/>
      <c r="M65" s="211"/>
      <c r="N65" s="211"/>
      <c r="O65" s="211"/>
      <c r="P65" s="187"/>
      <c r="Q65" s="187"/>
      <c r="R65" s="187"/>
      <c r="S65" s="187"/>
      <c r="T65" s="219"/>
      <c r="U65" s="212"/>
      <c r="V65" s="211"/>
      <c r="W65" s="212" t="s">
        <v>480</v>
      </c>
      <c r="X65" s="187"/>
      <c r="Y65" s="212">
        <v>165.03076940427275</v>
      </c>
      <c r="Z65" s="212">
        <v>169.37378530897058</v>
      </c>
      <c r="AA65" s="212">
        <v>171.5521742373387</v>
      </c>
      <c r="AB65" s="212">
        <v>171.02032935205361</v>
      </c>
      <c r="AC65" s="212">
        <v>177.89584791090977</v>
      </c>
      <c r="AD65" s="212">
        <v>180.10244068494345</v>
      </c>
      <c r="AE65" s="212">
        <v>181.21485484928567</v>
      </c>
      <c r="AF65" s="212">
        <v>186.99083705197631</v>
      </c>
      <c r="AG65" s="212">
        <v>192.680533282271</v>
      </c>
      <c r="AH65" s="212">
        <v>198.95040650731954</v>
      </c>
      <c r="AI65" s="212">
        <v>198.63005453297859</v>
      </c>
      <c r="AJ65" s="212">
        <v>201.09799505298932</v>
      </c>
      <c r="AK65" s="212">
        <v>194.41548561607169</v>
      </c>
      <c r="AL65" s="212">
        <v>203.98474338960685</v>
      </c>
      <c r="AM65" s="212">
        <v>205.64006974926343</v>
      </c>
      <c r="AN65" s="212">
        <v>209.35995100256596</v>
      </c>
      <c r="AO65" s="231"/>
      <c r="AP65" s="231"/>
    </row>
    <row r="66" spans="1:42" ht="13.5" customHeight="1" thickBot="1" x14ac:dyDescent="0.25">
      <c r="A66" s="212"/>
      <c r="B66" s="187"/>
      <c r="C66" s="187"/>
      <c r="D66" s="187"/>
      <c r="E66" s="187"/>
      <c r="F66" s="187"/>
      <c r="G66" s="187"/>
      <c r="H66" s="187"/>
      <c r="I66" s="187"/>
      <c r="J66" s="262"/>
      <c r="K66" s="187"/>
      <c r="L66" s="187"/>
      <c r="M66" s="187"/>
      <c r="N66" s="187"/>
      <c r="O66" s="187"/>
      <c r="P66" s="187"/>
      <c r="Q66" s="187"/>
      <c r="R66" s="187"/>
      <c r="S66" s="187"/>
      <c r="T66" s="262"/>
      <c r="U66" s="211"/>
      <c r="V66" s="211"/>
      <c r="W66" s="789" t="s">
        <v>21</v>
      </c>
      <c r="X66" s="792"/>
      <c r="Y66" s="792">
        <v>210.2518631974487</v>
      </c>
      <c r="Z66" s="792">
        <v>223.84853771201668</v>
      </c>
      <c r="AA66" s="792">
        <v>229.37149404520846</v>
      </c>
      <c r="AB66" s="792">
        <v>235.20681050459166</v>
      </c>
      <c r="AC66" s="792">
        <v>240.86552005734234</v>
      </c>
      <c r="AD66" s="792">
        <v>246.58994905361743</v>
      </c>
      <c r="AE66" s="792">
        <v>251.72894312217539</v>
      </c>
      <c r="AF66" s="792">
        <v>257.24821268487312</v>
      </c>
      <c r="AG66" s="792">
        <v>262.90364210922837</v>
      </c>
      <c r="AH66" s="792">
        <v>264.515769097033</v>
      </c>
      <c r="AI66" s="792">
        <v>268.44216421609156</v>
      </c>
      <c r="AJ66" s="792">
        <v>271.21739056494675</v>
      </c>
      <c r="AK66" s="792">
        <v>275.47183151727421</v>
      </c>
      <c r="AL66" s="792">
        <v>279.7585028483893</v>
      </c>
      <c r="AM66" s="792">
        <v>284.17238891964354</v>
      </c>
      <c r="AN66" s="792">
        <v>285.71842286141731</v>
      </c>
      <c r="AO66" s="211"/>
      <c r="AP66" s="211"/>
    </row>
    <row r="67" spans="1:42" ht="13.5" customHeight="1" thickTop="1" x14ac:dyDescent="0.2">
      <c r="A67" s="212"/>
      <c r="B67" s="187"/>
      <c r="C67" s="187"/>
      <c r="D67" s="187"/>
      <c r="E67" s="187"/>
      <c r="F67" s="187"/>
      <c r="G67" s="187"/>
      <c r="H67" s="187"/>
      <c r="I67" s="187"/>
      <c r="J67" s="262"/>
      <c r="K67" s="187"/>
      <c r="L67" s="187"/>
      <c r="M67" s="187"/>
      <c r="N67" s="187"/>
      <c r="O67" s="187"/>
      <c r="P67" s="187"/>
      <c r="Q67" s="187"/>
      <c r="R67" s="187"/>
      <c r="S67" s="187"/>
      <c r="T67" s="262"/>
      <c r="U67" s="211"/>
      <c r="V67" s="211"/>
      <c r="W67" s="892" t="s">
        <v>464</v>
      </c>
      <c r="X67" s="211"/>
      <c r="Y67" s="211"/>
      <c r="Z67" s="211"/>
      <c r="AA67" s="211"/>
      <c r="AB67" s="211"/>
      <c r="AC67" s="211"/>
      <c r="AD67" s="211"/>
      <c r="AE67" s="211"/>
      <c r="AF67" s="191"/>
      <c r="AG67" s="211"/>
      <c r="AH67" s="211"/>
      <c r="AI67" s="211"/>
      <c r="AJ67" s="211"/>
      <c r="AK67" s="211"/>
      <c r="AL67" s="211"/>
      <c r="AM67" s="211"/>
      <c r="AN67" s="211"/>
      <c r="AO67" s="211"/>
      <c r="AP67" s="211"/>
    </row>
    <row r="68" spans="1:42" ht="13.5" customHeight="1" x14ac:dyDescent="0.2">
      <c r="A68" s="212"/>
      <c r="B68" s="212"/>
      <c r="C68" s="212"/>
      <c r="D68" s="259"/>
      <c r="E68" s="212"/>
      <c r="F68" s="212"/>
      <c r="G68" s="212"/>
      <c r="H68" s="211"/>
      <c r="I68" s="211"/>
      <c r="J68" s="262"/>
      <c r="K68" s="211"/>
      <c r="L68" s="211"/>
      <c r="M68" s="211"/>
      <c r="N68" s="211"/>
      <c r="O68" s="211"/>
      <c r="P68" s="211"/>
      <c r="Q68" s="211"/>
      <c r="R68" s="211"/>
      <c r="S68" s="211"/>
      <c r="T68" s="262"/>
      <c r="U68" s="211"/>
      <c r="V68" s="211"/>
      <c r="W68" s="212"/>
      <c r="X68" s="211"/>
      <c r="Y68" s="211"/>
      <c r="Z68" s="211"/>
      <c r="AA68" s="211"/>
      <c r="AB68" s="211"/>
      <c r="AC68" s="211"/>
      <c r="AD68" s="211"/>
      <c r="AE68" s="211"/>
      <c r="AF68" s="191"/>
      <c r="AG68" s="211"/>
      <c r="AH68" s="211"/>
      <c r="AI68" s="211"/>
      <c r="AJ68" s="211"/>
      <c r="AK68" s="211"/>
      <c r="AL68" s="211"/>
      <c r="AM68" s="211"/>
      <c r="AN68" s="211"/>
      <c r="AO68" s="211"/>
      <c r="AP68" s="211"/>
    </row>
    <row r="69" spans="1:42" ht="13.5" customHeight="1" x14ac:dyDescent="0.2">
      <c r="A69" s="212"/>
      <c r="B69" s="212"/>
      <c r="C69" s="211"/>
      <c r="D69" s="228"/>
      <c r="E69" s="211"/>
      <c r="F69" s="211"/>
      <c r="G69" s="211"/>
      <c r="H69" s="211"/>
      <c r="I69" s="211"/>
      <c r="J69" s="262"/>
      <c r="K69" s="211"/>
      <c r="L69" s="211"/>
      <c r="M69" s="211"/>
      <c r="N69" s="211"/>
      <c r="O69" s="211"/>
      <c r="P69" s="211"/>
      <c r="Q69" s="211"/>
      <c r="R69" s="211"/>
      <c r="S69" s="211"/>
      <c r="T69" s="262"/>
      <c r="U69" s="211"/>
      <c r="V69" s="211"/>
      <c r="W69" s="212"/>
      <c r="X69" s="211"/>
      <c r="Y69" s="211"/>
      <c r="Z69" s="211"/>
      <c r="AA69" s="211"/>
      <c r="AB69" s="211"/>
      <c r="AC69" s="211"/>
      <c r="AD69" s="211"/>
      <c r="AE69" s="211"/>
      <c r="AF69" s="191"/>
      <c r="AG69" s="211"/>
      <c r="AH69" s="211"/>
      <c r="AI69" s="211"/>
      <c r="AJ69" s="211"/>
      <c r="AK69" s="211"/>
      <c r="AL69" s="211"/>
      <c r="AM69" s="211"/>
      <c r="AN69" s="211"/>
      <c r="AO69" s="211"/>
      <c r="AP69" s="211"/>
    </row>
    <row r="70" spans="1:42" ht="13.5" customHeight="1" x14ac:dyDescent="0.2">
      <c r="A70" s="212"/>
      <c r="B70" s="212"/>
      <c r="C70" s="212"/>
      <c r="D70" s="212"/>
      <c r="E70" s="212"/>
      <c r="F70" s="211"/>
      <c r="G70" s="211"/>
      <c r="H70" s="211"/>
      <c r="I70" s="211"/>
      <c r="J70" s="262"/>
      <c r="K70" s="211"/>
      <c r="L70" s="211"/>
      <c r="M70" s="211"/>
      <c r="N70" s="211"/>
      <c r="O70" s="211"/>
      <c r="P70" s="211"/>
      <c r="Q70" s="211"/>
      <c r="R70" s="211"/>
      <c r="S70" s="211"/>
      <c r="T70" s="262"/>
      <c r="U70" s="211"/>
      <c r="V70" s="211"/>
      <c r="W70" s="212"/>
      <c r="X70" s="211"/>
      <c r="Y70" s="211"/>
      <c r="Z70" s="211"/>
      <c r="AA70" s="211"/>
      <c r="AB70" s="211"/>
      <c r="AC70" s="211"/>
      <c r="AD70" s="211"/>
      <c r="AE70" s="211"/>
      <c r="AF70" s="191"/>
      <c r="AG70" s="211"/>
      <c r="AH70" s="211"/>
      <c r="AI70" s="211"/>
      <c r="AJ70" s="211"/>
      <c r="AK70" s="211"/>
      <c r="AL70" s="211"/>
      <c r="AM70" s="211"/>
      <c r="AN70" s="211"/>
      <c r="AO70" s="211"/>
      <c r="AP70" s="211"/>
    </row>
    <row r="71" spans="1:42" ht="13.5" customHeight="1" x14ac:dyDescent="0.2">
      <c r="A71" s="212"/>
      <c r="B71" s="212"/>
      <c r="C71" s="212"/>
      <c r="D71" s="259"/>
      <c r="E71" s="212"/>
      <c r="F71" s="211"/>
      <c r="G71" s="211"/>
      <c r="H71" s="211"/>
      <c r="I71" s="211"/>
      <c r="J71" s="262"/>
      <c r="K71" s="211"/>
      <c r="L71" s="211"/>
      <c r="M71" s="211"/>
      <c r="N71" s="211"/>
      <c r="O71" s="211"/>
      <c r="P71" s="211"/>
      <c r="Q71" s="211"/>
      <c r="R71" s="211"/>
      <c r="S71" s="211"/>
      <c r="T71" s="262"/>
      <c r="U71" s="211"/>
      <c r="V71" s="211"/>
      <c r="W71" s="212"/>
      <c r="X71" s="211"/>
      <c r="Y71" s="211"/>
      <c r="Z71" s="211"/>
      <c r="AA71" s="211"/>
      <c r="AB71" s="211"/>
      <c r="AC71" s="211"/>
      <c r="AD71" s="211"/>
      <c r="AE71" s="211"/>
      <c r="AF71" s="191"/>
      <c r="AG71" s="211"/>
      <c r="AH71" s="211"/>
      <c r="AI71" s="211"/>
      <c r="AJ71" s="211"/>
      <c r="AK71" s="211"/>
      <c r="AL71" s="211"/>
      <c r="AM71" s="211"/>
      <c r="AN71" s="211"/>
      <c r="AO71" s="211"/>
      <c r="AP71" s="211"/>
    </row>
    <row r="72" spans="1:42" ht="13.5" customHeight="1" x14ac:dyDescent="0.2">
      <c r="A72" s="212"/>
      <c r="B72" s="212"/>
      <c r="C72" s="212"/>
      <c r="D72" s="259"/>
      <c r="E72" s="212"/>
      <c r="F72" s="211"/>
      <c r="G72" s="211"/>
      <c r="H72" s="211"/>
      <c r="I72" s="211"/>
      <c r="J72" s="262"/>
      <c r="K72" s="211"/>
      <c r="L72" s="211"/>
      <c r="M72" s="211"/>
      <c r="N72" s="211"/>
      <c r="O72" s="211"/>
      <c r="P72" s="211"/>
      <c r="Q72" s="211"/>
      <c r="R72" s="211"/>
      <c r="S72" s="211"/>
      <c r="T72" s="262"/>
      <c r="U72" s="211"/>
      <c r="V72" s="211"/>
      <c r="W72" s="212"/>
      <c r="X72" s="211"/>
      <c r="Y72" s="211"/>
      <c r="Z72" s="211"/>
      <c r="AA72" s="211"/>
      <c r="AB72" s="211"/>
      <c r="AC72" s="211"/>
      <c r="AD72" s="211"/>
      <c r="AE72" s="211"/>
      <c r="AF72" s="191"/>
      <c r="AG72" s="211"/>
      <c r="AH72" s="211"/>
      <c r="AI72" s="211"/>
      <c r="AJ72" s="211"/>
      <c r="AK72" s="211"/>
      <c r="AL72" s="211"/>
      <c r="AM72" s="211"/>
      <c r="AN72" s="211"/>
      <c r="AO72" s="211"/>
      <c r="AP72" s="211"/>
    </row>
    <row r="73" spans="1:42" ht="13.5" customHeight="1" x14ac:dyDescent="0.2">
      <c r="A73" s="212"/>
      <c r="B73" s="212"/>
      <c r="C73" s="212"/>
      <c r="D73" s="259"/>
      <c r="E73" s="212"/>
      <c r="F73" s="211"/>
      <c r="G73" s="211"/>
      <c r="H73" s="211"/>
      <c r="I73" s="211"/>
      <c r="J73" s="211"/>
      <c r="K73" s="211"/>
      <c r="L73" s="211"/>
      <c r="M73" s="211"/>
      <c r="N73" s="211"/>
      <c r="O73" s="211"/>
      <c r="P73" s="211"/>
      <c r="Q73" s="211"/>
      <c r="R73" s="211"/>
      <c r="S73" s="211"/>
      <c r="T73" s="262"/>
      <c r="U73" s="211"/>
      <c r="V73" s="211"/>
      <c r="W73" s="212"/>
      <c r="X73" s="211"/>
      <c r="Y73" s="211"/>
      <c r="Z73" s="211"/>
      <c r="AA73" s="211"/>
      <c r="AB73" s="211"/>
      <c r="AC73" s="211"/>
      <c r="AD73" s="211"/>
      <c r="AE73" s="211"/>
      <c r="AF73" s="191"/>
      <c r="AG73" s="211"/>
      <c r="AH73" s="211"/>
      <c r="AI73" s="211"/>
      <c r="AJ73" s="211"/>
      <c r="AK73" s="211"/>
      <c r="AL73" s="211"/>
      <c r="AM73" s="211"/>
      <c r="AN73" s="211"/>
      <c r="AO73" s="211"/>
      <c r="AP73" s="211"/>
    </row>
    <row r="74" spans="1:42" ht="13.5" customHeight="1" x14ac:dyDescent="0.2">
      <c r="A74" s="212"/>
      <c r="B74" s="212"/>
      <c r="C74" s="212"/>
      <c r="D74" s="259"/>
      <c r="E74" s="212"/>
      <c r="F74" s="211"/>
      <c r="G74" s="211"/>
      <c r="H74" s="211"/>
      <c r="I74" s="211"/>
      <c r="J74" s="211"/>
      <c r="K74" s="211"/>
      <c r="L74" s="211"/>
      <c r="M74" s="211"/>
      <c r="N74" s="211"/>
      <c r="O74" s="211"/>
      <c r="P74" s="211"/>
      <c r="Q74" s="211"/>
      <c r="R74" s="211"/>
      <c r="S74" s="211"/>
      <c r="T74" s="262"/>
      <c r="U74" s="211"/>
      <c r="V74" s="211"/>
      <c r="W74" s="212"/>
      <c r="X74" s="211"/>
      <c r="Y74" s="211"/>
      <c r="Z74" s="211"/>
      <c r="AA74" s="211"/>
      <c r="AB74" s="211"/>
      <c r="AC74" s="211"/>
      <c r="AD74" s="211"/>
      <c r="AE74" s="211"/>
      <c r="AF74" s="191"/>
      <c r="AG74" s="211"/>
      <c r="AH74" s="211"/>
      <c r="AI74" s="211"/>
      <c r="AJ74" s="211"/>
      <c r="AK74" s="211"/>
      <c r="AL74" s="211"/>
      <c r="AM74" s="211"/>
      <c r="AN74" s="211"/>
      <c r="AO74" s="211"/>
      <c r="AP74" s="211"/>
    </row>
    <row r="75" spans="1:42" ht="13.5" customHeight="1" x14ac:dyDescent="0.2">
      <c r="A75" s="212"/>
      <c r="B75" s="212"/>
      <c r="C75" s="212"/>
      <c r="D75" s="259"/>
      <c r="E75" s="212"/>
      <c r="F75" s="211"/>
      <c r="G75" s="211"/>
      <c r="H75" s="211"/>
      <c r="I75" s="211"/>
      <c r="J75" s="211"/>
      <c r="K75" s="211"/>
      <c r="L75" s="211"/>
      <c r="M75" s="211"/>
      <c r="N75" s="211"/>
      <c r="O75" s="211"/>
      <c r="P75" s="211"/>
      <c r="Q75" s="211"/>
      <c r="R75" s="211"/>
      <c r="S75" s="211"/>
      <c r="T75" s="262"/>
      <c r="U75" s="211"/>
      <c r="V75" s="211"/>
      <c r="W75" s="212"/>
      <c r="X75" s="211"/>
      <c r="Y75" s="211"/>
      <c r="Z75" s="211"/>
      <c r="AA75" s="211"/>
      <c r="AB75" s="211"/>
      <c r="AC75" s="211"/>
      <c r="AD75" s="211"/>
      <c r="AE75" s="211"/>
      <c r="AF75" s="191"/>
      <c r="AG75" s="211"/>
      <c r="AH75" s="211"/>
      <c r="AI75" s="211"/>
      <c r="AJ75" s="211"/>
      <c r="AK75" s="211"/>
      <c r="AL75" s="211"/>
      <c r="AM75" s="211"/>
      <c r="AN75" s="211"/>
      <c r="AO75" s="211"/>
      <c r="AP75" s="211"/>
    </row>
    <row r="76" spans="1:42" ht="13.5" customHeight="1" x14ac:dyDescent="0.2">
      <c r="A76" s="212"/>
      <c r="B76" s="212"/>
      <c r="C76" s="212"/>
      <c r="D76" s="259"/>
      <c r="E76" s="212"/>
      <c r="F76" s="211"/>
      <c r="G76" s="211"/>
      <c r="H76" s="211"/>
      <c r="I76" s="211"/>
      <c r="J76" s="211"/>
      <c r="K76" s="211"/>
      <c r="L76" s="211"/>
      <c r="M76" s="211"/>
      <c r="N76" s="211"/>
      <c r="O76" s="211"/>
      <c r="P76" s="211"/>
      <c r="Q76" s="211"/>
      <c r="R76" s="211"/>
      <c r="S76" s="211"/>
      <c r="T76" s="262"/>
      <c r="U76" s="211"/>
      <c r="V76" s="211"/>
      <c r="W76" s="212"/>
      <c r="X76" s="211"/>
      <c r="Y76" s="211"/>
      <c r="Z76" s="211"/>
      <c r="AA76" s="211"/>
      <c r="AB76" s="211"/>
      <c r="AC76" s="211"/>
      <c r="AD76" s="211"/>
      <c r="AE76" s="211"/>
      <c r="AF76" s="191"/>
      <c r="AG76" s="211"/>
      <c r="AH76" s="211"/>
      <c r="AI76" s="211"/>
      <c r="AJ76" s="211"/>
      <c r="AK76" s="211"/>
      <c r="AL76" s="211"/>
      <c r="AM76" s="211"/>
      <c r="AN76" s="211"/>
      <c r="AO76" s="211"/>
      <c r="AP76" s="211"/>
    </row>
  </sheetData>
  <mergeCells count="8">
    <mergeCell ref="B5:G5"/>
    <mergeCell ref="B6:G6"/>
    <mergeCell ref="B7:G7"/>
    <mergeCell ref="H5:N5"/>
    <mergeCell ref="H6:N6"/>
    <mergeCell ref="H7:O7"/>
    <mergeCell ref="O5:U5"/>
    <mergeCell ref="O6:R6"/>
  </mergeCells>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AR161"/>
  <sheetViews>
    <sheetView zoomScaleNormal="100" workbookViewId="0"/>
  </sheetViews>
  <sheetFormatPr defaultRowHeight="9.75" customHeight="1" x14ac:dyDescent="0.2"/>
  <cols>
    <col min="1" max="1" width="1.7109375" style="140" customWidth="1"/>
    <col min="2" max="2" width="9.42578125" style="139" customWidth="1"/>
    <col min="3" max="3" width="6.28515625" style="139" customWidth="1"/>
    <col min="4" max="4" width="6.28515625" style="146" customWidth="1"/>
    <col min="5" max="19" width="6.28515625" style="139" customWidth="1"/>
    <col min="20" max="20" width="6.28515625" style="149" customWidth="1"/>
    <col min="21" max="22" width="6.28515625" style="139" customWidth="1"/>
    <col min="23" max="23" width="7.28515625" style="140" customWidth="1"/>
    <col min="24" max="24" width="7.28515625" style="139" customWidth="1"/>
    <col min="25" max="31" width="6.28515625" style="139" customWidth="1"/>
    <col min="32" max="32" width="6.28515625" style="134" customWidth="1"/>
    <col min="33" max="42" width="6.28515625" style="139" customWidth="1"/>
    <col min="43" max="43" width="0.7109375" style="151" customWidth="1"/>
    <col min="44" max="16384" width="9.140625" style="139"/>
  </cols>
  <sheetData>
    <row r="1" spans="1:43" s="166" customFormat="1" ht="14.25" customHeight="1" x14ac:dyDescent="0.2">
      <c r="A1" s="126" t="s">
        <v>84</v>
      </c>
      <c r="B1" s="126"/>
      <c r="C1" s="126"/>
      <c r="D1" s="164"/>
      <c r="E1" s="126"/>
      <c r="F1" s="165"/>
      <c r="G1" s="165"/>
      <c r="H1" s="165"/>
      <c r="I1" s="165"/>
      <c r="J1" s="165"/>
      <c r="K1" s="165"/>
      <c r="L1" s="165"/>
      <c r="M1" s="165"/>
      <c r="N1" s="165"/>
      <c r="O1" s="165"/>
      <c r="P1" s="165"/>
      <c r="Q1" s="165"/>
      <c r="R1" s="165"/>
      <c r="S1" s="165"/>
      <c r="T1" s="169"/>
      <c r="U1" s="165"/>
      <c r="V1" s="165"/>
      <c r="X1" s="126"/>
      <c r="Y1" s="126"/>
      <c r="Z1" s="126"/>
      <c r="AA1" s="126"/>
      <c r="AB1" s="165"/>
      <c r="AC1" s="165"/>
      <c r="AD1" s="165"/>
      <c r="AE1" s="165"/>
      <c r="AF1" s="165"/>
      <c r="AG1" s="182"/>
      <c r="AH1" s="165"/>
      <c r="AI1" s="165"/>
      <c r="AJ1" s="165"/>
      <c r="AK1" s="165"/>
      <c r="AL1" s="165"/>
      <c r="AM1" s="165"/>
      <c r="AN1" s="165"/>
      <c r="AO1" s="165"/>
      <c r="AP1" s="165"/>
      <c r="AQ1" s="139"/>
    </row>
    <row r="2" spans="1:43" s="166" customFormat="1" ht="14.25" customHeight="1" x14ac:dyDescent="0.2">
      <c r="A2" s="126"/>
      <c r="B2" s="126"/>
      <c r="C2" s="126"/>
      <c r="D2" s="164"/>
      <c r="E2" s="126"/>
      <c r="F2" s="165"/>
      <c r="G2" s="165"/>
      <c r="H2" s="165"/>
      <c r="I2" s="165"/>
      <c r="J2" s="165"/>
      <c r="K2" s="165"/>
      <c r="L2" s="165"/>
      <c r="M2" s="165"/>
      <c r="N2" s="165"/>
      <c r="O2" s="165"/>
      <c r="P2" s="165"/>
      <c r="Q2" s="165"/>
      <c r="R2" s="165"/>
      <c r="S2" s="165"/>
      <c r="T2" s="169"/>
      <c r="U2" s="165"/>
      <c r="V2" s="165"/>
      <c r="W2" s="126"/>
      <c r="X2" s="126"/>
      <c r="Y2" s="126"/>
      <c r="Z2" s="126"/>
      <c r="AA2" s="126"/>
      <c r="AB2" s="165"/>
      <c r="AC2" s="165"/>
      <c r="AD2" s="165"/>
      <c r="AE2" s="165"/>
      <c r="AF2" s="165"/>
      <c r="AG2" s="182"/>
      <c r="AH2" s="165"/>
      <c r="AI2" s="165"/>
      <c r="AJ2" s="165"/>
      <c r="AK2" s="165"/>
      <c r="AL2" s="165"/>
      <c r="AM2" s="165"/>
      <c r="AN2" s="165"/>
      <c r="AO2" s="165"/>
      <c r="AP2" s="165"/>
      <c r="AQ2" s="139"/>
    </row>
    <row r="3" spans="1:43" s="166" customFormat="1" ht="14.25" customHeight="1" x14ac:dyDescent="0.2">
      <c r="A3" s="126"/>
      <c r="B3" s="126"/>
      <c r="C3" s="126"/>
      <c r="D3" s="164"/>
      <c r="E3" s="126"/>
      <c r="F3" s="165"/>
      <c r="G3" s="165"/>
      <c r="H3" s="165"/>
      <c r="I3" s="165"/>
      <c r="J3" s="165"/>
      <c r="K3" s="165"/>
      <c r="L3" s="165"/>
      <c r="M3" s="165"/>
      <c r="N3" s="165"/>
      <c r="O3" s="165"/>
      <c r="P3" s="165"/>
      <c r="Q3" s="165"/>
      <c r="R3" s="165"/>
      <c r="S3" s="165"/>
      <c r="T3" s="169"/>
      <c r="U3" s="165"/>
      <c r="V3" s="165"/>
      <c r="W3" s="126"/>
      <c r="X3" s="126"/>
      <c r="Y3" s="126"/>
      <c r="Z3" s="126"/>
      <c r="AA3" s="126"/>
      <c r="AB3" s="165"/>
      <c r="AC3" s="165"/>
      <c r="AD3" s="165"/>
      <c r="AE3" s="165"/>
      <c r="AF3" s="165"/>
      <c r="AG3" s="182"/>
      <c r="AH3" s="165"/>
      <c r="AI3" s="165"/>
      <c r="AJ3" s="165"/>
      <c r="AK3" s="165"/>
      <c r="AL3" s="165"/>
      <c r="AM3" s="165"/>
      <c r="AN3" s="165"/>
      <c r="AO3" s="165"/>
      <c r="AP3" s="165"/>
      <c r="AQ3" s="139"/>
    </row>
    <row r="4" spans="1:43" s="166" customFormat="1" ht="14.25" customHeight="1" x14ac:dyDescent="0.2">
      <c r="A4" s="126"/>
      <c r="B4" s="183" t="s">
        <v>488</v>
      </c>
      <c r="C4" s="126"/>
      <c r="D4" s="164"/>
      <c r="E4" s="126"/>
      <c r="F4" s="165"/>
      <c r="G4" s="165"/>
      <c r="H4" s="165"/>
      <c r="I4" s="165"/>
      <c r="J4" s="165"/>
      <c r="K4" s="165"/>
      <c r="L4" s="165"/>
      <c r="M4" s="165"/>
      <c r="N4" s="165"/>
      <c r="O4" s="165"/>
      <c r="P4" s="165"/>
      <c r="Q4" s="165"/>
      <c r="R4" s="165"/>
      <c r="S4" s="165"/>
      <c r="T4" s="169"/>
      <c r="U4" s="165"/>
      <c r="V4" s="165"/>
      <c r="W4" s="126"/>
      <c r="X4" s="126"/>
      <c r="Y4" s="126"/>
      <c r="Z4" s="126"/>
      <c r="AA4" s="126"/>
      <c r="AB4" s="165"/>
      <c r="AC4" s="165"/>
      <c r="AD4" s="165"/>
      <c r="AE4" s="165"/>
      <c r="AF4" s="165"/>
      <c r="AG4" s="182"/>
      <c r="AH4" s="165"/>
      <c r="AI4" s="165"/>
      <c r="AJ4" s="165"/>
      <c r="AK4" s="165"/>
      <c r="AL4" s="165"/>
      <c r="AM4" s="165"/>
      <c r="AN4" s="165"/>
      <c r="AO4" s="165"/>
      <c r="AP4" s="165"/>
      <c r="AQ4" s="139"/>
    </row>
    <row r="5" spans="1:43" s="166" customFormat="1" ht="14.25" customHeight="1" x14ac:dyDescent="0.2">
      <c r="A5" s="126"/>
      <c r="B5" s="971" t="str">
        <f>A9</f>
        <v>Antal utfärdade specialistbevis 1995-2015</v>
      </c>
      <c r="C5" s="971"/>
      <c r="D5" s="971"/>
      <c r="E5" s="971"/>
      <c r="F5" s="971"/>
      <c r="G5" s="971"/>
      <c r="H5" s="971" t="str">
        <f>AH9</f>
        <v>Sjukvårdsregion och ålder, antal november 2014</v>
      </c>
      <c r="I5" s="971"/>
      <c r="J5" s="971"/>
      <c r="K5" s="971"/>
      <c r="L5" s="971"/>
      <c r="M5" s="971"/>
      <c r="N5" s="971"/>
      <c r="O5" s="971" t="str">
        <f>AH19</f>
        <v>Antal specialistbevis per läkare syss. inom HoS, nov. 2014</v>
      </c>
      <c r="P5" s="971"/>
      <c r="Q5" s="971"/>
      <c r="R5" s="971"/>
      <c r="S5" s="971"/>
      <c r="T5" s="971"/>
      <c r="U5" s="971"/>
      <c r="V5" s="165"/>
      <c r="W5" s="126" t="s">
        <v>139</v>
      </c>
      <c r="X5" s="126"/>
      <c r="Y5" s="126"/>
      <c r="Z5" s="126"/>
      <c r="AA5" s="126"/>
      <c r="AB5" s="165"/>
      <c r="AC5" s="165"/>
      <c r="AD5" s="165"/>
      <c r="AE5" s="165"/>
      <c r="AF5" s="165"/>
      <c r="AG5" s="182"/>
      <c r="AH5" s="165"/>
      <c r="AI5" s="165"/>
      <c r="AJ5" s="165"/>
      <c r="AK5" s="165"/>
      <c r="AL5" s="165"/>
      <c r="AM5" s="165"/>
      <c r="AN5" s="165"/>
      <c r="AO5" s="165"/>
      <c r="AP5" s="165"/>
      <c r="AQ5" s="139"/>
    </row>
    <row r="6" spans="1:43" s="166" customFormat="1" ht="14.25" customHeight="1" x14ac:dyDescent="0.2">
      <c r="A6" s="126"/>
      <c r="B6" s="971" t="str">
        <f>A18</f>
        <v>Status för specialistbevisinnehavare, nov. 2014</v>
      </c>
      <c r="C6" s="971"/>
      <c r="D6" s="971"/>
      <c r="E6" s="971"/>
      <c r="F6" s="971"/>
      <c r="G6" s="971"/>
      <c r="H6" s="971" t="str">
        <f>W9</f>
        <v>Ålders- och könsfördelning, antal personer nov. 2014</v>
      </c>
      <c r="I6" s="971"/>
      <c r="J6" s="971"/>
      <c r="K6" s="971"/>
      <c r="L6" s="971"/>
      <c r="M6" s="971"/>
      <c r="N6" s="971"/>
      <c r="O6" s="971" t="str">
        <f>AH31</f>
        <v>Regi i procent, november 2014</v>
      </c>
      <c r="P6" s="971"/>
      <c r="Q6" s="971"/>
      <c r="R6" s="971"/>
      <c r="S6" s="165"/>
      <c r="T6" s="169"/>
      <c r="U6" s="165"/>
      <c r="V6" s="165"/>
      <c r="W6" s="126"/>
      <c r="X6" s="126"/>
      <c r="Y6" s="126"/>
      <c r="Z6" s="126"/>
      <c r="AA6" s="126"/>
      <c r="AB6" s="165"/>
      <c r="AC6" s="165"/>
      <c r="AD6" s="165"/>
      <c r="AE6" s="165"/>
      <c r="AF6" s="165"/>
      <c r="AG6" s="182"/>
      <c r="AH6" s="165"/>
      <c r="AI6" s="165"/>
      <c r="AJ6" s="165"/>
      <c r="AK6" s="165"/>
      <c r="AL6" s="165"/>
      <c r="AM6" s="165"/>
      <c r="AN6" s="165"/>
      <c r="AO6" s="165"/>
      <c r="AP6" s="165"/>
      <c r="AQ6" s="139"/>
    </row>
    <row r="7" spans="1:43" s="166" customFormat="1" ht="14.25" customHeight="1" x14ac:dyDescent="0.2">
      <c r="A7" s="126"/>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65"/>
      <c r="Q7" s="165"/>
      <c r="R7" s="165"/>
      <c r="S7" s="165"/>
      <c r="T7" s="169"/>
      <c r="U7" s="165"/>
      <c r="V7" s="165"/>
      <c r="W7" s="126"/>
      <c r="X7" s="126"/>
      <c r="Y7" s="126"/>
      <c r="Z7" s="126"/>
      <c r="AA7" s="126"/>
      <c r="AB7" s="165"/>
      <c r="AC7" s="165"/>
      <c r="AD7" s="165"/>
      <c r="AE7" s="165"/>
      <c r="AF7" s="165"/>
      <c r="AG7" s="182"/>
      <c r="AH7" s="165"/>
      <c r="AI7" s="165"/>
      <c r="AJ7" s="165"/>
      <c r="AK7" s="165"/>
      <c r="AL7" s="165"/>
      <c r="AM7" s="165"/>
      <c r="AN7" s="165"/>
      <c r="AO7" s="165"/>
      <c r="AP7" s="165"/>
      <c r="AQ7" s="139"/>
    </row>
    <row r="8" spans="1:43" ht="13.5" customHeight="1" x14ac:dyDescent="0.2">
      <c r="A8" s="167"/>
      <c r="B8" s="167"/>
      <c r="C8" s="167"/>
      <c r="D8" s="186"/>
      <c r="E8" s="167"/>
      <c r="F8" s="187"/>
      <c r="G8" s="187"/>
      <c r="H8" s="187"/>
      <c r="I8" s="187"/>
      <c r="J8" s="187"/>
      <c r="K8" s="187"/>
      <c r="L8" s="187"/>
      <c r="M8" s="187"/>
      <c r="N8" s="187"/>
      <c r="O8" s="187"/>
      <c r="P8" s="187"/>
      <c r="Q8" s="187"/>
      <c r="R8" s="187"/>
      <c r="S8" s="187"/>
      <c r="T8" s="217"/>
      <c r="U8" s="212"/>
      <c r="V8" s="212"/>
      <c r="W8" s="183"/>
      <c r="X8" s="183"/>
      <c r="Y8" s="183"/>
      <c r="Z8" s="183"/>
      <c r="AA8" s="183"/>
      <c r="AB8" s="212"/>
      <c r="AC8" s="212"/>
      <c r="AD8" s="212"/>
      <c r="AE8" s="212"/>
      <c r="AF8" s="212"/>
      <c r="AG8" s="196"/>
      <c r="AH8" s="212"/>
      <c r="AI8" s="212"/>
      <c r="AJ8" s="212"/>
      <c r="AK8" s="212"/>
      <c r="AL8" s="212"/>
      <c r="AM8" s="212"/>
      <c r="AN8" s="212"/>
      <c r="AO8" s="212"/>
      <c r="AP8" s="212"/>
    </row>
    <row r="9" spans="1:43" s="140" customFormat="1" ht="13.5" customHeight="1" thickBot="1" x14ac:dyDescent="0.25">
      <c r="A9" s="600" t="s">
        <v>155</v>
      </c>
      <c r="B9" s="265"/>
      <c r="C9" s="265"/>
      <c r="D9" s="376"/>
      <c r="E9" s="265"/>
      <c r="F9" s="187"/>
      <c r="G9" s="187"/>
      <c r="H9" s="187"/>
      <c r="I9" s="187"/>
      <c r="J9" s="187"/>
      <c r="K9" s="187"/>
      <c r="L9" s="187"/>
      <c r="M9" s="187"/>
      <c r="N9" s="187"/>
      <c r="O9" s="187"/>
      <c r="P9" s="187"/>
      <c r="Q9" s="187"/>
      <c r="R9" s="187"/>
      <c r="S9" s="187"/>
      <c r="T9" s="238"/>
      <c r="U9" s="231"/>
      <c r="V9" s="231"/>
      <c r="W9" s="183" t="s">
        <v>143</v>
      </c>
      <c r="X9" s="183"/>
      <c r="Y9" s="192"/>
      <c r="Z9" s="192"/>
      <c r="AA9" s="192"/>
      <c r="AB9" s="192"/>
      <c r="AC9" s="192"/>
      <c r="AD9" s="192"/>
      <c r="AE9" s="192"/>
      <c r="AF9" s="212"/>
      <c r="AG9" s="271"/>
      <c r="AH9" s="271" t="s">
        <v>140</v>
      </c>
      <c r="AI9" s="212"/>
      <c r="AJ9" s="192"/>
      <c r="AK9" s="212"/>
      <c r="AL9" s="192"/>
      <c r="AM9" s="192"/>
      <c r="AN9" s="192"/>
      <c r="AO9" s="212"/>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231"/>
      <c r="V10" s="231"/>
      <c r="W10" s="782" t="s">
        <v>100</v>
      </c>
      <c r="X10" s="782"/>
      <c r="Y10" s="784" t="s">
        <v>101</v>
      </c>
      <c r="Z10" s="784"/>
      <c r="AA10" s="784" t="s">
        <v>15</v>
      </c>
      <c r="AB10" s="784"/>
      <c r="AC10" s="784" t="s">
        <v>0</v>
      </c>
      <c r="AD10" s="192"/>
      <c r="AE10" s="192"/>
      <c r="AF10" s="196"/>
      <c r="AG10" s="196"/>
      <c r="AH10" s="779" t="s">
        <v>37</v>
      </c>
      <c r="AI10" s="779"/>
      <c r="AJ10" s="784" t="s">
        <v>85</v>
      </c>
      <c r="AK10" s="779"/>
      <c r="AL10" s="784" t="s">
        <v>102</v>
      </c>
      <c r="AM10" s="779"/>
      <c r="AN10" s="784" t="s">
        <v>115</v>
      </c>
      <c r="AO10" s="779"/>
      <c r="AP10" s="784" t="s">
        <v>0</v>
      </c>
    </row>
    <row r="11" spans="1:43" ht="13.5" customHeight="1" x14ac:dyDescent="0.2">
      <c r="A11" s="190" t="s">
        <v>8</v>
      </c>
      <c r="B11" s="191"/>
      <c r="C11" s="192">
        <v>1060</v>
      </c>
      <c r="D11" s="192">
        <v>185</v>
      </c>
      <c r="E11" s="192">
        <v>235</v>
      </c>
      <c r="F11" s="192">
        <v>208</v>
      </c>
      <c r="G11" s="192">
        <v>180</v>
      </c>
      <c r="H11" s="192">
        <v>194</v>
      </c>
      <c r="I11" s="192">
        <v>204</v>
      </c>
      <c r="J11" s="192">
        <v>219</v>
      </c>
      <c r="K11" s="192">
        <v>215</v>
      </c>
      <c r="L11" s="192">
        <v>193</v>
      </c>
      <c r="M11" s="192">
        <v>231</v>
      </c>
      <c r="N11" s="192">
        <v>215</v>
      </c>
      <c r="O11" s="192">
        <v>254</v>
      </c>
      <c r="P11" s="192">
        <v>279</v>
      </c>
      <c r="Q11" s="192">
        <v>362</v>
      </c>
      <c r="R11" s="192">
        <v>264</v>
      </c>
      <c r="S11" s="192">
        <v>275</v>
      </c>
      <c r="T11" s="192">
        <v>4773</v>
      </c>
      <c r="U11" s="188"/>
      <c r="V11" s="188"/>
      <c r="W11" s="203" t="s">
        <v>465</v>
      </c>
      <c r="X11" s="203"/>
      <c r="Y11" s="272">
        <v>293</v>
      </c>
      <c r="Z11" s="272"/>
      <c r="AA11" s="272">
        <v>228</v>
      </c>
      <c r="AB11" s="272"/>
      <c r="AC11" s="272">
        <v>521</v>
      </c>
      <c r="AD11" s="192"/>
      <c r="AE11" s="192"/>
      <c r="AF11" s="273"/>
      <c r="AG11" s="273"/>
      <c r="AH11" s="192" t="s">
        <v>2</v>
      </c>
      <c r="AI11" s="216"/>
      <c r="AJ11" s="272">
        <v>294</v>
      </c>
      <c r="AK11" s="272"/>
      <c r="AL11" s="272">
        <v>449</v>
      </c>
      <c r="AM11" s="272"/>
      <c r="AN11" s="272">
        <v>886</v>
      </c>
      <c r="AO11" s="272"/>
      <c r="AP11" s="272">
        <v>1629</v>
      </c>
    </row>
    <row r="12" spans="1:43" ht="13.5" customHeight="1" x14ac:dyDescent="0.2">
      <c r="A12" s="197" t="s">
        <v>113</v>
      </c>
      <c r="B12" s="198"/>
      <c r="C12" s="215">
        <v>905</v>
      </c>
      <c r="D12" s="215">
        <v>155</v>
      </c>
      <c r="E12" s="215">
        <v>202</v>
      </c>
      <c r="F12" s="215">
        <v>159</v>
      </c>
      <c r="G12" s="215">
        <v>150</v>
      </c>
      <c r="H12" s="215">
        <v>148</v>
      </c>
      <c r="I12" s="215">
        <v>160</v>
      </c>
      <c r="J12" s="215">
        <v>184</v>
      </c>
      <c r="K12" s="215">
        <v>175</v>
      </c>
      <c r="L12" s="215">
        <v>163</v>
      </c>
      <c r="M12" s="215">
        <v>200</v>
      </c>
      <c r="N12" s="215">
        <v>185</v>
      </c>
      <c r="O12" s="215">
        <v>222</v>
      </c>
      <c r="P12" s="215">
        <v>230</v>
      </c>
      <c r="Q12" s="215">
        <v>300</v>
      </c>
      <c r="R12" s="215">
        <v>212</v>
      </c>
      <c r="S12" s="215">
        <v>242</v>
      </c>
      <c r="T12" s="215">
        <v>3992</v>
      </c>
      <c r="U12" s="188"/>
      <c r="V12" s="188"/>
      <c r="W12" s="203" t="s">
        <v>16</v>
      </c>
      <c r="X12" s="203"/>
      <c r="Y12" s="272">
        <v>396</v>
      </c>
      <c r="Z12" s="272"/>
      <c r="AA12" s="272">
        <v>309</v>
      </c>
      <c r="AB12" s="272"/>
      <c r="AC12" s="272">
        <v>705</v>
      </c>
      <c r="AD12" s="192"/>
      <c r="AE12" s="192"/>
      <c r="AF12" s="273"/>
      <c r="AG12" s="273"/>
      <c r="AH12" s="192" t="s">
        <v>3</v>
      </c>
      <c r="AI12" s="216"/>
      <c r="AJ12" s="272">
        <v>170</v>
      </c>
      <c r="AK12" s="272"/>
      <c r="AL12" s="272">
        <v>171</v>
      </c>
      <c r="AM12" s="272"/>
      <c r="AN12" s="272">
        <v>295</v>
      </c>
      <c r="AO12" s="272"/>
      <c r="AP12" s="272">
        <v>636</v>
      </c>
    </row>
    <row r="13" spans="1:43" ht="13.5" customHeight="1" x14ac:dyDescent="0.2">
      <c r="A13" s="202"/>
      <c r="B13" s="197" t="s">
        <v>123</v>
      </c>
      <c r="C13" s="215">
        <v>155</v>
      </c>
      <c r="D13" s="215">
        <v>30</v>
      </c>
      <c r="E13" s="215">
        <v>33</v>
      </c>
      <c r="F13" s="215">
        <v>49</v>
      </c>
      <c r="G13" s="215">
        <v>30</v>
      </c>
      <c r="H13" s="215">
        <v>46</v>
      </c>
      <c r="I13" s="215">
        <v>44</v>
      </c>
      <c r="J13" s="215">
        <v>35</v>
      </c>
      <c r="K13" s="215">
        <v>40</v>
      </c>
      <c r="L13" s="215">
        <v>30</v>
      </c>
      <c r="M13" s="215">
        <v>31</v>
      </c>
      <c r="N13" s="215">
        <v>30</v>
      </c>
      <c r="O13" s="215">
        <v>32</v>
      </c>
      <c r="P13" s="215">
        <v>49</v>
      </c>
      <c r="Q13" s="215">
        <v>62</v>
      </c>
      <c r="R13" s="215">
        <v>52</v>
      </c>
      <c r="S13" s="215">
        <v>33</v>
      </c>
      <c r="T13" s="215">
        <v>781</v>
      </c>
      <c r="U13" s="188"/>
      <c r="V13" s="188"/>
      <c r="W13" s="203" t="s">
        <v>17</v>
      </c>
      <c r="X13" s="203"/>
      <c r="Y13" s="272">
        <v>414</v>
      </c>
      <c r="Z13" s="272"/>
      <c r="AA13" s="272">
        <v>361</v>
      </c>
      <c r="AB13" s="272"/>
      <c r="AC13" s="272">
        <v>775</v>
      </c>
      <c r="AD13" s="192"/>
      <c r="AE13" s="192"/>
      <c r="AF13" s="273"/>
      <c r="AG13" s="273"/>
      <c r="AH13" s="192" t="s">
        <v>4</v>
      </c>
      <c r="AI13" s="216"/>
      <c r="AJ13" s="272">
        <v>219</v>
      </c>
      <c r="AK13" s="272"/>
      <c r="AL13" s="272">
        <v>280</v>
      </c>
      <c r="AM13" s="272"/>
      <c r="AN13" s="272">
        <v>654</v>
      </c>
      <c r="AO13" s="272"/>
      <c r="AP13" s="272">
        <v>1153</v>
      </c>
    </row>
    <row r="14" spans="1:43" ht="13.5" customHeight="1" x14ac:dyDescent="0.2">
      <c r="A14" s="203" t="s">
        <v>9</v>
      </c>
      <c r="B14" s="196"/>
      <c r="C14" s="192">
        <v>97</v>
      </c>
      <c r="D14" s="192">
        <v>14</v>
      </c>
      <c r="E14" s="192">
        <v>28</v>
      </c>
      <c r="F14" s="192">
        <v>50</v>
      </c>
      <c r="G14" s="192">
        <v>88</v>
      </c>
      <c r="H14" s="192">
        <v>71</v>
      </c>
      <c r="I14" s="192">
        <v>85</v>
      </c>
      <c r="J14" s="192">
        <v>118</v>
      </c>
      <c r="K14" s="192">
        <v>111</v>
      </c>
      <c r="L14" s="192">
        <v>113</v>
      </c>
      <c r="M14" s="192">
        <v>82</v>
      </c>
      <c r="N14" s="192">
        <v>59</v>
      </c>
      <c r="O14" s="192">
        <v>72</v>
      </c>
      <c r="P14" s="192">
        <v>141</v>
      </c>
      <c r="Q14" s="192">
        <v>258</v>
      </c>
      <c r="R14" s="192">
        <v>165</v>
      </c>
      <c r="S14" s="192">
        <v>128</v>
      </c>
      <c r="T14" s="192">
        <v>1680</v>
      </c>
      <c r="U14" s="188"/>
      <c r="V14" s="188"/>
      <c r="W14" s="203" t="s">
        <v>18</v>
      </c>
      <c r="X14" s="203"/>
      <c r="Y14" s="272">
        <v>410</v>
      </c>
      <c r="Z14" s="272"/>
      <c r="AA14" s="272">
        <v>450</v>
      </c>
      <c r="AB14" s="272"/>
      <c r="AC14" s="272">
        <v>860</v>
      </c>
      <c r="AD14" s="192"/>
      <c r="AE14" s="192"/>
      <c r="AF14" s="273"/>
      <c r="AG14" s="273"/>
      <c r="AH14" s="192" t="s">
        <v>11</v>
      </c>
      <c r="AI14" s="216"/>
      <c r="AJ14" s="272">
        <v>222</v>
      </c>
      <c r="AK14" s="272"/>
      <c r="AL14" s="272">
        <v>293</v>
      </c>
      <c r="AM14" s="272"/>
      <c r="AN14" s="272">
        <v>559</v>
      </c>
      <c r="AO14" s="272"/>
      <c r="AP14" s="272">
        <v>1074</v>
      </c>
    </row>
    <row r="15" spans="1:43" ht="13.5" customHeight="1" thickBot="1" x14ac:dyDescent="0.25">
      <c r="A15" s="787" t="s">
        <v>0</v>
      </c>
      <c r="B15" s="777"/>
      <c r="C15" s="788">
        <v>1157</v>
      </c>
      <c r="D15" s="788">
        <v>199</v>
      </c>
      <c r="E15" s="788">
        <v>263</v>
      </c>
      <c r="F15" s="788">
        <v>258</v>
      </c>
      <c r="G15" s="788">
        <v>268</v>
      </c>
      <c r="H15" s="788">
        <v>265</v>
      </c>
      <c r="I15" s="788">
        <v>289</v>
      </c>
      <c r="J15" s="788">
        <v>337</v>
      </c>
      <c r="K15" s="788">
        <v>326</v>
      </c>
      <c r="L15" s="788">
        <v>306</v>
      </c>
      <c r="M15" s="788">
        <v>313</v>
      </c>
      <c r="N15" s="788">
        <v>274</v>
      </c>
      <c r="O15" s="788">
        <v>326</v>
      </c>
      <c r="P15" s="788">
        <v>420</v>
      </c>
      <c r="Q15" s="788">
        <v>620</v>
      </c>
      <c r="R15" s="788">
        <v>429</v>
      </c>
      <c r="S15" s="788">
        <v>403</v>
      </c>
      <c r="T15" s="788">
        <v>6453</v>
      </c>
      <c r="U15" s="78"/>
      <c r="V15" s="78"/>
      <c r="W15" s="203" t="s">
        <v>19</v>
      </c>
      <c r="X15" s="203"/>
      <c r="Y15" s="272">
        <v>496</v>
      </c>
      <c r="Z15" s="272"/>
      <c r="AA15" s="272">
        <v>576</v>
      </c>
      <c r="AB15" s="272"/>
      <c r="AC15" s="272">
        <v>1072</v>
      </c>
      <c r="AD15" s="192"/>
      <c r="AE15" s="192"/>
      <c r="AF15" s="273"/>
      <c r="AG15" s="273"/>
      <c r="AH15" s="192" t="s">
        <v>10</v>
      </c>
      <c r="AI15" s="216"/>
      <c r="AJ15" s="272">
        <v>226</v>
      </c>
      <c r="AK15" s="272"/>
      <c r="AL15" s="272">
        <v>308</v>
      </c>
      <c r="AM15" s="272"/>
      <c r="AN15" s="272">
        <v>704</v>
      </c>
      <c r="AO15" s="272"/>
      <c r="AP15" s="272">
        <v>1238</v>
      </c>
    </row>
    <row r="16" spans="1:43" ht="13.5" customHeight="1" thickTop="1" x14ac:dyDescent="0.2">
      <c r="A16" s="892" t="s">
        <v>463</v>
      </c>
      <c r="B16" s="211"/>
      <c r="C16" s="211"/>
      <c r="D16" s="209"/>
      <c r="E16" s="211"/>
      <c r="F16" s="211"/>
      <c r="G16" s="211"/>
      <c r="H16" s="211"/>
      <c r="I16" s="211"/>
      <c r="J16" s="211"/>
      <c r="K16" s="211"/>
      <c r="L16" s="211"/>
      <c r="M16" s="211"/>
      <c r="N16" s="211"/>
      <c r="O16" s="211"/>
      <c r="P16" s="211"/>
      <c r="Q16" s="211"/>
      <c r="R16" s="211"/>
      <c r="S16" s="211"/>
      <c r="T16" s="242"/>
      <c r="U16" s="231"/>
      <c r="V16" s="231"/>
      <c r="W16" s="203" t="s">
        <v>20</v>
      </c>
      <c r="X16" s="203"/>
      <c r="Y16" s="272">
        <v>496</v>
      </c>
      <c r="Z16" s="272"/>
      <c r="AA16" s="272">
        <v>661</v>
      </c>
      <c r="AB16" s="272"/>
      <c r="AC16" s="272">
        <v>1157</v>
      </c>
      <c r="AD16" s="192"/>
      <c r="AE16" s="192"/>
      <c r="AF16" s="273"/>
      <c r="AG16" s="273"/>
      <c r="AH16" s="192" t="s">
        <v>5</v>
      </c>
      <c r="AI16" s="216"/>
      <c r="AJ16" s="272">
        <v>95</v>
      </c>
      <c r="AK16" s="272"/>
      <c r="AL16" s="272">
        <v>134</v>
      </c>
      <c r="AM16" s="272"/>
      <c r="AN16" s="272">
        <v>299</v>
      </c>
      <c r="AO16" s="272"/>
      <c r="AP16" s="272">
        <v>528</v>
      </c>
    </row>
    <row r="17" spans="1:44" ht="13.5" customHeight="1" thickBot="1" x14ac:dyDescent="0.25">
      <c r="A17" s="172"/>
      <c r="B17" s="172"/>
      <c r="C17" s="172"/>
      <c r="D17" s="370"/>
      <c r="E17" s="203"/>
      <c r="F17" s="231"/>
      <c r="G17" s="289"/>
      <c r="H17" s="211"/>
      <c r="I17" s="289"/>
      <c r="J17" s="289"/>
      <c r="K17" s="289"/>
      <c r="L17" s="289"/>
      <c r="M17" s="289"/>
      <c r="N17" s="231"/>
      <c r="O17" s="231"/>
      <c r="P17" s="289"/>
      <c r="Q17" s="289"/>
      <c r="R17" s="289"/>
      <c r="S17" s="289"/>
      <c r="T17" s="420"/>
      <c r="U17" s="289"/>
      <c r="V17" s="231"/>
      <c r="W17" s="203" t="s">
        <v>116</v>
      </c>
      <c r="X17" s="203"/>
      <c r="Y17" s="272">
        <v>422</v>
      </c>
      <c r="Z17" s="272"/>
      <c r="AA17" s="272">
        <v>746</v>
      </c>
      <c r="AB17" s="272"/>
      <c r="AC17" s="272">
        <v>1168</v>
      </c>
      <c r="AD17" s="192"/>
      <c r="AE17" s="192"/>
      <c r="AF17" s="273"/>
      <c r="AG17" s="274"/>
      <c r="AH17" s="821" t="s">
        <v>21</v>
      </c>
      <c r="AI17" s="788"/>
      <c r="AJ17" s="822">
        <v>1226</v>
      </c>
      <c r="AK17" s="822"/>
      <c r="AL17" s="822">
        <v>1635</v>
      </c>
      <c r="AM17" s="822"/>
      <c r="AN17" s="822">
        <v>3397</v>
      </c>
      <c r="AO17" s="822"/>
      <c r="AP17" s="822">
        <v>6258</v>
      </c>
    </row>
    <row r="18" spans="1:44" ht="13.5" customHeight="1" thickTop="1" thickBot="1" x14ac:dyDescent="0.25">
      <c r="A18" s="205" t="s">
        <v>145</v>
      </c>
      <c r="B18" s="194"/>
      <c r="C18" s="194"/>
      <c r="D18" s="305"/>
      <c r="E18" s="172"/>
      <c r="F18" s="212"/>
      <c r="G18" s="214"/>
      <c r="H18" s="211"/>
      <c r="I18" s="289"/>
      <c r="J18" s="289"/>
      <c r="K18" s="289"/>
      <c r="L18" s="289"/>
      <c r="M18" s="289"/>
      <c r="N18" s="289"/>
      <c r="O18" s="289"/>
      <c r="P18" s="289"/>
      <c r="Q18" s="289"/>
      <c r="R18" s="289"/>
      <c r="S18" s="289"/>
      <c r="T18" s="420"/>
      <c r="U18" s="289"/>
      <c r="V18" s="231"/>
      <c r="W18" s="789" t="s">
        <v>0</v>
      </c>
      <c r="X18" s="789"/>
      <c r="Y18" s="822">
        <v>2927</v>
      </c>
      <c r="Z18" s="822"/>
      <c r="AA18" s="822">
        <v>3331</v>
      </c>
      <c r="AB18" s="822"/>
      <c r="AC18" s="822">
        <v>6258</v>
      </c>
      <c r="AD18" s="206"/>
      <c r="AE18" s="206"/>
      <c r="AF18" s="273"/>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3"/>
      <c r="G19" s="784" t="s">
        <v>105</v>
      </c>
      <c r="H19" s="212"/>
      <c r="I19" s="289"/>
      <c r="J19" s="289"/>
      <c r="K19" s="289"/>
      <c r="L19" s="289"/>
      <c r="M19" s="289"/>
      <c r="N19" s="289"/>
      <c r="O19" s="289"/>
      <c r="P19" s="289"/>
      <c r="Q19" s="289"/>
      <c r="R19" s="289"/>
      <c r="S19" s="289"/>
      <c r="T19" s="420"/>
      <c r="U19" s="289"/>
      <c r="V19" s="289"/>
      <c r="W19" s="949" t="s">
        <v>464</v>
      </c>
      <c r="X19" s="194"/>
      <c r="Y19" s="192"/>
      <c r="Z19" s="192"/>
      <c r="AA19" s="192"/>
      <c r="AB19" s="192"/>
      <c r="AC19" s="192"/>
      <c r="AD19" s="192"/>
      <c r="AE19" s="192"/>
      <c r="AF19" s="273"/>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289"/>
      <c r="J20" s="289"/>
      <c r="K20" s="289"/>
      <c r="L20" s="289"/>
      <c r="M20" s="289"/>
      <c r="N20" s="289"/>
      <c r="O20" s="289"/>
      <c r="P20" s="289"/>
      <c r="Q20" s="289"/>
      <c r="R20" s="289"/>
      <c r="S20" s="289"/>
      <c r="T20" s="420"/>
      <c r="U20" s="289"/>
      <c r="V20" s="289"/>
      <c r="W20" s="242"/>
      <c r="X20" s="231"/>
      <c r="Y20" s="194"/>
      <c r="Z20" s="194"/>
      <c r="AA20" s="194"/>
      <c r="AB20" s="194"/>
      <c r="AC20" s="194"/>
      <c r="AD20" s="194"/>
      <c r="AE20" s="194"/>
      <c r="AF20" s="232"/>
      <c r="AG20" s="194"/>
      <c r="AH20" s="797"/>
      <c r="AI20" s="797"/>
      <c r="AJ20" s="797"/>
      <c r="AK20" s="797"/>
      <c r="AL20" s="797"/>
      <c r="AM20" s="797"/>
      <c r="AN20" s="797"/>
      <c r="AO20" s="797"/>
      <c r="AP20" s="799" t="s">
        <v>105</v>
      </c>
    </row>
    <row r="21" spans="1:44" ht="13.5" customHeight="1" x14ac:dyDescent="0.2">
      <c r="A21" s="194" t="s">
        <v>95</v>
      </c>
      <c r="B21" s="194"/>
      <c r="C21" s="920"/>
      <c r="D21" s="911"/>
      <c r="E21" s="289"/>
      <c r="F21" s="194"/>
      <c r="G21" s="194">
        <v>6692</v>
      </c>
      <c r="H21" s="231"/>
      <c r="I21" s="289"/>
      <c r="J21" s="289"/>
      <c r="K21" s="289"/>
      <c r="L21" s="289"/>
      <c r="M21" s="289"/>
      <c r="N21" s="289"/>
      <c r="O21" s="289"/>
      <c r="P21" s="289"/>
      <c r="Q21" s="289"/>
      <c r="R21" s="289"/>
      <c r="S21" s="289"/>
      <c r="T21" s="420"/>
      <c r="U21" s="289"/>
      <c r="V21" s="289"/>
      <c r="W21" s="231"/>
      <c r="X21" s="231"/>
      <c r="Y21" s="194"/>
      <c r="Z21" s="194"/>
      <c r="AA21" s="194"/>
      <c r="AB21" s="194"/>
      <c r="AC21" s="194"/>
      <c r="AD21" s="194"/>
      <c r="AE21" s="194"/>
      <c r="AF21" s="232"/>
      <c r="AG21" s="194"/>
      <c r="AH21" s="192" t="s">
        <v>29</v>
      </c>
      <c r="AI21" s="217"/>
      <c r="AJ21" s="187"/>
      <c r="AK21" s="187"/>
      <c r="AL21" s="187"/>
      <c r="AM21" s="187"/>
      <c r="AN21" s="187"/>
      <c r="AO21" s="187"/>
      <c r="AP21" s="192">
        <v>5656</v>
      </c>
    </row>
    <row r="22" spans="1:44" ht="13.5" customHeight="1" x14ac:dyDescent="0.2">
      <c r="A22" s="194"/>
      <c r="B22" s="194" t="s">
        <v>24</v>
      </c>
      <c r="C22" s="920"/>
      <c r="D22" s="921"/>
      <c r="E22" s="289"/>
      <c r="F22" s="205"/>
      <c r="G22" s="305">
        <v>6258</v>
      </c>
      <c r="H22" s="194"/>
      <c r="I22" s="289"/>
      <c r="J22" s="289"/>
      <c r="K22" s="289"/>
      <c r="L22" s="289"/>
      <c r="M22" s="289"/>
      <c r="N22" s="289"/>
      <c r="O22" s="289"/>
      <c r="P22" s="289"/>
      <c r="Q22" s="289"/>
      <c r="R22" s="289"/>
      <c r="S22" s="289"/>
      <c r="T22" s="420"/>
      <c r="U22" s="289"/>
      <c r="V22" s="289"/>
      <c r="W22" s="231"/>
      <c r="X22" s="231"/>
      <c r="Y22" s="194"/>
      <c r="Z22" s="194"/>
      <c r="AA22" s="194"/>
      <c r="AB22" s="194"/>
      <c r="AC22" s="194"/>
      <c r="AD22" s="194"/>
      <c r="AE22" s="194"/>
      <c r="AF22" s="232"/>
      <c r="AG22" s="194"/>
      <c r="AH22" s="192" t="s">
        <v>90</v>
      </c>
      <c r="AI22" s="217"/>
      <c r="AJ22" s="187"/>
      <c r="AK22" s="187"/>
      <c r="AL22" s="187"/>
      <c r="AM22" s="187"/>
      <c r="AN22" s="187"/>
      <c r="AO22" s="187"/>
      <c r="AP22" s="192">
        <v>602</v>
      </c>
    </row>
    <row r="23" spans="1:44" ht="13.5" customHeight="1" x14ac:dyDescent="0.2">
      <c r="A23" s="194"/>
      <c r="B23" s="194" t="s">
        <v>25</v>
      </c>
      <c r="C23" s="920"/>
      <c r="D23" s="911"/>
      <c r="E23" s="289"/>
      <c r="F23" s="194"/>
      <c r="G23" s="305">
        <v>434</v>
      </c>
      <c r="H23" s="231"/>
      <c r="I23" s="289"/>
      <c r="J23" s="289"/>
      <c r="K23" s="289"/>
      <c r="L23" s="289"/>
      <c r="M23" s="289"/>
      <c r="N23" s="289"/>
      <c r="O23" s="289"/>
      <c r="P23" s="289"/>
      <c r="Q23" s="289"/>
      <c r="R23" s="289"/>
      <c r="S23" s="289"/>
      <c r="T23" s="420"/>
      <c r="U23" s="289"/>
      <c r="V23" s="289"/>
      <c r="W23" s="231"/>
      <c r="X23" s="231"/>
      <c r="Y23" s="194"/>
      <c r="Z23" s="194"/>
      <c r="AA23" s="200"/>
      <c r="AB23" s="253"/>
      <c r="AC23" s="200"/>
      <c r="AD23" s="200"/>
      <c r="AE23" s="200"/>
      <c r="AF23" s="232"/>
      <c r="AG23" s="194"/>
      <c r="AH23" s="192" t="s">
        <v>133</v>
      </c>
      <c r="AI23" s="217"/>
      <c r="AJ23" s="187"/>
      <c r="AK23" s="187"/>
      <c r="AL23" s="187"/>
      <c r="AM23" s="187"/>
      <c r="AN23" s="187"/>
      <c r="AO23" s="187"/>
      <c r="AP23" s="192"/>
    </row>
    <row r="24" spans="1:44" ht="13.5" customHeight="1" x14ac:dyDescent="0.2">
      <c r="A24" s="908" t="s">
        <v>96</v>
      </c>
      <c r="B24" s="617"/>
      <c r="C24" s="920"/>
      <c r="D24" s="911"/>
      <c r="E24" s="289"/>
      <c r="F24" s="194"/>
      <c r="G24" s="305">
        <v>773</v>
      </c>
      <c r="H24" s="194"/>
      <c r="I24" s="289"/>
      <c r="J24" s="289"/>
      <c r="K24" s="289"/>
      <c r="L24" s="289"/>
      <c r="M24" s="289"/>
      <c r="N24" s="289"/>
      <c r="O24" s="289"/>
      <c r="P24" s="289"/>
      <c r="Q24" s="289"/>
      <c r="R24" s="289"/>
      <c r="S24" s="289"/>
      <c r="T24" s="420"/>
      <c r="U24" s="289"/>
      <c r="V24" s="289"/>
      <c r="W24" s="242"/>
      <c r="X24" s="231"/>
      <c r="Y24" s="194"/>
      <c r="Z24" s="194"/>
      <c r="AA24" s="200"/>
      <c r="AB24" s="253"/>
      <c r="AC24" s="200"/>
      <c r="AD24" s="200"/>
      <c r="AE24" s="200"/>
      <c r="AF24" s="232"/>
      <c r="AG24" s="194"/>
      <c r="AH24" s="215"/>
      <c r="AI24" s="217" t="s">
        <v>23</v>
      </c>
      <c r="AJ24" s="217"/>
      <c r="AK24" s="217"/>
      <c r="AL24" s="217"/>
      <c r="AM24" s="217"/>
      <c r="AN24" s="217"/>
      <c r="AO24" s="217"/>
      <c r="AP24" s="215">
        <v>212</v>
      </c>
    </row>
    <row r="25" spans="1:44" ht="13.5" customHeight="1" x14ac:dyDescent="0.2">
      <c r="A25" s="617"/>
      <c r="B25" s="908" t="s">
        <v>124</v>
      </c>
      <c r="C25" s="920"/>
      <c r="D25" s="911"/>
      <c r="E25" s="289"/>
      <c r="F25" s="194"/>
      <c r="G25" s="305">
        <v>747</v>
      </c>
      <c r="H25" s="200"/>
      <c r="I25" s="289"/>
      <c r="J25" s="289"/>
      <c r="K25" s="289"/>
      <c r="L25" s="289"/>
      <c r="M25" s="289"/>
      <c r="N25" s="289"/>
      <c r="O25" s="289"/>
      <c r="P25" s="289"/>
      <c r="Q25" s="289"/>
      <c r="R25" s="289"/>
      <c r="S25" s="289"/>
      <c r="T25" s="420"/>
      <c r="U25" s="289"/>
      <c r="V25" s="289"/>
      <c r="W25" s="231"/>
      <c r="X25" s="188"/>
      <c r="Y25" s="194"/>
      <c r="Z25" s="194"/>
      <c r="AA25" s="200"/>
      <c r="AB25" s="253"/>
      <c r="AC25" s="200"/>
      <c r="AD25" s="200"/>
      <c r="AE25" s="200"/>
      <c r="AF25" s="232"/>
      <c r="AG25" s="194"/>
      <c r="AH25" s="215"/>
      <c r="AI25" s="217" t="s">
        <v>34</v>
      </c>
      <c r="AJ25" s="217"/>
      <c r="AK25" s="217"/>
      <c r="AL25" s="217"/>
      <c r="AM25" s="217"/>
      <c r="AN25" s="217"/>
      <c r="AO25" s="217"/>
      <c r="AP25" s="215">
        <v>59</v>
      </c>
    </row>
    <row r="26" spans="1:44" ht="13.5" customHeight="1" x14ac:dyDescent="0.2">
      <c r="A26" s="617"/>
      <c r="B26" s="908" t="s">
        <v>28</v>
      </c>
      <c r="C26" s="920"/>
      <c r="D26" s="911"/>
      <c r="E26" s="289"/>
      <c r="F26" s="194"/>
      <c r="G26" s="305">
        <v>26</v>
      </c>
      <c r="H26" s="200"/>
      <c r="I26" s="289"/>
      <c r="J26" s="289"/>
      <c r="K26" s="289"/>
      <c r="L26" s="289"/>
      <c r="M26" s="289"/>
      <c r="N26" s="289"/>
      <c r="O26" s="289"/>
      <c r="P26" s="289"/>
      <c r="Q26" s="289"/>
      <c r="R26" s="289"/>
      <c r="S26" s="289"/>
      <c r="T26" s="420"/>
      <c r="U26" s="289"/>
      <c r="V26" s="289"/>
      <c r="W26" s="231"/>
      <c r="X26" s="201"/>
      <c r="Y26" s="194"/>
      <c r="Z26" s="943"/>
      <c r="AA26" s="200"/>
      <c r="AB26" s="253"/>
      <c r="AC26" s="200"/>
      <c r="AD26" s="200"/>
      <c r="AE26" s="200"/>
      <c r="AF26" s="232"/>
      <c r="AG26" s="194"/>
      <c r="AH26" s="215"/>
      <c r="AI26" s="217" t="s">
        <v>77</v>
      </c>
      <c r="AJ26" s="217"/>
      <c r="AK26" s="217"/>
      <c r="AL26" s="217"/>
      <c r="AM26" s="217"/>
      <c r="AN26" s="217"/>
      <c r="AO26" s="217"/>
      <c r="AP26" s="215">
        <v>46</v>
      </c>
    </row>
    <row r="27" spans="1:44" ht="13.5" customHeight="1" x14ac:dyDescent="0.2">
      <c r="A27" s="908" t="s">
        <v>26</v>
      </c>
      <c r="B27" s="908"/>
      <c r="C27" s="920"/>
      <c r="D27" s="911"/>
      <c r="E27" s="289"/>
      <c r="F27" s="187"/>
      <c r="G27" s="213">
        <v>1390</v>
      </c>
      <c r="H27" s="200"/>
      <c r="I27" s="289"/>
      <c r="J27" s="289"/>
      <c r="K27" s="289"/>
      <c r="L27" s="289"/>
      <c r="M27" s="289"/>
      <c r="N27" s="289"/>
      <c r="O27" s="289"/>
      <c r="P27" s="289"/>
      <c r="Q27" s="289"/>
      <c r="R27" s="289"/>
      <c r="S27" s="289"/>
      <c r="T27" s="420"/>
      <c r="U27" s="289"/>
      <c r="V27" s="289"/>
      <c r="W27" s="231"/>
      <c r="X27" s="201"/>
      <c r="Y27" s="194"/>
      <c r="Z27" s="943"/>
      <c r="AA27" s="200"/>
      <c r="AB27" s="253"/>
      <c r="AC27" s="200"/>
      <c r="AD27" s="200"/>
      <c r="AE27" s="200"/>
      <c r="AF27" s="942"/>
      <c r="AG27" s="194"/>
      <c r="AH27" s="215"/>
      <c r="AI27" s="217" t="s">
        <v>39</v>
      </c>
      <c r="AJ27" s="217"/>
      <c r="AK27" s="217"/>
      <c r="AL27" s="217"/>
      <c r="AM27" s="217"/>
      <c r="AN27" s="217"/>
      <c r="AO27" s="217"/>
      <c r="AP27" s="215">
        <v>41</v>
      </c>
    </row>
    <row r="28" spans="1:44" ht="13.5" customHeight="1" x14ac:dyDescent="0.2">
      <c r="A28" s="194" t="s">
        <v>89</v>
      </c>
      <c r="B28" s="194"/>
      <c r="C28" s="194"/>
      <c r="D28" s="911"/>
      <c r="E28" s="289"/>
      <c r="F28" s="187"/>
      <c r="G28" s="213">
        <v>572</v>
      </c>
      <c r="H28" s="200"/>
      <c r="I28" s="289"/>
      <c r="J28" s="289"/>
      <c r="K28" s="289"/>
      <c r="L28" s="289"/>
      <c r="M28" s="289"/>
      <c r="N28" s="289"/>
      <c r="O28" s="289"/>
      <c r="P28" s="289"/>
      <c r="Q28" s="289"/>
      <c r="R28" s="289"/>
      <c r="S28" s="289"/>
      <c r="T28" s="420"/>
      <c r="U28" s="289"/>
      <c r="V28" s="289"/>
      <c r="W28" s="231"/>
      <c r="X28" s="201"/>
      <c r="Y28" s="194"/>
      <c r="Z28" s="943"/>
      <c r="AA28" s="200"/>
      <c r="AB28" s="200"/>
      <c r="AC28" s="200"/>
      <c r="AD28" s="200"/>
      <c r="AE28" s="200"/>
      <c r="AF28" s="942"/>
      <c r="AG28" s="194"/>
      <c r="AH28" s="215"/>
      <c r="AI28" s="215" t="s">
        <v>1</v>
      </c>
      <c r="AJ28" s="215"/>
      <c r="AK28" s="215"/>
      <c r="AL28" s="215"/>
      <c r="AM28" s="215"/>
      <c r="AN28" s="215"/>
      <c r="AO28" s="215"/>
      <c r="AP28" s="215">
        <v>392</v>
      </c>
    </row>
    <row r="29" spans="1:44" ht="13.5" customHeight="1" thickBot="1" x14ac:dyDescent="0.25">
      <c r="A29" s="965" t="s">
        <v>94</v>
      </c>
      <c r="B29" s="965"/>
      <c r="C29" s="965"/>
      <c r="D29" s="924"/>
      <c r="E29" s="912"/>
      <c r="F29" s="824"/>
      <c r="G29" s="818">
        <v>9427</v>
      </c>
      <c r="H29" s="200"/>
      <c r="I29" s="289"/>
      <c r="J29" s="289"/>
      <c r="K29" s="289"/>
      <c r="L29" s="289"/>
      <c r="M29" s="289"/>
      <c r="N29" s="289"/>
      <c r="O29" s="289"/>
      <c r="P29" s="289"/>
      <c r="Q29" s="289"/>
      <c r="R29" s="289"/>
      <c r="S29" s="289"/>
      <c r="T29" s="420"/>
      <c r="U29" s="289"/>
      <c r="V29" s="289"/>
      <c r="W29" s="231"/>
      <c r="X29" s="201"/>
      <c r="Y29" s="194"/>
      <c r="Z29" s="943"/>
      <c r="AA29" s="200"/>
      <c r="AB29" s="200"/>
      <c r="AC29" s="200"/>
      <c r="AD29" s="200"/>
      <c r="AE29" s="200"/>
      <c r="AF29" s="942"/>
      <c r="AG29" s="194"/>
      <c r="AH29" s="788" t="s">
        <v>31</v>
      </c>
      <c r="AI29" s="806"/>
      <c r="AJ29" s="788"/>
      <c r="AK29" s="788"/>
      <c r="AL29" s="788"/>
      <c r="AM29" s="788"/>
      <c r="AN29" s="788"/>
      <c r="AO29" s="806"/>
      <c r="AP29" s="788">
        <v>6258</v>
      </c>
    </row>
    <row r="30" spans="1:44" ht="13.5" customHeight="1" thickTop="1" x14ac:dyDescent="0.2">
      <c r="A30" s="215" t="s">
        <v>88</v>
      </c>
      <c r="B30" s="221"/>
      <c r="C30" s="192"/>
      <c r="D30" s="213"/>
      <c r="E30" s="211"/>
      <c r="F30" s="215"/>
      <c r="G30" s="213"/>
      <c r="H30" s="289"/>
      <c r="V30" s="289"/>
      <c r="W30" s="231"/>
      <c r="X30" s="231"/>
      <c r="Y30" s="231"/>
      <c r="Z30" s="456"/>
      <c r="AA30" s="238"/>
      <c r="AB30" s="200"/>
      <c r="AC30" s="200"/>
      <c r="AD30" s="200"/>
      <c r="AE30" s="200"/>
      <c r="AF30" s="926"/>
      <c r="AG30" s="231"/>
      <c r="AH30" s="891" t="s">
        <v>464</v>
      </c>
      <c r="AI30" s="211"/>
      <c r="AJ30" s="211"/>
      <c r="AK30" s="211"/>
      <c r="AL30" s="211"/>
      <c r="AM30" s="211"/>
      <c r="AN30" s="211"/>
      <c r="AO30" s="211"/>
      <c r="AP30" s="211"/>
    </row>
    <row r="31" spans="1:44" ht="13.5" customHeight="1" thickBot="1" x14ac:dyDescent="0.25">
      <c r="A31" s="192" t="s">
        <v>109</v>
      </c>
      <c r="B31" s="192"/>
      <c r="C31" s="192"/>
      <c r="D31" s="192"/>
      <c r="E31" s="211"/>
      <c r="F31" s="75"/>
      <c r="G31" s="213">
        <v>1465</v>
      </c>
      <c r="H31" s="289"/>
      <c r="V31" s="289"/>
      <c r="W31" s="172"/>
      <c r="X31" s="203"/>
      <c r="Y31" s="203"/>
      <c r="Z31" s="203"/>
      <c r="AA31" s="203"/>
      <c r="AB31" s="231"/>
      <c r="AC31" s="231"/>
      <c r="AD31" s="231"/>
      <c r="AE31" s="231"/>
      <c r="AF31" s="203"/>
      <c r="AG31" s="231"/>
      <c r="AH31" s="183" t="s">
        <v>141</v>
      </c>
      <c r="AI31" s="196"/>
      <c r="AJ31" s="212"/>
      <c r="AK31" s="212"/>
      <c r="AL31" s="212"/>
      <c r="AM31" s="212"/>
      <c r="AN31" s="212"/>
    </row>
    <row r="32" spans="1:44" ht="13.5" customHeight="1" thickTop="1" thickBot="1" x14ac:dyDescent="0.25">
      <c r="A32" s="219"/>
      <c r="B32" s="220" t="s">
        <v>32</v>
      </c>
      <c r="C32" s="220"/>
      <c r="D32" s="220"/>
      <c r="E32" s="220"/>
      <c r="F32" s="220"/>
      <c r="G32" s="222">
        <v>602</v>
      </c>
      <c r="H32" s="211"/>
      <c r="I32" s="172" t="s">
        <v>147</v>
      </c>
      <c r="J32" s="941"/>
      <c r="K32" s="231"/>
      <c r="L32" s="231"/>
      <c r="M32" s="231"/>
      <c r="N32" s="231"/>
      <c r="O32" s="231"/>
      <c r="P32" s="940"/>
      <c r="Q32" s="940"/>
      <c r="R32" s="940"/>
      <c r="S32" s="940"/>
      <c r="T32" s="941"/>
      <c r="U32" s="200"/>
      <c r="V32" s="289"/>
      <c r="W32" s="203"/>
      <c r="X32" s="231"/>
      <c r="Y32" s="234"/>
      <c r="Z32" s="234"/>
      <c r="AA32" s="234"/>
      <c r="AB32" s="234"/>
      <c r="AC32" s="234"/>
      <c r="AD32" s="231"/>
      <c r="AE32" s="231"/>
      <c r="AF32" s="203"/>
      <c r="AG32" s="203"/>
      <c r="AH32" s="793"/>
      <c r="AI32" s="793"/>
      <c r="AJ32" s="793"/>
      <c r="AK32" s="793"/>
      <c r="AL32" s="793"/>
      <c r="AM32" s="793"/>
      <c r="AN32" s="784" t="s">
        <v>257</v>
      </c>
      <c r="AR32" s="161"/>
    </row>
    <row r="33" spans="1:44" ht="13.5" customHeight="1" thickTop="1" x14ac:dyDescent="0.2">
      <c r="A33" s="219"/>
      <c r="B33" s="220" t="s">
        <v>23</v>
      </c>
      <c r="C33" s="220"/>
      <c r="D33" s="220"/>
      <c r="E33" s="220"/>
      <c r="F33" s="220"/>
      <c r="G33" s="222">
        <v>189</v>
      </c>
      <c r="H33" s="211"/>
      <c r="I33" s="793"/>
      <c r="J33" s="826"/>
      <c r="K33" s="793"/>
      <c r="L33" s="793"/>
      <c r="M33" s="793"/>
      <c r="N33" s="793"/>
      <c r="O33" s="793"/>
      <c r="P33" s="793"/>
      <c r="Q33" s="793"/>
      <c r="R33" s="793"/>
      <c r="S33" s="793"/>
      <c r="T33" s="826"/>
      <c r="U33" s="784" t="s">
        <v>105</v>
      </c>
      <c r="V33" s="211"/>
      <c r="W33" s="203"/>
      <c r="X33" s="231"/>
      <c r="Y33" s="194"/>
      <c r="Z33" s="194"/>
      <c r="AA33" s="194"/>
      <c r="AB33" s="194"/>
      <c r="AC33" s="194"/>
      <c r="AD33" s="231"/>
      <c r="AE33" s="231"/>
      <c r="AF33" s="203"/>
      <c r="AG33" s="203"/>
      <c r="AH33" s="212" t="s">
        <v>13</v>
      </c>
      <c r="AI33" s="212"/>
      <c r="AJ33" s="211"/>
      <c r="AK33" s="212"/>
      <c r="AL33" s="211"/>
      <c r="AM33" s="212"/>
      <c r="AN33" s="225">
        <v>0.5666347075743049</v>
      </c>
      <c r="AR33" s="161"/>
    </row>
    <row r="34" spans="1:44" ht="13.5" customHeight="1" thickBot="1" x14ac:dyDescent="0.25">
      <c r="A34" s="219"/>
      <c r="B34" s="220" t="s">
        <v>35</v>
      </c>
      <c r="C34" s="220"/>
      <c r="D34" s="220"/>
      <c r="E34" s="220"/>
      <c r="F34" s="220"/>
      <c r="G34" s="222">
        <v>143</v>
      </c>
      <c r="H34" s="211"/>
      <c r="I34" s="192" t="s">
        <v>97</v>
      </c>
      <c r="J34" s="279"/>
      <c r="K34" s="211"/>
      <c r="L34" s="187"/>
      <c r="M34" s="187"/>
      <c r="N34" s="187"/>
      <c r="O34" s="187"/>
      <c r="P34" s="280"/>
      <c r="Q34" s="206"/>
      <c r="R34" s="281"/>
      <c r="S34" s="187"/>
      <c r="T34" s="272"/>
      <c r="U34" s="272">
        <v>6258</v>
      </c>
      <c r="V34" s="211"/>
      <c r="W34" s="203"/>
      <c r="X34" s="231"/>
      <c r="Y34" s="194"/>
      <c r="Z34" s="194"/>
      <c r="AA34" s="194"/>
      <c r="AB34" s="194"/>
      <c r="AC34" s="194"/>
      <c r="AD34" s="231"/>
      <c r="AE34" s="231"/>
      <c r="AF34" s="231"/>
      <c r="AG34" s="203"/>
      <c r="AH34" s="791" t="s">
        <v>6</v>
      </c>
      <c r="AI34" s="791"/>
      <c r="AJ34" s="791"/>
      <c r="AK34" s="791"/>
      <c r="AL34" s="791"/>
      <c r="AM34" s="791"/>
      <c r="AN34" s="809">
        <v>0.4333652924256951</v>
      </c>
      <c r="AR34" s="161"/>
    </row>
    <row r="35" spans="1:44" ht="13.5" customHeight="1" thickTop="1" x14ac:dyDescent="0.2">
      <c r="A35" s="219"/>
      <c r="B35" s="220" t="s">
        <v>34</v>
      </c>
      <c r="C35" s="220"/>
      <c r="D35" s="220"/>
      <c r="E35" s="220"/>
      <c r="F35" s="220"/>
      <c r="G35" s="222">
        <v>112</v>
      </c>
      <c r="H35" s="211"/>
      <c r="I35" s="215" t="s">
        <v>30</v>
      </c>
      <c r="J35" s="279" t="s">
        <v>98</v>
      </c>
      <c r="K35" s="262"/>
      <c r="L35" s="217"/>
      <c r="M35" s="217"/>
      <c r="N35" s="217"/>
      <c r="O35" s="217"/>
      <c r="P35" s="282"/>
      <c r="Q35" s="215"/>
      <c r="R35" s="283"/>
      <c r="S35" s="217"/>
      <c r="T35" s="284"/>
      <c r="U35" s="284">
        <v>5912</v>
      </c>
      <c r="V35" s="211"/>
      <c r="W35" s="212"/>
      <c r="X35" s="211"/>
      <c r="Y35" s="211"/>
      <c r="Z35" s="211"/>
      <c r="AA35" s="211"/>
      <c r="AB35" s="211"/>
      <c r="AC35" s="211"/>
      <c r="AD35" s="211"/>
      <c r="AE35" s="211"/>
      <c r="AF35" s="191"/>
      <c r="AG35" s="211"/>
      <c r="AH35" s="891" t="s">
        <v>464</v>
      </c>
      <c r="AI35" s="211"/>
      <c r="AJ35" s="211"/>
      <c r="AK35" s="211"/>
      <c r="AL35" s="211"/>
      <c r="AM35" s="211"/>
      <c r="AN35" s="212"/>
    </row>
    <row r="36" spans="1:44" ht="13.5" customHeight="1" thickBot="1" x14ac:dyDescent="0.25">
      <c r="A36" s="192" t="s">
        <v>125</v>
      </c>
      <c r="B36" s="187"/>
      <c r="C36" s="187"/>
      <c r="D36" s="187"/>
      <c r="E36" s="211"/>
      <c r="F36" s="192"/>
      <c r="G36" s="285">
        <v>45</v>
      </c>
      <c r="H36" s="211"/>
      <c r="I36" s="215"/>
      <c r="J36" s="279" t="s">
        <v>138</v>
      </c>
      <c r="K36" s="262"/>
      <c r="L36" s="217"/>
      <c r="M36" s="217"/>
      <c r="N36" s="217"/>
      <c r="O36" s="217"/>
      <c r="P36" s="282"/>
      <c r="Q36" s="215"/>
      <c r="R36" s="283"/>
      <c r="S36" s="217"/>
      <c r="T36" s="284"/>
      <c r="U36" s="284">
        <v>249</v>
      </c>
      <c r="V36" s="211"/>
      <c r="W36" s="183" t="s">
        <v>153</v>
      </c>
      <c r="X36" s="183"/>
      <c r="Y36" s="183"/>
      <c r="Z36" s="183"/>
      <c r="AA36" s="183"/>
      <c r="AB36" s="212"/>
      <c r="AC36" s="212"/>
      <c r="AD36" s="212"/>
      <c r="AE36" s="212"/>
      <c r="AF36" s="212"/>
      <c r="AG36" s="196"/>
      <c r="AH36" s="212"/>
      <c r="AI36" s="183"/>
      <c r="AJ36" s="187"/>
      <c r="AK36" s="187"/>
      <c r="AL36" s="212"/>
      <c r="AM36" s="212"/>
      <c r="AN36" s="212"/>
      <c r="AO36" s="172"/>
      <c r="AP36" s="172"/>
    </row>
    <row r="37" spans="1:44" ht="13.5" customHeight="1" thickTop="1" thickBot="1" x14ac:dyDescent="0.25">
      <c r="A37" s="819" t="s">
        <v>0</v>
      </c>
      <c r="B37" s="776"/>
      <c r="C37" s="776"/>
      <c r="D37" s="776"/>
      <c r="E37" s="792"/>
      <c r="F37" s="788"/>
      <c r="G37" s="846">
        <v>10937</v>
      </c>
      <c r="H37" s="211"/>
      <c r="I37" s="215"/>
      <c r="J37" s="279" t="s">
        <v>130</v>
      </c>
      <c r="K37" s="262"/>
      <c r="L37" s="217"/>
      <c r="M37" s="217"/>
      <c r="N37" s="217"/>
      <c r="O37" s="217"/>
      <c r="P37" s="282"/>
      <c r="Q37" s="215"/>
      <c r="R37" s="283"/>
      <c r="S37" s="217"/>
      <c r="T37" s="284"/>
      <c r="U37" s="284">
        <v>23</v>
      </c>
      <c r="V37" s="211"/>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31"/>
      <c r="AP37" s="231"/>
    </row>
    <row r="38" spans="1:44" ht="13.5" customHeight="1" thickTop="1" x14ac:dyDescent="0.2">
      <c r="A38" s="892" t="s">
        <v>464</v>
      </c>
      <c r="B38" s="211"/>
      <c r="C38" s="211"/>
      <c r="D38" s="228"/>
      <c r="E38" s="211"/>
      <c r="F38" s="211"/>
      <c r="G38" s="259"/>
      <c r="H38" s="211"/>
      <c r="I38" s="215"/>
      <c r="J38" s="284" t="s">
        <v>127</v>
      </c>
      <c r="K38" s="262"/>
      <c r="L38" s="217"/>
      <c r="M38" s="217"/>
      <c r="N38" s="217"/>
      <c r="O38" s="217"/>
      <c r="P38" s="286"/>
      <c r="Q38" s="215"/>
      <c r="R38" s="283"/>
      <c r="S38" s="217"/>
      <c r="T38" s="284"/>
      <c r="U38" s="284">
        <v>17</v>
      </c>
      <c r="V38" s="211"/>
      <c r="W38" s="212" t="s">
        <v>2</v>
      </c>
      <c r="X38" s="212"/>
      <c r="Y38" s="230">
        <v>46.471839970939683</v>
      </c>
      <c r="Z38" s="230">
        <v>52.006808744163187</v>
      </c>
      <c r="AA38" s="230">
        <v>54.738347534717725</v>
      </c>
      <c r="AB38" s="230">
        <v>57.605981377385753</v>
      </c>
      <c r="AC38" s="230">
        <v>60.225917584872917</v>
      </c>
      <c r="AD38" s="230">
        <v>61.869740877710882</v>
      </c>
      <c r="AE38" s="230">
        <v>64.975153686286191</v>
      </c>
      <c r="AF38" s="230">
        <v>67.578186390067586</v>
      </c>
      <c r="AG38" s="230">
        <v>69.342899891118165</v>
      </c>
      <c r="AH38" s="230">
        <v>69.635350579835915</v>
      </c>
      <c r="AI38" s="230">
        <v>71.961716945753608</v>
      </c>
      <c r="AJ38" s="230">
        <v>71.365834840288102</v>
      </c>
      <c r="AK38" s="230">
        <v>69.223378949286996</v>
      </c>
      <c r="AL38" s="230">
        <v>71.67643523692432</v>
      </c>
      <c r="AM38" s="230">
        <v>72.775705096419912</v>
      </c>
      <c r="AN38" s="230">
        <v>72.291113518349476</v>
      </c>
      <c r="AO38" s="231"/>
      <c r="AP38" s="231"/>
    </row>
    <row r="39" spans="1:44" ht="13.5" customHeight="1" x14ac:dyDescent="0.2">
      <c r="A39" s="231"/>
      <c r="B39" s="231"/>
      <c r="C39" s="231"/>
      <c r="D39" s="235"/>
      <c r="E39" s="231"/>
      <c r="F39" s="231"/>
      <c r="G39" s="231"/>
      <c r="H39" s="212"/>
      <c r="I39" s="192" t="s">
        <v>99</v>
      </c>
      <c r="J39" s="279"/>
      <c r="K39" s="211"/>
      <c r="L39" s="187"/>
      <c r="M39" s="187"/>
      <c r="N39" s="187"/>
      <c r="O39" s="187"/>
      <c r="P39" s="280"/>
      <c r="Q39" s="192"/>
      <c r="R39" s="281"/>
      <c r="S39" s="187"/>
      <c r="T39" s="272"/>
      <c r="U39" s="272">
        <v>434</v>
      </c>
      <c r="V39" s="211"/>
      <c r="W39" s="231" t="s">
        <v>3</v>
      </c>
      <c r="X39" s="231"/>
      <c r="Y39" s="230">
        <v>44.268806662556472</v>
      </c>
      <c r="Z39" s="230">
        <v>49.560573178802848</v>
      </c>
      <c r="AA39" s="230">
        <v>50.77527172463595</v>
      </c>
      <c r="AB39" s="230">
        <v>51.632995943121749</v>
      </c>
      <c r="AC39" s="230">
        <v>51.814001021972409</v>
      </c>
      <c r="AD39" s="230">
        <v>52.547427879930659</v>
      </c>
      <c r="AE39" s="230">
        <v>53.456350951145588</v>
      </c>
      <c r="AF39" s="230">
        <v>54.326318049054429</v>
      </c>
      <c r="AG39" s="230">
        <v>56.288407220304315</v>
      </c>
      <c r="AH39" s="230">
        <v>57.289076849060429</v>
      </c>
      <c r="AI39" s="230">
        <v>57.400672751940782</v>
      </c>
      <c r="AJ39" s="230">
        <v>58.390949402842558</v>
      </c>
      <c r="AK39" s="230">
        <v>60.279561436250376</v>
      </c>
      <c r="AL39" s="230">
        <v>61.349693251533743</v>
      </c>
      <c r="AM39" s="230">
        <v>61.845668382735766</v>
      </c>
      <c r="AN39" s="230">
        <v>62.300962628238601</v>
      </c>
      <c r="AQ39" s="139"/>
    </row>
    <row r="40" spans="1:44" ht="13.5" customHeight="1" x14ac:dyDescent="0.2">
      <c r="A40" s="231"/>
      <c r="B40" s="231"/>
      <c r="C40" s="231"/>
      <c r="D40" s="235"/>
      <c r="E40" s="231"/>
      <c r="F40" s="231"/>
      <c r="G40" s="231"/>
      <c r="H40" s="212"/>
      <c r="I40" s="215" t="s">
        <v>30</v>
      </c>
      <c r="J40" s="284" t="s">
        <v>183</v>
      </c>
      <c r="K40" s="262"/>
      <c r="L40" s="217"/>
      <c r="M40" s="217"/>
      <c r="N40" s="217"/>
      <c r="O40" s="217"/>
      <c r="P40" s="282"/>
      <c r="Q40" s="215"/>
      <c r="R40" s="283"/>
      <c r="S40" s="217"/>
      <c r="T40" s="284"/>
      <c r="U40" s="284">
        <v>148</v>
      </c>
      <c r="V40" s="211"/>
      <c r="W40" s="231" t="s">
        <v>4</v>
      </c>
      <c r="X40" s="231"/>
      <c r="Y40" s="230">
        <v>48.91607979897433</v>
      </c>
      <c r="Z40" s="230">
        <v>53.253715206074524</v>
      </c>
      <c r="AA40" s="230">
        <v>55.835280370228013</v>
      </c>
      <c r="AB40" s="230">
        <v>57.055844788470054</v>
      </c>
      <c r="AC40" s="230">
        <v>59.340593662083066</v>
      </c>
      <c r="AD40" s="230">
        <v>59.182099746976839</v>
      </c>
      <c r="AE40" s="230">
        <v>59.530151208991761</v>
      </c>
      <c r="AF40" s="230">
        <v>60.222466074280717</v>
      </c>
      <c r="AG40" s="230">
        <v>61.53972993186462</v>
      </c>
      <c r="AH40" s="230">
        <v>62.555041447083333</v>
      </c>
      <c r="AI40" s="230">
        <v>61.836474192484161</v>
      </c>
      <c r="AJ40" s="230">
        <v>61.377864609329315</v>
      </c>
      <c r="AK40" s="230">
        <v>61.352438886909269</v>
      </c>
      <c r="AL40" s="230">
        <v>61.38093027835211</v>
      </c>
      <c r="AM40" s="230">
        <v>62.643942883463836</v>
      </c>
      <c r="AN40" s="230">
        <v>63.67425290441296</v>
      </c>
      <c r="AQ40" s="139"/>
    </row>
    <row r="41" spans="1:44" ht="13.5" customHeight="1" x14ac:dyDescent="0.2">
      <c r="A41" s="231"/>
      <c r="B41" s="231"/>
      <c r="C41" s="231"/>
      <c r="D41" s="235"/>
      <c r="E41" s="231"/>
      <c r="F41" s="231"/>
      <c r="G41" s="231"/>
      <c r="H41" s="212"/>
      <c r="I41" s="215"/>
      <c r="J41" s="279" t="s">
        <v>128</v>
      </c>
      <c r="K41" s="262"/>
      <c r="L41" s="217"/>
      <c r="M41" s="217"/>
      <c r="N41" s="217"/>
      <c r="O41" s="217"/>
      <c r="P41" s="282"/>
      <c r="Q41" s="215"/>
      <c r="R41" s="283"/>
      <c r="S41" s="217"/>
      <c r="T41" s="284"/>
      <c r="U41" s="284">
        <v>40</v>
      </c>
      <c r="V41" s="211"/>
      <c r="W41" s="231" t="s">
        <v>11</v>
      </c>
      <c r="X41" s="231"/>
      <c r="Y41" s="230">
        <v>44.497997590108447</v>
      </c>
      <c r="Z41" s="230">
        <v>47.983127793203877</v>
      </c>
      <c r="AA41" s="230">
        <v>48.708484351241879</v>
      </c>
      <c r="AB41" s="230">
        <v>51.066214629272189</v>
      </c>
      <c r="AC41" s="230">
        <v>52.533631615094215</v>
      </c>
      <c r="AD41" s="230">
        <v>52.590700698044166</v>
      </c>
      <c r="AE41" s="230">
        <v>53.540039521401766</v>
      </c>
      <c r="AF41" s="230">
        <v>53.726362960129855</v>
      </c>
      <c r="AG41" s="230">
        <v>54.873793270771614</v>
      </c>
      <c r="AH41" s="230">
        <v>55.203855703783724</v>
      </c>
      <c r="AI41" s="230">
        <v>55.874302900148017</v>
      </c>
      <c r="AJ41" s="230">
        <v>55.968211932962518</v>
      </c>
      <c r="AK41" s="230">
        <v>57.88521356321089</v>
      </c>
      <c r="AL41" s="230">
        <v>59.872257062376114</v>
      </c>
      <c r="AM41" s="230">
        <v>59.971737457060463</v>
      </c>
      <c r="AN41" s="230">
        <v>61.031257778075805</v>
      </c>
      <c r="AQ41" s="139"/>
    </row>
    <row r="42" spans="1:44" ht="13.5" customHeight="1" x14ac:dyDescent="0.2">
      <c r="A42" s="231"/>
      <c r="B42" s="231"/>
      <c r="C42" s="231"/>
      <c r="D42" s="235"/>
      <c r="E42" s="231"/>
      <c r="F42" s="231"/>
      <c r="G42" s="231"/>
      <c r="H42" s="212"/>
      <c r="I42" s="215"/>
      <c r="J42" s="287" t="s">
        <v>184</v>
      </c>
      <c r="K42" s="262"/>
      <c r="L42" s="217"/>
      <c r="M42" s="217"/>
      <c r="N42" s="217"/>
      <c r="O42" s="217"/>
      <c r="P42" s="282"/>
      <c r="Q42" s="215"/>
      <c r="R42" s="283"/>
      <c r="S42" s="217"/>
      <c r="T42" s="284"/>
      <c r="U42" s="284">
        <v>31</v>
      </c>
      <c r="V42" s="211"/>
      <c r="W42" s="231" t="s">
        <v>10</v>
      </c>
      <c r="X42" s="231"/>
      <c r="Y42" s="230">
        <v>50.38083494550294</v>
      </c>
      <c r="Z42" s="230">
        <v>57.75491740001474</v>
      </c>
      <c r="AA42" s="230">
        <v>58.410024790301222</v>
      </c>
      <c r="AB42" s="230">
        <v>58.220730649302006</v>
      </c>
      <c r="AC42" s="230">
        <v>57.402532789180221</v>
      </c>
      <c r="AD42" s="230">
        <v>58.257523197771555</v>
      </c>
      <c r="AE42" s="230">
        <v>60.478983164000837</v>
      </c>
      <c r="AF42" s="230">
        <v>62.241544833071487</v>
      </c>
      <c r="AG42" s="230">
        <v>62.400354272979094</v>
      </c>
      <c r="AH42" s="230">
        <v>61.996121004922706</v>
      </c>
      <c r="AI42" s="230">
        <v>63.140770174242967</v>
      </c>
      <c r="AJ42" s="230">
        <v>63.126431917049523</v>
      </c>
      <c r="AK42" s="230">
        <v>62.433464742843611</v>
      </c>
      <c r="AL42" s="230">
        <v>62.908958720413601</v>
      </c>
      <c r="AM42" s="230">
        <v>62.274618028953185</v>
      </c>
      <c r="AN42" s="230">
        <v>61.553637680770308</v>
      </c>
      <c r="AQ42" s="139"/>
    </row>
    <row r="43" spans="1:44" ht="13.5" customHeight="1" x14ac:dyDescent="0.2">
      <c r="A43" s="231"/>
      <c r="B43" s="231"/>
      <c r="C43" s="231"/>
      <c r="D43" s="235"/>
      <c r="E43" s="231"/>
      <c r="F43" s="231"/>
      <c r="G43" s="231"/>
      <c r="H43" s="212"/>
      <c r="I43" s="215"/>
      <c r="J43" s="287" t="s">
        <v>132</v>
      </c>
      <c r="K43" s="262"/>
      <c r="L43" s="217"/>
      <c r="M43" s="217"/>
      <c r="N43" s="217"/>
      <c r="O43" s="217"/>
      <c r="P43" s="282"/>
      <c r="Q43" s="215"/>
      <c r="R43" s="283"/>
      <c r="S43" s="217"/>
      <c r="T43" s="284"/>
      <c r="U43" s="284">
        <v>31</v>
      </c>
      <c r="V43" s="211"/>
      <c r="W43" s="828" t="s">
        <v>5</v>
      </c>
      <c r="X43" s="828"/>
      <c r="Y43" s="861">
        <v>53.24021004892667</v>
      </c>
      <c r="Z43" s="861">
        <v>56.847155447139464</v>
      </c>
      <c r="AA43" s="861">
        <v>61.253488674897959</v>
      </c>
      <c r="AB43" s="861">
        <v>60.816829015073729</v>
      </c>
      <c r="AC43" s="861">
        <v>61.53182455483087</v>
      </c>
      <c r="AD43" s="861">
        <v>61.292105690290988</v>
      </c>
      <c r="AE43" s="861">
        <v>60.554419450124968</v>
      </c>
      <c r="AF43" s="861">
        <v>62.573177116160117</v>
      </c>
      <c r="AG43" s="861">
        <v>64.524131683852232</v>
      </c>
      <c r="AH43" s="861">
        <v>64.137543702957743</v>
      </c>
      <c r="AI43" s="861">
        <v>65.427421156537946</v>
      </c>
      <c r="AJ43" s="861">
        <v>62.927209634246999</v>
      </c>
      <c r="AK43" s="861">
        <v>65.373346841543224</v>
      </c>
      <c r="AL43" s="861">
        <v>62.963385422607509</v>
      </c>
      <c r="AM43" s="861">
        <v>62.136823920628743</v>
      </c>
      <c r="AN43" s="861">
        <v>59.895726984386279</v>
      </c>
      <c r="AQ43" s="139"/>
    </row>
    <row r="44" spans="1:44" ht="13.5" customHeight="1" thickBot="1" x14ac:dyDescent="0.25">
      <c r="A44" s="139"/>
      <c r="D44" s="139"/>
      <c r="I44" s="788" t="s">
        <v>0</v>
      </c>
      <c r="J44" s="830"/>
      <c r="K44" s="788"/>
      <c r="L44" s="788"/>
      <c r="M44" s="788"/>
      <c r="N44" s="788"/>
      <c r="O44" s="788"/>
      <c r="P44" s="792"/>
      <c r="Q44" s="788"/>
      <c r="R44" s="788"/>
      <c r="S44" s="788"/>
      <c r="T44" s="822"/>
      <c r="U44" s="822">
        <v>6692</v>
      </c>
      <c r="W44" s="288" t="s">
        <v>36</v>
      </c>
      <c r="X44" s="289"/>
      <c r="Y44" s="230"/>
      <c r="Z44" s="230"/>
      <c r="AA44" s="230"/>
      <c r="AB44" s="230"/>
      <c r="AC44" s="230"/>
      <c r="AD44" s="230"/>
      <c r="AE44" s="230"/>
      <c r="AF44" s="230"/>
      <c r="AG44" s="230"/>
      <c r="AH44" s="230"/>
      <c r="AI44" s="230"/>
      <c r="AJ44" s="230"/>
      <c r="AK44" s="230"/>
      <c r="AL44" s="230"/>
      <c r="AM44" s="230"/>
      <c r="AN44" s="230"/>
      <c r="AQ44" s="139"/>
    </row>
    <row r="45" spans="1:44" ht="13.5" customHeight="1" thickTop="1" x14ac:dyDescent="0.2">
      <c r="B45" s="183" t="s">
        <v>139</v>
      </c>
      <c r="C45" s="231"/>
      <c r="D45" s="235"/>
      <c r="E45" s="231"/>
      <c r="F45" s="231"/>
      <c r="G45" s="231"/>
      <c r="H45" s="212"/>
      <c r="I45" s="895" t="s">
        <v>464</v>
      </c>
      <c r="J45" s="212"/>
      <c r="K45" s="212"/>
      <c r="L45" s="212"/>
      <c r="M45" s="212"/>
      <c r="N45" s="212"/>
      <c r="O45" s="212"/>
      <c r="P45" s="212"/>
      <c r="Q45" s="212"/>
      <c r="R45" s="212"/>
      <c r="S45" s="272"/>
      <c r="T45" s="272"/>
      <c r="U45" s="211"/>
      <c r="V45" s="211"/>
      <c r="W45" s="231" t="s">
        <v>2</v>
      </c>
      <c r="X45" s="239"/>
      <c r="Y45" s="230">
        <v>46.472386594628674</v>
      </c>
      <c r="Z45" s="230">
        <v>51.996204496465026</v>
      </c>
      <c r="AA45" s="230">
        <v>54.924677059213153</v>
      </c>
      <c r="AB45" s="230">
        <v>58.040155789721709</v>
      </c>
      <c r="AC45" s="230">
        <v>60.583352640805231</v>
      </c>
      <c r="AD45" s="230">
        <v>62.493857441362607</v>
      </c>
      <c r="AE45" s="230">
        <v>65.471754182167217</v>
      </c>
      <c r="AF45" s="230">
        <v>68.034208205562507</v>
      </c>
      <c r="AG45" s="230">
        <v>69.734326092508724</v>
      </c>
      <c r="AH45" s="230">
        <v>70.125801744701633</v>
      </c>
      <c r="AI45" s="230">
        <v>72.317777317829439</v>
      </c>
      <c r="AJ45" s="230">
        <v>71.65182578021961</v>
      </c>
      <c r="AK45" s="230">
        <v>69.3519140266162</v>
      </c>
      <c r="AL45" s="230">
        <v>71.868007763251896</v>
      </c>
      <c r="AM45" s="230">
        <v>72.941926185549434</v>
      </c>
      <c r="AN45" s="230">
        <v>72.534773890031261</v>
      </c>
      <c r="AQ45" s="139"/>
    </row>
    <row r="46" spans="1:44" ht="13.5" customHeight="1" x14ac:dyDescent="0.2">
      <c r="A46" s="231"/>
      <c r="B46" s="231"/>
      <c r="C46" s="231"/>
      <c r="D46" s="235"/>
      <c r="E46" s="231"/>
      <c r="F46" s="231"/>
      <c r="G46" s="231"/>
      <c r="H46" s="212"/>
      <c r="T46" s="139"/>
      <c r="V46" s="211"/>
      <c r="W46" s="231" t="s">
        <v>482</v>
      </c>
      <c r="X46" s="239"/>
      <c r="Y46" s="230">
        <v>46.954721760206866</v>
      </c>
      <c r="Z46" s="230">
        <v>62.368238974302344</v>
      </c>
      <c r="AA46" s="230">
        <v>60.895845550092467</v>
      </c>
      <c r="AB46" s="230">
        <v>65.944733626792981</v>
      </c>
      <c r="AC46" s="230">
        <v>63.919248682497781</v>
      </c>
      <c r="AD46" s="230">
        <v>73.38891496803285</v>
      </c>
      <c r="AE46" s="230">
        <v>71.622176591375776</v>
      </c>
      <c r="AF46" s="230">
        <v>72.809669646530281</v>
      </c>
      <c r="AG46" s="230">
        <v>69.69051217880417</v>
      </c>
      <c r="AH46" s="230">
        <v>65.783233536598431</v>
      </c>
      <c r="AI46" s="230">
        <v>66.068928898971862</v>
      </c>
      <c r="AJ46" s="230">
        <v>69.125179144456723</v>
      </c>
      <c r="AK46" s="230">
        <v>70.021804258034777</v>
      </c>
      <c r="AL46" s="230">
        <v>69.113964828020443</v>
      </c>
      <c r="AM46" s="230">
        <v>69.247462616511029</v>
      </c>
      <c r="AN46" s="230">
        <v>69.915041762775971</v>
      </c>
      <c r="AQ46" s="139"/>
    </row>
    <row r="47" spans="1:44" ht="13.5" customHeight="1" x14ac:dyDescent="0.2">
      <c r="I47" s="183"/>
      <c r="J47" s="192"/>
      <c r="K47" s="215"/>
      <c r="L47" s="211"/>
      <c r="M47" s="211"/>
      <c r="N47" s="211"/>
      <c r="O47" s="211"/>
      <c r="P47" s="211"/>
      <c r="Q47" s="211"/>
      <c r="R47" s="211"/>
      <c r="S47" s="262"/>
      <c r="T47" s="211"/>
      <c r="U47" s="212"/>
      <c r="V47" s="211"/>
      <c r="W47" s="231" t="s">
        <v>466</v>
      </c>
      <c r="X47" s="231"/>
      <c r="Y47" s="230">
        <v>42.133745651333591</v>
      </c>
      <c r="Z47" s="230">
        <v>49.602980865747774</v>
      </c>
      <c r="AA47" s="230">
        <v>48.207759894253947</v>
      </c>
      <c r="AB47" s="230">
        <v>48.336265733454496</v>
      </c>
      <c r="AC47" s="230">
        <v>48.422800221361378</v>
      </c>
      <c r="AD47" s="230">
        <v>52.508527844850711</v>
      </c>
      <c r="AE47" s="230">
        <v>49.681085646370029</v>
      </c>
      <c r="AF47" s="230">
        <v>53.234975378823883</v>
      </c>
      <c r="AG47" s="230">
        <v>51.369022213324975</v>
      </c>
      <c r="AH47" s="230">
        <v>48.264895706669158</v>
      </c>
      <c r="AI47" s="230">
        <v>48.396043437310368</v>
      </c>
      <c r="AJ47" s="230">
        <v>51.394871605257812</v>
      </c>
      <c r="AK47" s="230">
        <v>49.953168904152356</v>
      </c>
      <c r="AL47" s="230">
        <v>51.762287164046349</v>
      </c>
      <c r="AM47" s="230">
        <v>54.847113670643083</v>
      </c>
      <c r="AN47" s="230">
        <v>52.079617607191274</v>
      </c>
      <c r="AQ47" s="139"/>
    </row>
    <row r="48" spans="1:44" ht="13.5" customHeight="1" x14ac:dyDescent="0.2">
      <c r="I48" s="231"/>
      <c r="J48" s="231"/>
      <c r="K48" s="242"/>
      <c r="L48" s="231"/>
      <c r="M48" s="231"/>
      <c r="N48" s="231"/>
      <c r="O48" s="231"/>
      <c r="P48" s="212"/>
      <c r="Q48" s="211"/>
      <c r="R48" s="211"/>
      <c r="S48" s="262"/>
      <c r="T48" s="211"/>
      <c r="U48" s="211"/>
      <c r="V48" s="211"/>
      <c r="W48" s="231" t="s">
        <v>467</v>
      </c>
      <c r="X48" s="231"/>
      <c r="Y48" s="230">
        <v>46.104749029278921</v>
      </c>
      <c r="Z48" s="230">
        <v>53.239981037814971</v>
      </c>
      <c r="AA48" s="230">
        <v>53.836061916321299</v>
      </c>
      <c r="AB48" s="230">
        <v>54.408411298571593</v>
      </c>
      <c r="AC48" s="230">
        <v>53.989693753103197</v>
      </c>
      <c r="AD48" s="230">
        <v>53.120530724578458</v>
      </c>
      <c r="AE48" s="230">
        <v>54.767669779776313</v>
      </c>
      <c r="AF48" s="230">
        <v>54.56686355412171</v>
      </c>
      <c r="AG48" s="230">
        <v>57.300458879193513</v>
      </c>
      <c r="AH48" s="230">
        <v>58.87986379597772</v>
      </c>
      <c r="AI48" s="230">
        <v>57.871455080504582</v>
      </c>
      <c r="AJ48" s="230">
        <v>60.270682850547324</v>
      </c>
      <c r="AK48" s="230">
        <v>61.012246526593685</v>
      </c>
      <c r="AL48" s="230">
        <v>62.750598668395384</v>
      </c>
      <c r="AM48" s="230">
        <v>61.251542716094526</v>
      </c>
      <c r="AN48" s="230">
        <v>63.63584894978203</v>
      </c>
      <c r="AQ48" s="139"/>
    </row>
    <row r="49" spans="1:43" ht="13.5" customHeight="1" x14ac:dyDescent="0.2">
      <c r="I49" s="231"/>
      <c r="J49" s="231"/>
      <c r="K49" s="231"/>
      <c r="L49" s="231"/>
      <c r="M49" s="231"/>
      <c r="N49" s="231"/>
      <c r="O49" s="231"/>
      <c r="P49" s="212"/>
      <c r="Q49" s="212"/>
      <c r="R49" s="212"/>
      <c r="S49" s="212"/>
      <c r="T49" s="219"/>
      <c r="U49" s="211"/>
      <c r="V49" s="211"/>
      <c r="W49" s="231" t="s">
        <v>468</v>
      </c>
      <c r="X49" s="231"/>
      <c r="Y49" s="230">
        <v>42.77977517862832</v>
      </c>
      <c r="Z49" s="230">
        <v>44.535413279484125</v>
      </c>
      <c r="AA49" s="230">
        <v>46.366342915710867</v>
      </c>
      <c r="AB49" s="230">
        <v>46.658005964905861</v>
      </c>
      <c r="AC49" s="230">
        <v>47.464310489612622</v>
      </c>
      <c r="AD49" s="230">
        <v>51.306961352803661</v>
      </c>
      <c r="AE49" s="230">
        <v>51.528736363829253</v>
      </c>
      <c r="AF49" s="230">
        <v>54.646458547189177</v>
      </c>
      <c r="AG49" s="230">
        <v>53.69022837843513</v>
      </c>
      <c r="AH49" s="230">
        <v>54.308904273096203</v>
      </c>
      <c r="AI49" s="230">
        <v>55.370820768225485</v>
      </c>
      <c r="AJ49" s="230">
        <v>54.921566066190877</v>
      </c>
      <c r="AK49" s="230">
        <v>57.716042988092738</v>
      </c>
      <c r="AL49" s="230">
        <v>57.24284243169955</v>
      </c>
      <c r="AM49" s="230">
        <v>60.454701526921419</v>
      </c>
      <c r="AN49" s="230">
        <v>62.219973774571805</v>
      </c>
      <c r="AQ49" s="139"/>
    </row>
    <row r="50" spans="1:43" ht="13.5" customHeight="1" x14ac:dyDescent="0.2">
      <c r="I50" s="234"/>
      <c r="J50" s="234"/>
      <c r="K50" s="234"/>
      <c r="L50" s="194"/>
      <c r="M50" s="194"/>
      <c r="N50" s="194"/>
      <c r="O50" s="231"/>
      <c r="P50" s="211"/>
      <c r="Q50" s="211"/>
      <c r="R50" s="192"/>
      <c r="S50" s="192"/>
      <c r="T50" s="262"/>
      <c r="U50" s="211"/>
      <c r="V50" s="211"/>
      <c r="W50" s="212" t="s">
        <v>469</v>
      </c>
      <c r="X50" s="212"/>
      <c r="Y50" s="230">
        <v>51.004285468768188</v>
      </c>
      <c r="Z50" s="230">
        <v>54.914260157722808</v>
      </c>
      <c r="AA50" s="230">
        <v>57.19722281999298</v>
      </c>
      <c r="AB50" s="230">
        <v>58.17762816023135</v>
      </c>
      <c r="AC50" s="230">
        <v>58.036016137393226</v>
      </c>
      <c r="AD50" s="230">
        <v>61.679591344671167</v>
      </c>
      <c r="AE50" s="230">
        <v>56.604831026172732</v>
      </c>
      <c r="AF50" s="230">
        <v>59.581481852705664</v>
      </c>
      <c r="AG50" s="230">
        <v>64.781183557760443</v>
      </c>
      <c r="AH50" s="230">
        <v>64.247589342587915</v>
      </c>
      <c r="AI50" s="230">
        <v>62.813727257334193</v>
      </c>
      <c r="AJ50" s="230">
        <v>64.718934911242613</v>
      </c>
      <c r="AK50" s="230">
        <v>67.185366593701914</v>
      </c>
      <c r="AL50" s="230">
        <v>69.468752524300598</v>
      </c>
      <c r="AM50" s="230">
        <v>72.190969177129901</v>
      </c>
      <c r="AN50" s="230">
        <v>71.506888496925214</v>
      </c>
      <c r="AQ50" s="139"/>
    </row>
    <row r="51" spans="1:43" ht="13.5" customHeight="1" x14ac:dyDescent="0.2">
      <c r="I51" s="290"/>
      <c r="J51" s="290"/>
      <c r="K51" s="290"/>
      <c r="L51" s="194"/>
      <c r="M51" s="194"/>
      <c r="N51" s="194"/>
      <c r="O51" s="231"/>
      <c r="P51" s="211"/>
      <c r="Q51" s="211"/>
      <c r="R51" s="192"/>
      <c r="S51" s="192"/>
      <c r="T51" s="262"/>
      <c r="U51" s="211"/>
      <c r="V51" s="211"/>
      <c r="W51" s="212" t="s">
        <v>483</v>
      </c>
      <c r="X51" s="212"/>
      <c r="Y51" s="230">
        <v>43.1438291997436</v>
      </c>
      <c r="Z51" s="230">
        <v>50.129359236334437</v>
      </c>
      <c r="AA51" s="230">
        <v>51.555835822358191</v>
      </c>
      <c r="AB51" s="230">
        <v>53.694020787256626</v>
      </c>
      <c r="AC51" s="230">
        <v>54.05681498948659</v>
      </c>
      <c r="AD51" s="230">
        <v>53.272645135994409</v>
      </c>
      <c r="AE51" s="230">
        <v>53.841091863158162</v>
      </c>
      <c r="AF51" s="230">
        <v>53.443241140179481</v>
      </c>
      <c r="AG51" s="230">
        <v>58.172858939371906</v>
      </c>
      <c r="AH51" s="230">
        <v>58.685446009389672</v>
      </c>
      <c r="AI51" s="230">
        <v>59.457864051090986</v>
      </c>
      <c r="AJ51" s="230">
        <v>59.935868620575988</v>
      </c>
      <c r="AK51" s="230">
        <v>62.640512107638713</v>
      </c>
      <c r="AL51" s="230">
        <v>64.712159457617815</v>
      </c>
      <c r="AM51" s="230">
        <v>64.983369387702751</v>
      </c>
      <c r="AN51" s="230">
        <v>59.914589840015289</v>
      </c>
      <c r="AO51" s="231"/>
      <c r="AP51" s="231"/>
      <c r="AQ51" s="139"/>
    </row>
    <row r="52" spans="1:43" ht="13.5" customHeight="1" x14ac:dyDescent="0.2">
      <c r="I52" s="290"/>
      <c r="J52" s="290"/>
      <c r="K52" s="290"/>
      <c r="L52" s="231"/>
      <c r="M52" s="231"/>
      <c r="N52" s="231"/>
      <c r="O52" s="231"/>
      <c r="P52" s="211"/>
      <c r="Q52" s="211"/>
      <c r="R52" s="192"/>
      <c r="S52" s="192"/>
      <c r="T52" s="262"/>
      <c r="U52" s="211"/>
      <c r="V52" s="211"/>
      <c r="W52" s="212" t="s">
        <v>470</v>
      </c>
      <c r="X52" s="212"/>
      <c r="Y52" s="230">
        <v>46.455609084652444</v>
      </c>
      <c r="Z52" s="230">
        <v>52.344145307347375</v>
      </c>
      <c r="AA52" s="230">
        <v>48.770291925033092</v>
      </c>
      <c r="AB52" s="230">
        <v>43.595779928502921</v>
      </c>
      <c r="AC52" s="230">
        <v>48.668567058332755</v>
      </c>
      <c r="AD52" s="230">
        <v>41.611040796157916</v>
      </c>
      <c r="AE52" s="230">
        <v>48.677027919752447</v>
      </c>
      <c r="AF52" s="230">
        <v>52.340492349564705</v>
      </c>
      <c r="AG52" s="230">
        <v>56.010642021984175</v>
      </c>
      <c r="AH52" s="230">
        <v>52.62050094716902</v>
      </c>
      <c r="AI52" s="230">
        <v>59.423937360178968</v>
      </c>
      <c r="AJ52" s="230">
        <v>61.125761888960689</v>
      </c>
      <c r="AK52" s="230">
        <v>64.542013361941144</v>
      </c>
      <c r="AL52" s="230">
        <v>64.576933817369451</v>
      </c>
      <c r="AM52" s="230">
        <v>66.495179099515283</v>
      </c>
      <c r="AN52" s="230">
        <v>62.935962657995496</v>
      </c>
      <c r="AO52" s="231"/>
      <c r="AP52" s="231"/>
      <c r="AQ52" s="139"/>
    </row>
    <row r="53" spans="1:43" ht="13.5" customHeight="1" x14ac:dyDescent="0.2">
      <c r="I53" s="290"/>
      <c r="J53" s="290"/>
      <c r="K53" s="290"/>
      <c r="L53" s="231"/>
      <c r="M53" s="231"/>
      <c r="N53" s="231"/>
      <c r="O53" s="231"/>
      <c r="P53" s="211"/>
      <c r="Q53" s="211"/>
      <c r="R53" s="192"/>
      <c r="S53" s="192"/>
      <c r="T53" s="262"/>
      <c r="U53" s="211"/>
      <c r="V53" s="211"/>
      <c r="W53" s="212" t="s">
        <v>484</v>
      </c>
      <c r="X53" s="212"/>
      <c r="Y53" s="230">
        <v>53.687056836261029</v>
      </c>
      <c r="Z53" s="230">
        <v>57.848821745837547</v>
      </c>
      <c r="AA53" s="230">
        <v>57.326836291886913</v>
      </c>
      <c r="AB53" s="230">
        <v>60.048839722974684</v>
      </c>
      <c r="AC53" s="230">
        <v>62.027292008483734</v>
      </c>
      <c r="AD53" s="230">
        <v>59.893788348661708</v>
      </c>
      <c r="AE53" s="230">
        <v>62.440631580345816</v>
      </c>
      <c r="AF53" s="230">
        <v>64.696717631836066</v>
      </c>
      <c r="AG53" s="230">
        <v>62.52591534649229</v>
      </c>
      <c r="AH53" s="230">
        <v>66.322577255952609</v>
      </c>
      <c r="AI53" s="230">
        <v>65.487027019947348</v>
      </c>
      <c r="AJ53" s="230">
        <v>62.623126198645778</v>
      </c>
      <c r="AK53" s="230">
        <v>62.663594409885178</v>
      </c>
      <c r="AL53" s="230">
        <v>73.465746595649776</v>
      </c>
      <c r="AM53" s="230">
        <v>67.41323001001382</v>
      </c>
      <c r="AN53" s="230">
        <v>75.366273592567325</v>
      </c>
      <c r="AO53" s="231"/>
      <c r="AP53" s="231"/>
      <c r="AQ53" s="139"/>
    </row>
    <row r="54" spans="1:43" ht="13.5" customHeight="1" x14ac:dyDescent="0.2">
      <c r="I54" s="290"/>
      <c r="J54" s="290"/>
      <c r="K54" s="290"/>
      <c r="L54" s="231"/>
      <c r="M54" s="231"/>
      <c r="N54" s="231"/>
      <c r="O54" s="291"/>
      <c r="P54" s="211"/>
      <c r="Q54" s="211"/>
      <c r="R54" s="192"/>
      <c r="S54" s="192"/>
      <c r="T54" s="219"/>
      <c r="U54" s="211"/>
      <c r="V54" s="211"/>
      <c r="W54" s="212" t="s">
        <v>485</v>
      </c>
      <c r="X54" s="212"/>
      <c r="Y54" s="230">
        <v>49.562349165400619</v>
      </c>
      <c r="Z54" s="230">
        <v>54.009831560158105</v>
      </c>
      <c r="AA54" s="230">
        <v>57.805451661180875</v>
      </c>
      <c r="AB54" s="230">
        <v>59.160015170130926</v>
      </c>
      <c r="AC54" s="230">
        <v>61.819722575312397</v>
      </c>
      <c r="AD54" s="230">
        <v>60.599269015929934</v>
      </c>
      <c r="AE54" s="230">
        <v>61.54025237494875</v>
      </c>
      <c r="AF54" s="230">
        <v>62.375333851719127</v>
      </c>
      <c r="AG54" s="230">
        <v>63.21735412407638</v>
      </c>
      <c r="AH54" s="230">
        <v>64.638682953855891</v>
      </c>
      <c r="AI54" s="230">
        <v>64.021736477746956</v>
      </c>
      <c r="AJ54" s="230">
        <v>63.764060096016443</v>
      </c>
      <c r="AK54" s="230">
        <v>63.099747121772921</v>
      </c>
      <c r="AL54" s="230">
        <v>61.248680736695647</v>
      </c>
      <c r="AM54" s="230">
        <v>63.971883806940085</v>
      </c>
      <c r="AN54" s="230">
        <v>64.560337112171837</v>
      </c>
      <c r="AO54" s="231"/>
      <c r="AP54" s="231"/>
      <c r="AQ54" s="139"/>
    </row>
    <row r="55" spans="1:43" ht="13.5" customHeight="1" x14ac:dyDescent="0.2">
      <c r="I55" s="290"/>
      <c r="J55" s="290"/>
      <c r="K55" s="290"/>
      <c r="L55" s="231"/>
      <c r="M55" s="231"/>
      <c r="N55" s="231"/>
      <c r="O55" s="291"/>
      <c r="P55" s="211"/>
      <c r="Q55" s="211"/>
      <c r="R55" s="192"/>
      <c r="S55" s="192"/>
      <c r="T55" s="262"/>
      <c r="U55" s="211"/>
      <c r="V55" s="211"/>
      <c r="W55" s="212" t="s">
        <v>471</v>
      </c>
      <c r="X55" s="212"/>
      <c r="Y55" s="230">
        <v>43.439841388886826</v>
      </c>
      <c r="Z55" s="230">
        <v>55.271923317479015</v>
      </c>
      <c r="AA55" s="230">
        <v>54.219545784791777</v>
      </c>
      <c r="AB55" s="230">
        <v>54.958673232970895</v>
      </c>
      <c r="AC55" s="230">
        <v>55.836714951791933</v>
      </c>
      <c r="AD55" s="230">
        <v>61.013673411087552</v>
      </c>
      <c r="AE55" s="230">
        <v>62.65642228328403</v>
      </c>
      <c r="AF55" s="230">
        <v>58.894447292934053</v>
      </c>
      <c r="AG55" s="230">
        <v>61.126793453251743</v>
      </c>
      <c r="AH55" s="230">
        <v>61.690735142246567</v>
      </c>
      <c r="AI55" s="230">
        <v>63.41025762103601</v>
      </c>
      <c r="AJ55" s="230">
        <v>60.823184996056526</v>
      </c>
      <c r="AK55" s="230">
        <v>66.045594692456532</v>
      </c>
      <c r="AL55" s="230">
        <v>64.834622346552578</v>
      </c>
      <c r="AM55" s="230">
        <v>63.657671892036589</v>
      </c>
      <c r="AN55" s="230">
        <v>63.825054879876731</v>
      </c>
      <c r="AO55" s="231"/>
      <c r="AP55" s="231"/>
      <c r="AQ55" s="139"/>
    </row>
    <row r="56" spans="1:43" ht="13.5" customHeight="1" x14ac:dyDescent="0.2">
      <c r="I56" s="290"/>
      <c r="J56" s="290"/>
      <c r="K56" s="290"/>
      <c r="L56" s="231"/>
      <c r="M56" s="231"/>
      <c r="N56" s="231"/>
      <c r="O56" s="291"/>
      <c r="P56" s="211"/>
      <c r="Q56" s="211"/>
      <c r="R56" s="192"/>
      <c r="S56" s="192"/>
      <c r="T56" s="262"/>
      <c r="U56" s="211"/>
      <c r="V56" s="211"/>
      <c r="W56" s="212" t="s">
        <v>472</v>
      </c>
      <c r="X56" s="212"/>
      <c r="Y56" s="230">
        <v>43.912280666252506</v>
      </c>
      <c r="Z56" s="230">
        <v>45.964214818140277</v>
      </c>
      <c r="AA56" s="230">
        <v>46.640019668762584</v>
      </c>
      <c r="AB56" s="230">
        <v>48.951522073952617</v>
      </c>
      <c r="AC56" s="230">
        <v>50.643542750215083</v>
      </c>
      <c r="AD56" s="230">
        <v>50.279891395434582</v>
      </c>
      <c r="AE56" s="230">
        <v>50.995792683445742</v>
      </c>
      <c r="AF56" s="230">
        <v>51.436214866821821</v>
      </c>
      <c r="AG56" s="230">
        <v>52.646011838238337</v>
      </c>
      <c r="AH56" s="230">
        <v>52.593015467740706</v>
      </c>
      <c r="AI56" s="230">
        <v>52.920510842328753</v>
      </c>
      <c r="AJ56" s="230">
        <v>53.256937175178592</v>
      </c>
      <c r="AK56" s="230">
        <v>54.541371234239151</v>
      </c>
      <c r="AL56" s="230">
        <v>57.108900982047913</v>
      </c>
      <c r="AM56" s="230">
        <v>56.962503920433477</v>
      </c>
      <c r="AN56" s="230">
        <v>58.082694546360052</v>
      </c>
      <c r="AO56" s="231"/>
      <c r="AP56" s="231"/>
      <c r="AQ56" s="139"/>
    </row>
    <row r="57" spans="1:43" ht="13.5" customHeight="1" x14ac:dyDescent="0.2">
      <c r="I57" s="294"/>
      <c r="J57" s="294"/>
      <c r="K57" s="295"/>
      <c r="L57" s="231"/>
      <c r="M57" s="231"/>
      <c r="N57" s="231"/>
      <c r="O57" s="291"/>
      <c r="P57" s="211"/>
      <c r="Q57" s="211"/>
      <c r="R57" s="192"/>
      <c r="S57" s="192"/>
      <c r="T57" s="262"/>
      <c r="U57" s="211"/>
      <c r="V57" s="211"/>
      <c r="W57" s="212" t="s">
        <v>473</v>
      </c>
      <c r="X57" s="187"/>
      <c r="Y57" s="230">
        <v>57.392143262056756</v>
      </c>
      <c r="Z57" s="230">
        <v>63.999301825798263</v>
      </c>
      <c r="AA57" s="230">
        <v>63.519181697714401</v>
      </c>
      <c r="AB57" s="230">
        <v>63.245326060730143</v>
      </c>
      <c r="AC57" s="230">
        <v>65.788271413168616</v>
      </c>
      <c r="AD57" s="230">
        <v>63.254807182528509</v>
      </c>
      <c r="AE57" s="230">
        <v>64.418603799965595</v>
      </c>
      <c r="AF57" s="230">
        <v>66.168514023338105</v>
      </c>
      <c r="AG57" s="230">
        <v>66.101335904346612</v>
      </c>
      <c r="AH57" s="230">
        <v>63.567216851888382</v>
      </c>
      <c r="AI57" s="230">
        <v>62.177681869719464</v>
      </c>
      <c r="AJ57" s="230">
        <v>65.0908346253986</v>
      </c>
      <c r="AK57" s="230">
        <v>68.161080023306695</v>
      </c>
      <c r="AL57" s="230">
        <v>68.46982750729552</v>
      </c>
      <c r="AM57" s="230">
        <v>61.398347361150194</v>
      </c>
      <c r="AN57" s="230">
        <v>62.283056459044339</v>
      </c>
      <c r="AO57" s="231"/>
      <c r="AP57" s="231"/>
      <c r="AQ57" s="139"/>
    </row>
    <row r="58" spans="1:43" ht="13.5" customHeight="1" x14ac:dyDescent="0.2">
      <c r="A58" s="231"/>
      <c r="B58" s="296"/>
      <c r="C58" s="296"/>
      <c r="D58" s="296"/>
      <c r="E58" s="296"/>
      <c r="F58" s="296"/>
      <c r="G58" s="296"/>
      <c r="H58" s="296"/>
      <c r="I58" s="296"/>
      <c r="J58" s="296"/>
      <c r="K58" s="295"/>
      <c r="L58" s="231"/>
      <c r="M58" s="231"/>
      <c r="N58" s="231"/>
      <c r="O58" s="291"/>
      <c r="P58" s="211"/>
      <c r="Q58" s="211"/>
      <c r="R58" s="192"/>
      <c r="S58" s="192"/>
      <c r="T58" s="262"/>
      <c r="U58" s="211"/>
      <c r="V58" s="211"/>
      <c r="W58" s="212" t="s">
        <v>481</v>
      </c>
      <c r="X58" s="187"/>
      <c r="Y58" s="230">
        <v>49.562798235998514</v>
      </c>
      <c r="Z58" s="230">
        <v>55.187032874659643</v>
      </c>
      <c r="AA58" s="230">
        <v>55.64972889062998</v>
      </c>
      <c r="AB58" s="230">
        <v>54.858848183623536</v>
      </c>
      <c r="AC58" s="230">
        <v>54.754916991545834</v>
      </c>
      <c r="AD58" s="230">
        <v>55.511325040720486</v>
      </c>
      <c r="AE58" s="230">
        <v>56.213406532435862</v>
      </c>
      <c r="AF58" s="230">
        <v>58.193033566469168</v>
      </c>
      <c r="AG58" s="230">
        <v>62.71501644003466</v>
      </c>
      <c r="AH58" s="230">
        <v>63.780336198043351</v>
      </c>
      <c r="AI58" s="230">
        <v>62.423988031814709</v>
      </c>
      <c r="AJ58" s="230">
        <v>60.317936198613758</v>
      </c>
      <c r="AK58" s="230">
        <v>59.358993953913256</v>
      </c>
      <c r="AL58" s="230">
        <v>59.391659714071579</v>
      </c>
      <c r="AM58" s="230">
        <v>59.986108480141439</v>
      </c>
      <c r="AN58" s="230">
        <v>61.183554138754573</v>
      </c>
      <c r="AO58" s="231"/>
      <c r="AP58" s="231"/>
      <c r="AQ58" s="139"/>
    </row>
    <row r="59" spans="1:43" ht="13.5" customHeight="1" x14ac:dyDescent="0.2">
      <c r="A59" s="231"/>
      <c r="B59" s="231"/>
      <c r="C59" s="231"/>
      <c r="D59" s="231"/>
      <c r="E59" s="235"/>
      <c r="F59" s="231"/>
      <c r="G59" s="231"/>
      <c r="H59" s="231"/>
      <c r="I59" s="231"/>
      <c r="J59" s="231"/>
      <c r="K59" s="231"/>
      <c r="L59" s="231"/>
      <c r="M59" s="231"/>
      <c r="N59" s="231"/>
      <c r="O59" s="245"/>
      <c r="P59" s="291"/>
      <c r="Q59" s="291"/>
      <c r="R59" s="291"/>
      <c r="S59" s="291"/>
      <c r="T59" s="297"/>
      <c r="U59" s="291"/>
      <c r="V59" s="296"/>
      <c r="W59" s="212" t="s">
        <v>474</v>
      </c>
      <c r="X59" s="187"/>
      <c r="Y59" s="230">
        <v>43.696921390047621</v>
      </c>
      <c r="Z59" s="230">
        <v>53.446035948626026</v>
      </c>
      <c r="AA59" s="230">
        <v>57.325831838767009</v>
      </c>
      <c r="AB59" s="230">
        <v>52.942358524106169</v>
      </c>
      <c r="AC59" s="230">
        <v>51.543814165317166</v>
      </c>
      <c r="AD59" s="230">
        <v>46.782728736866325</v>
      </c>
      <c r="AE59" s="230">
        <v>51.277930208440957</v>
      </c>
      <c r="AF59" s="230">
        <v>53.053030129540993</v>
      </c>
      <c r="AG59" s="230">
        <v>56.595367207600638</v>
      </c>
      <c r="AH59" s="230">
        <v>61.628102414701097</v>
      </c>
      <c r="AI59" s="230">
        <v>65.727101076331081</v>
      </c>
      <c r="AJ59" s="230">
        <v>60.594779343912997</v>
      </c>
      <c r="AK59" s="230">
        <v>60.658339930912511</v>
      </c>
      <c r="AL59" s="230">
        <v>63.657204003764754</v>
      </c>
      <c r="AM59" s="230">
        <v>63.424538335105865</v>
      </c>
      <c r="AN59" s="230">
        <v>62.727098871677185</v>
      </c>
      <c r="AO59" s="231"/>
      <c r="AP59" s="231"/>
      <c r="AQ59" s="139"/>
    </row>
    <row r="60" spans="1:43" ht="13.5" customHeight="1" x14ac:dyDescent="0.2">
      <c r="K60" s="231"/>
      <c r="S60" s="291"/>
      <c r="T60" s="297"/>
      <c r="U60" s="291"/>
      <c r="V60" s="296"/>
      <c r="W60" s="212" t="s">
        <v>475</v>
      </c>
      <c r="X60" s="187"/>
      <c r="Y60" s="230">
        <v>58.284705265626506</v>
      </c>
      <c r="Z60" s="230">
        <v>60.375405647256692</v>
      </c>
      <c r="AA60" s="230">
        <v>61.008627847370128</v>
      </c>
      <c r="AB60" s="230">
        <v>59.63136971449223</v>
      </c>
      <c r="AC60" s="230">
        <v>60.750924824346662</v>
      </c>
      <c r="AD60" s="230">
        <v>60.486864933192798</v>
      </c>
      <c r="AE60" s="230">
        <v>67.450934884463081</v>
      </c>
      <c r="AF60" s="230">
        <v>68.17843893133923</v>
      </c>
      <c r="AG60" s="230">
        <v>65.323423528045524</v>
      </c>
      <c r="AH60" s="230">
        <v>69.275939486922809</v>
      </c>
      <c r="AI60" s="230">
        <v>71.269648897491081</v>
      </c>
      <c r="AJ60" s="230">
        <v>69.292816283811831</v>
      </c>
      <c r="AK60" s="230">
        <v>62.877172695407083</v>
      </c>
      <c r="AL60" s="230">
        <v>61.871560429699798</v>
      </c>
      <c r="AM60" s="230">
        <v>58.819708571799744</v>
      </c>
      <c r="AN60" s="230">
        <v>56.35825181728439</v>
      </c>
      <c r="AO60" s="231"/>
      <c r="AP60" s="231"/>
      <c r="AQ60" s="139"/>
    </row>
    <row r="61" spans="1:43" ht="13.5" customHeight="1" x14ac:dyDescent="0.2">
      <c r="T61" s="139"/>
      <c r="V61" s="296"/>
      <c r="W61" s="212" t="s">
        <v>476</v>
      </c>
      <c r="X61" s="75"/>
      <c r="Y61" s="230">
        <v>53.031274587621184</v>
      </c>
      <c r="Z61" s="230">
        <v>57.651954078965268</v>
      </c>
      <c r="AA61" s="230">
        <v>61.113487746745704</v>
      </c>
      <c r="AB61" s="230">
        <v>60.996737215950105</v>
      </c>
      <c r="AC61" s="230">
        <v>55.261389986491658</v>
      </c>
      <c r="AD61" s="230">
        <v>53.503193923772407</v>
      </c>
      <c r="AE61" s="230">
        <v>60.507465606759453</v>
      </c>
      <c r="AF61" s="230">
        <v>62.027763772158607</v>
      </c>
      <c r="AG61" s="230">
        <v>62.7903600464576</v>
      </c>
      <c r="AH61" s="230">
        <v>60.517332598911416</v>
      </c>
      <c r="AI61" s="230">
        <v>65.156955867021892</v>
      </c>
      <c r="AJ61" s="230">
        <v>64.355182761488123</v>
      </c>
      <c r="AK61" s="230">
        <v>64.096760759745791</v>
      </c>
      <c r="AL61" s="230">
        <v>64.755358596364303</v>
      </c>
      <c r="AM61" s="230">
        <v>66.609778315456708</v>
      </c>
      <c r="AN61" s="230">
        <v>64.358807502806755</v>
      </c>
      <c r="AO61" s="231"/>
      <c r="AP61" s="231"/>
      <c r="AQ61" s="139"/>
    </row>
    <row r="62" spans="1:43" ht="13.5" customHeight="1" x14ac:dyDescent="0.2">
      <c r="T62" s="139"/>
      <c r="V62" s="296"/>
      <c r="W62" s="212" t="s">
        <v>477</v>
      </c>
      <c r="X62" s="75"/>
      <c r="Y62" s="230">
        <v>46.459406093925431</v>
      </c>
      <c r="Z62" s="230">
        <v>51.84222143918867</v>
      </c>
      <c r="AA62" s="230">
        <v>56.308603791445982</v>
      </c>
      <c r="AB62" s="230">
        <v>55.643293755676851</v>
      </c>
      <c r="AC62" s="230">
        <v>58.129300851880814</v>
      </c>
      <c r="AD62" s="230">
        <v>56.524944703858438</v>
      </c>
      <c r="AE62" s="230">
        <v>56.196597849762298</v>
      </c>
      <c r="AF62" s="230">
        <v>58.993908059633014</v>
      </c>
      <c r="AG62" s="230">
        <v>57.09567839113415</v>
      </c>
      <c r="AH62" s="230">
        <v>55.872577656720523</v>
      </c>
      <c r="AI62" s="230">
        <v>55.540698989982104</v>
      </c>
      <c r="AJ62" s="230">
        <v>49.017992486653924</v>
      </c>
      <c r="AK62" s="230">
        <v>55.338057716768262</v>
      </c>
      <c r="AL62" s="230">
        <v>52.074507875236094</v>
      </c>
      <c r="AM62" s="230">
        <v>54.965718749095956</v>
      </c>
      <c r="AN62" s="230">
        <v>51.858680978565076</v>
      </c>
      <c r="AO62" s="231"/>
      <c r="AP62" s="231"/>
      <c r="AQ62" s="139"/>
    </row>
    <row r="63" spans="1:43" ht="13.5" customHeight="1" x14ac:dyDescent="0.2">
      <c r="T63" s="139"/>
      <c r="V63" s="299"/>
      <c r="W63" s="212" t="s">
        <v>478</v>
      </c>
      <c r="X63" s="75"/>
      <c r="Y63" s="230">
        <v>59.741562426244982</v>
      </c>
      <c r="Z63" s="230">
        <v>64.831823163484245</v>
      </c>
      <c r="AA63" s="230">
        <v>74.658205403387626</v>
      </c>
      <c r="AB63" s="230">
        <v>68.792457845076257</v>
      </c>
      <c r="AC63" s="230">
        <v>67.403929805861011</v>
      </c>
      <c r="AD63" s="230">
        <v>70.665829145728651</v>
      </c>
      <c r="AE63" s="230">
        <v>72.401608574868774</v>
      </c>
      <c r="AF63" s="230">
        <v>72.472901436854045</v>
      </c>
      <c r="AG63" s="230">
        <v>75.616749109927852</v>
      </c>
      <c r="AH63" s="230">
        <v>79.620972637188515</v>
      </c>
      <c r="AI63" s="230">
        <v>82.111529564098319</v>
      </c>
      <c r="AJ63" s="230">
        <v>82.931837927493888</v>
      </c>
      <c r="AK63" s="230">
        <v>83.915862472984628</v>
      </c>
      <c r="AL63" s="230">
        <v>79.27259467129619</v>
      </c>
      <c r="AM63" s="230">
        <v>77.579519006982153</v>
      </c>
      <c r="AN63" s="230">
        <v>74.261336704060668</v>
      </c>
      <c r="AO63" s="231"/>
      <c r="AP63" s="231"/>
      <c r="AQ63" s="139"/>
    </row>
    <row r="64" spans="1:43" ht="13.5" customHeight="1" x14ac:dyDescent="0.2">
      <c r="T64" s="139"/>
      <c r="V64" s="211"/>
      <c r="W64" s="212" t="s">
        <v>479</v>
      </c>
      <c r="X64" s="75"/>
      <c r="Y64" s="230">
        <v>55.284253201879665</v>
      </c>
      <c r="Z64" s="230">
        <v>59.849788765451414</v>
      </c>
      <c r="AA64" s="230">
        <v>63.574786710514957</v>
      </c>
      <c r="AB64" s="230">
        <v>67.390461115312135</v>
      </c>
      <c r="AC64" s="230">
        <v>67.183301043684779</v>
      </c>
      <c r="AD64" s="230">
        <v>65.007610172328555</v>
      </c>
      <c r="AE64" s="230">
        <v>64.025703409659741</v>
      </c>
      <c r="AF64" s="230">
        <v>67.533999875799537</v>
      </c>
      <c r="AG64" s="230">
        <v>68.695179694170605</v>
      </c>
      <c r="AH64" s="230">
        <v>65.185001241619076</v>
      </c>
      <c r="AI64" s="230">
        <v>67.729962574357828</v>
      </c>
      <c r="AJ64" s="230">
        <v>67.517776466003838</v>
      </c>
      <c r="AK64" s="230">
        <v>72.418548393309763</v>
      </c>
      <c r="AL64" s="230">
        <v>69.219055236806071</v>
      </c>
      <c r="AM64" s="230">
        <v>66.679440505844028</v>
      </c>
      <c r="AN64" s="230">
        <v>65.223610184037369</v>
      </c>
      <c r="AO64" s="231"/>
      <c r="AP64" s="231"/>
      <c r="AQ64" s="139"/>
    </row>
    <row r="65" spans="1:43" ht="13.5" customHeight="1" x14ac:dyDescent="0.2">
      <c r="L65" s="211"/>
      <c r="M65" s="211"/>
      <c r="N65" s="211"/>
      <c r="T65" s="139"/>
      <c r="V65" s="211"/>
      <c r="W65" s="212" t="s">
        <v>480</v>
      </c>
      <c r="X65" s="187"/>
      <c r="Y65" s="230">
        <v>54.509024062914698</v>
      </c>
      <c r="Z65" s="230">
        <v>54.636704938377598</v>
      </c>
      <c r="AA65" s="230">
        <v>56.922346142824054</v>
      </c>
      <c r="AB65" s="230">
        <v>55.167848178081812</v>
      </c>
      <c r="AC65" s="230">
        <v>56.136023118553751</v>
      </c>
      <c r="AD65" s="230">
        <v>57.395283295201757</v>
      </c>
      <c r="AE65" s="230">
        <v>55.238738649234008</v>
      </c>
      <c r="AF65" s="230">
        <v>55.978148671610739</v>
      </c>
      <c r="AG65" s="230">
        <v>61.833297430128376</v>
      </c>
      <c r="AH65" s="230">
        <v>63.2478153484034</v>
      </c>
      <c r="AI65" s="230">
        <v>64.203653990457738</v>
      </c>
      <c r="AJ65" s="230">
        <v>61.535986486214732</v>
      </c>
      <c r="AK65" s="230">
        <v>58.364897338158173</v>
      </c>
      <c r="AL65" s="230">
        <v>58.741168707855216</v>
      </c>
      <c r="AM65" s="230">
        <v>56.520954843364798</v>
      </c>
      <c r="AN65" s="230">
        <v>54.841899210997205</v>
      </c>
      <c r="AO65" s="231"/>
      <c r="AP65" s="231"/>
      <c r="AQ65" s="139"/>
    </row>
    <row r="66" spans="1:43" ht="13.5" customHeight="1" thickBot="1" x14ac:dyDescent="0.25">
      <c r="K66" s="211"/>
      <c r="L66" s="211"/>
      <c r="M66" s="225"/>
      <c r="N66" s="225"/>
      <c r="O66" s="225"/>
      <c r="P66" s="225"/>
      <c r="Q66" s="225"/>
      <c r="R66" s="225"/>
      <c r="S66" s="225"/>
      <c r="T66" s="250"/>
      <c r="U66" s="225"/>
      <c r="V66" s="211"/>
      <c r="W66" s="789" t="s">
        <v>21</v>
      </c>
      <c r="X66" s="792"/>
      <c r="Y66" s="814">
        <v>47.875552079457805</v>
      </c>
      <c r="Z66" s="814">
        <v>52.956322741768574</v>
      </c>
      <c r="AA66" s="814">
        <v>54.842628818443288</v>
      </c>
      <c r="AB66" s="814">
        <v>56.111355535576507</v>
      </c>
      <c r="AC66" s="814">
        <v>57.268802978378936</v>
      </c>
      <c r="AD66" s="814">
        <v>57.84290904876886</v>
      </c>
      <c r="AE66" s="814">
        <v>59.252456936634701</v>
      </c>
      <c r="AF66" s="814">
        <v>60.650410877987163</v>
      </c>
      <c r="AG66" s="814">
        <v>61.932773402348083</v>
      </c>
      <c r="AH66" s="814">
        <v>62.244728497511502</v>
      </c>
      <c r="AI66" s="814">
        <v>63.140168924599259</v>
      </c>
      <c r="AJ66" s="814">
        <v>62.827369817353151</v>
      </c>
      <c r="AK66" s="814">
        <v>62.990015412450575</v>
      </c>
      <c r="AL66" s="814">
        <v>63.919061833259867</v>
      </c>
      <c r="AM66" s="814">
        <v>64.285491108246376</v>
      </c>
      <c r="AN66" s="814">
        <v>64.266619591213768</v>
      </c>
      <c r="AO66" s="211"/>
      <c r="AP66" s="211"/>
      <c r="AQ66" s="139"/>
    </row>
    <row r="67" spans="1:43" ht="13.5" customHeight="1" thickTop="1" x14ac:dyDescent="0.2">
      <c r="K67" s="211"/>
      <c r="L67" s="211"/>
      <c r="M67" s="225"/>
      <c r="N67" s="225"/>
      <c r="O67" s="225"/>
      <c r="P67" s="225"/>
      <c r="Q67" s="225"/>
      <c r="R67" s="225"/>
      <c r="S67" s="225"/>
      <c r="T67" s="250"/>
      <c r="U67" s="225"/>
      <c r="V67" s="211"/>
      <c r="W67" s="892" t="s">
        <v>464</v>
      </c>
      <c r="X67" s="211"/>
      <c r="Y67" s="211"/>
      <c r="Z67" s="211"/>
      <c r="AA67" s="211"/>
      <c r="AB67" s="211"/>
      <c r="AC67" s="211"/>
      <c r="AD67" s="211"/>
      <c r="AE67" s="211"/>
      <c r="AF67" s="191"/>
      <c r="AG67" s="211"/>
      <c r="AH67" s="211"/>
      <c r="AI67" s="211"/>
      <c r="AJ67" s="211"/>
      <c r="AK67" s="211"/>
      <c r="AL67" s="211"/>
      <c r="AM67" s="211"/>
      <c r="AN67" s="211"/>
      <c r="AO67" s="211"/>
      <c r="AP67" s="211"/>
      <c r="AQ67" s="139"/>
    </row>
    <row r="68" spans="1:43" ht="13.5" customHeight="1" x14ac:dyDescent="0.2">
      <c r="K68" s="211"/>
      <c r="L68" s="211"/>
      <c r="M68" s="225"/>
      <c r="N68" s="225"/>
      <c r="O68" s="225"/>
      <c r="P68" s="225"/>
      <c r="Q68" s="225"/>
      <c r="R68" s="225"/>
      <c r="S68" s="225"/>
      <c r="T68" s="250"/>
      <c r="U68" s="225"/>
      <c r="V68" s="211"/>
      <c r="W68" s="212"/>
      <c r="X68" s="211"/>
      <c r="Y68" s="211"/>
      <c r="AF68" s="139"/>
      <c r="AI68" s="211"/>
      <c r="AJ68" s="211"/>
      <c r="AK68" s="211"/>
      <c r="AL68" s="211"/>
      <c r="AM68" s="211"/>
      <c r="AN68" s="211"/>
      <c r="AO68" s="211"/>
      <c r="AP68" s="211"/>
      <c r="AQ68" s="139"/>
    </row>
    <row r="69" spans="1:43" ht="13.5" customHeight="1" x14ac:dyDescent="0.2">
      <c r="K69" s="211"/>
      <c r="L69" s="211"/>
      <c r="M69" s="225"/>
      <c r="N69" s="225"/>
      <c r="O69" s="225"/>
      <c r="P69" s="225"/>
      <c r="Q69" s="225"/>
      <c r="R69" s="225"/>
      <c r="S69" s="225"/>
      <c r="T69" s="250"/>
      <c r="U69" s="225"/>
      <c r="V69" s="211"/>
      <c r="W69" s="212"/>
      <c r="X69" s="211"/>
      <c r="Y69" s="211"/>
      <c r="AF69" s="139"/>
      <c r="AI69" s="211"/>
      <c r="AJ69" s="211"/>
      <c r="AK69" s="211"/>
      <c r="AL69" s="211"/>
      <c r="AM69" s="211"/>
      <c r="AN69" s="211"/>
      <c r="AO69" s="211"/>
      <c r="AP69" s="211"/>
      <c r="AQ69" s="139"/>
    </row>
    <row r="70" spans="1:43" ht="13.5" customHeight="1" x14ac:dyDescent="0.2">
      <c r="A70" s="212"/>
      <c r="D70" s="139"/>
      <c r="K70" s="211"/>
      <c r="L70" s="211"/>
      <c r="M70" s="225"/>
      <c r="N70" s="225"/>
      <c r="O70" s="225"/>
      <c r="P70" s="225"/>
      <c r="Q70" s="225"/>
      <c r="R70" s="225"/>
      <c r="S70" s="225"/>
      <c r="T70" s="250"/>
      <c r="U70" s="225"/>
      <c r="V70" s="211"/>
      <c r="W70" s="212"/>
      <c r="X70" s="211"/>
      <c r="Y70" s="211"/>
      <c r="AF70" s="139"/>
      <c r="AI70" s="211"/>
      <c r="AJ70" s="211"/>
      <c r="AK70" s="211"/>
      <c r="AL70" s="211"/>
      <c r="AM70" s="211"/>
      <c r="AN70" s="211"/>
      <c r="AO70" s="211"/>
      <c r="AP70" s="211"/>
      <c r="AQ70" s="139"/>
    </row>
    <row r="71" spans="1:43" ht="13.5" customHeight="1" x14ac:dyDescent="0.2">
      <c r="K71" s="211"/>
      <c r="L71" s="211"/>
      <c r="M71" s="225"/>
      <c r="N71" s="225"/>
      <c r="O71" s="225"/>
      <c r="P71" s="225"/>
      <c r="Q71" s="225"/>
      <c r="R71" s="225"/>
      <c r="S71" s="225"/>
      <c r="T71" s="250"/>
      <c r="U71" s="225"/>
      <c r="V71" s="211"/>
      <c r="W71" s="212"/>
      <c r="X71" s="211"/>
      <c r="Y71" s="211"/>
      <c r="AF71" s="139"/>
      <c r="AI71" s="211"/>
      <c r="AJ71" s="211"/>
      <c r="AK71" s="211"/>
      <c r="AL71" s="211"/>
      <c r="AM71" s="211"/>
      <c r="AN71" s="211"/>
      <c r="AO71" s="211"/>
      <c r="AP71" s="211"/>
    </row>
    <row r="72" spans="1:43" ht="13.5" customHeight="1" x14ac:dyDescent="0.2">
      <c r="K72" s="211"/>
      <c r="L72" s="211"/>
      <c r="M72" s="225"/>
      <c r="N72" s="225"/>
      <c r="O72" s="225"/>
      <c r="P72" s="225"/>
      <c r="Q72" s="225"/>
      <c r="R72" s="225"/>
      <c r="S72" s="225"/>
      <c r="T72" s="250"/>
      <c r="U72" s="225"/>
      <c r="V72" s="211"/>
      <c r="W72" s="212"/>
      <c r="X72" s="211"/>
      <c r="Y72" s="211"/>
      <c r="AF72" s="139"/>
      <c r="AI72" s="211"/>
      <c r="AJ72" s="211"/>
      <c r="AK72" s="211"/>
      <c r="AL72" s="211"/>
      <c r="AM72" s="211"/>
      <c r="AN72" s="211"/>
      <c r="AO72" s="211"/>
      <c r="AP72" s="211"/>
    </row>
    <row r="73" spans="1:43" ht="13.5" customHeight="1" x14ac:dyDescent="0.2">
      <c r="I73" s="211"/>
      <c r="J73" s="211"/>
      <c r="K73" s="211"/>
      <c r="L73" s="211"/>
      <c r="M73" s="225"/>
      <c r="N73" s="225"/>
      <c r="O73" s="225"/>
      <c r="P73" s="225"/>
      <c r="Q73" s="225"/>
      <c r="R73" s="225"/>
      <c r="S73" s="225"/>
      <c r="T73" s="250"/>
      <c r="U73" s="225"/>
      <c r="V73" s="211"/>
      <c r="W73" s="212"/>
      <c r="X73" s="211"/>
      <c r="Y73" s="211"/>
      <c r="Z73" s="211"/>
      <c r="AA73" s="211"/>
      <c r="AB73" s="211"/>
      <c r="AC73" s="211"/>
      <c r="AD73" s="211"/>
      <c r="AE73" s="211"/>
      <c r="AF73" s="191"/>
      <c r="AG73" s="211"/>
      <c r="AH73" s="211"/>
      <c r="AI73" s="211"/>
      <c r="AJ73" s="211"/>
      <c r="AK73" s="211"/>
      <c r="AL73" s="211"/>
      <c r="AM73" s="211"/>
      <c r="AN73" s="211"/>
      <c r="AO73" s="211"/>
      <c r="AP73" s="211"/>
    </row>
    <row r="74" spans="1:43" ht="13.5" customHeight="1" x14ac:dyDescent="0.2">
      <c r="I74" s="211"/>
      <c r="J74" s="211"/>
      <c r="K74" s="211"/>
      <c r="L74" s="211"/>
      <c r="M74" s="225"/>
      <c r="N74" s="225"/>
      <c r="O74" s="225"/>
      <c r="P74" s="225"/>
      <c r="Q74" s="225"/>
      <c r="R74" s="225"/>
      <c r="S74" s="225"/>
      <c r="T74" s="250"/>
      <c r="U74" s="225"/>
      <c r="V74" s="211"/>
      <c r="W74" s="212"/>
      <c r="X74" s="211"/>
      <c r="Y74" s="211"/>
      <c r="Z74" s="211"/>
      <c r="AA74" s="211"/>
      <c r="AB74" s="211"/>
      <c r="AC74" s="211"/>
      <c r="AD74" s="211"/>
      <c r="AE74" s="211"/>
      <c r="AF74" s="191"/>
      <c r="AG74" s="211"/>
      <c r="AH74" s="211"/>
      <c r="AI74" s="211"/>
      <c r="AJ74" s="211"/>
      <c r="AK74" s="211"/>
      <c r="AL74" s="211"/>
      <c r="AM74" s="211"/>
      <c r="AN74" s="211"/>
      <c r="AO74" s="211"/>
      <c r="AP74" s="211"/>
    </row>
    <row r="75" spans="1:43" ht="13.5" customHeight="1" x14ac:dyDescent="0.2">
      <c r="I75" s="211"/>
      <c r="J75" s="211"/>
      <c r="K75" s="211"/>
      <c r="L75" s="211"/>
      <c r="M75" s="225"/>
      <c r="N75" s="225"/>
      <c r="O75" s="225"/>
      <c r="P75" s="225"/>
      <c r="Q75" s="225"/>
      <c r="R75" s="225"/>
      <c r="S75" s="225"/>
      <c r="T75" s="250"/>
      <c r="U75" s="225"/>
      <c r="V75" s="211"/>
      <c r="W75" s="212"/>
      <c r="X75" s="211"/>
      <c r="Y75" s="211"/>
      <c r="Z75" s="211"/>
      <c r="AA75" s="211"/>
      <c r="AB75" s="211"/>
      <c r="AC75" s="211"/>
      <c r="AD75" s="211"/>
      <c r="AE75" s="211"/>
      <c r="AF75" s="191"/>
      <c r="AG75" s="211"/>
      <c r="AH75" s="211"/>
      <c r="AI75" s="211"/>
      <c r="AJ75" s="211"/>
      <c r="AK75" s="211"/>
      <c r="AL75" s="211"/>
      <c r="AM75" s="211"/>
      <c r="AN75" s="211"/>
      <c r="AO75" s="211"/>
      <c r="AP75" s="211"/>
    </row>
    <row r="76" spans="1:43" ht="13.5" customHeight="1" x14ac:dyDescent="0.2">
      <c r="A76" s="212"/>
      <c r="B76" s="211"/>
      <c r="C76" s="211"/>
      <c r="D76" s="228"/>
      <c r="E76" s="211"/>
      <c r="F76" s="211"/>
      <c r="G76" s="211"/>
      <c r="H76" s="211"/>
      <c r="I76" s="211"/>
      <c r="J76" s="211"/>
      <c r="K76" s="211"/>
      <c r="L76" s="211"/>
      <c r="M76" s="225"/>
      <c r="N76" s="225"/>
      <c r="O76" s="225"/>
      <c r="P76" s="225"/>
      <c r="Q76" s="225"/>
      <c r="R76" s="225"/>
      <c r="S76" s="225"/>
      <c r="T76" s="250"/>
      <c r="U76" s="225"/>
      <c r="V76" s="211"/>
      <c r="W76" s="212"/>
      <c r="X76" s="211"/>
      <c r="Y76" s="211"/>
      <c r="Z76" s="211"/>
      <c r="AA76" s="211"/>
      <c r="AB76" s="211"/>
      <c r="AC76" s="211"/>
      <c r="AD76" s="211"/>
      <c r="AE76" s="211"/>
      <c r="AF76" s="191"/>
      <c r="AG76" s="211"/>
      <c r="AH76" s="211"/>
      <c r="AI76" s="211"/>
      <c r="AJ76" s="211"/>
      <c r="AK76" s="211"/>
      <c r="AL76" s="211"/>
      <c r="AM76" s="211"/>
      <c r="AN76" s="211"/>
      <c r="AO76" s="211"/>
      <c r="AP76" s="211"/>
    </row>
    <row r="77" spans="1:43" ht="13.5" customHeight="1" x14ac:dyDescent="0.2"/>
    <row r="78" spans="1:43" ht="13.5" customHeight="1" x14ac:dyDescent="0.2"/>
    <row r="79" spans="1:43" ht="13.5" customHeight="1" x14ac:dyDescent="0.2"/>
    <row r="80" spans="1:43"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sheetData>
  <mergeCells count="8">
    <mergeCell ref="B5:G5"/>
    <mergeCell ref="B6:G6"/>
    <mergeCell ref="B7:G7"/>
    <mergeCell ref="H6:N6"/>
    <mergeCell ref="O5:U5"/>
    <mergeCell ref="O6:R6"/>
    <mergeCell ref="H5:N5"/>
    <mergeCell ref="H7:O7"/>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Allmänmedicin!W36" display="Allmänmedicin!W36"/>
    <hyperlink ref="O6" location="AH31" display="=AH31"/>
    <hyperlink ref="B7:G7" location="Allmänmedicin!I32" display="Allmänmedicin!I32"/>
    <hyperlink ref="O5:U5" location="Allmänmedicin!AH7" display="Allmänmedicin!AH7"/>
    <hyperlink ref="O6:R6" location="Allmänmedicin!AH31" display="Allmänmedicin!AH31"/>
  </hyperlinks>
  <pageMargins left="0.51181102362204722" right="0.51181102362204722" top="0" bottom="0"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AR76"/>
  <sheetViews>
    <sheetView zoomScaleNormal="100" workbookViewId="0"/>
  </sheetViews>
  <sheetFormatPr defaultRowHeight="9.75" customHeight="1" x14ac:dyDescent="0.2"/>
  <cols>
    <col min="1" max="1" width="1.7109375" style="129" customWidth="1"/>
    <col min="2" max="2" width="9.42578125" style="131" customWidth="1"/>
    <col min="3" max="3" width="6.28515625" style="131" customWidth="1"/>
    <col min="4" max="4" width="6.28515625" style="137" customWidth="1"/>
    <col min="5" max="19" width="6.28515625" style="131" customWidth="1"/>
    <col min="20" max="20" width="6.28515625" style="144" customWidth="1"/>
    <col min="21" max="22" width="6.28515625" style="131" customWidth="1"/>
    <col min="23" max="23" width="7.28515625" style="129" customWidth="1"/>
    <col min="24" max="24" width="7.28515625" style="131" customWidth="1"/>
    <col min="25" max="42" width="6.28515625" style="131" customWidth="1"/>
    <col min="43" max="43" width="0.7109375" style="151" customWidth="1"/>
    <col min="44" max="16384" width="9.140625" style="131"/>
  </cols>
  <sheetData>
    <row r="1" spans="1:43" s="160" customFormat="1" ht="14.25" customHeight="1" x14ac:dyDescent="0.2">
      <c r="A1" s="130" t="s">
        <v>22</v>
      </c>
      <c r="B1" s="130"/>
      <c r="C1" s="130"/>
      <c r="D1" s="157"/>
      <c r="E1" s="130"/>
      <c r="F1" s="158"/>
      <c r="G1" s="158"/>
      <c r="H1" s="158"/>
      <c r="I1" s="158"/>
      <c r="J1" s="158"/>
      <c r="K1" s="158"/>
      <c r="L1" s="158"/>
      <c r="M1" s="158"/>
      <c r="N1" s="158"/>
      <c r="O1" s="158"/>
      <c r="P1" s="158"/>
      <c r="Q1" s="158"/>
      <c r="R1" s="158"/>
      <c r="S1" s="158"/>
      <c r="T1" s="159"/>
      <c r="U1" s="158"/>
      <c r="V1" s="158"/>
      <c r="X1" s="130"/>
      <c r="Y1" s="130"/>
      <c r="Z1" s="130"/>
      <c r="AA1" s="130"/>
      <c r="AB1" s="158"/>
      <c r="AC1" s="158"/>
      <c r="AD1" s="158"/>
      <c r="AE1" s="158"/>
      <c r="AF1" s="158"/>
      <c r="AG1" s="158"/>
      <c r="AH1" s="158"/>
      <c r="AI1" s="158"/>
      <c r="AJ1" s="158"/>
      <c r="AK1" s="158"/>
      <c r="AL1" s="158"/>
      <c r="AM1" s="158"/>
      <c r="AN1" s="158"/>
      <c r="AO1" s="158"/>
      <c r="AP1" s="158"/>
      <c r="AQ1" s="131"/>
    </row>
    <row r="2" spans="1:43" s="160" customFormat="1" ht="14.25" customHeight="1" x14ac:dyDescent="0.2">
      <c r="A2" s="130"/>
      <c r="B2" s="130"/>
      <c r="C2" s="130"/>
      <c r="D2" s="157"/>
      <c r="E2" s="130"/>
      <c r="F2" s="158"/>
      <c r="G2" s="158"/>
      <c r="H2" s="158"/>
      <c r="I2" s="158"/>
      <c r="J2" s="158"/>
      <c r="K2" s="158"/>
      <c r="L2" s="158"/>
      <c r="M2" s="158"/>
      <c r="N2" s="158"/>
      <c r="O2" s="158"/>
      <c r="P2" s="158"/>
      <c r="Q2" s="158"/>
      <c r="R2" s="158"/>
      <c r="S2" s="158"/>
      <c r="T2" s="159"/>
      <c r="U2" s="158"/>
      <c r="V2" s="158"/>
      <c r="W2" s="130"/>
      <c r="X2" s="130"/>
      <c r="Y2" s="130"/>
      <c r="Z2" s="130"/>
      <c r="AA2" s="130"/>
      <c r="AB2" s="158"/>
      <c r="AC2" s="158"/>
      <c r="AD2" s="158"/>
      <c r="AE2" s="158"/>
      <c r="AF2" s="158"/>
      <c r="AG2" s="158"/>
      <c r="AH2" s="158"/>
      <c r="AI2" s="158"/>
      <c r="AJ2" s="158"/>
      <c r="AK2" s="158"/>
      <c r="AL2" s="158"/>
      <c r="AM2" s="158"/>
      <c r="AN2" s="158"/>
      <c r="AO2" s="158"/>
      <c r="AP2" s="158"/>
      <c r="AQ2" s="131"/>
    </row>
    <row r="3" spans="1:43" s="160" customFormat="1" ht="14.25" customHeight="1" x14ac:dyDescent="0.2">
      <c r="A3" s="130"/>
      <c r="B3" s="130"/>
      <c r="C3" s="130"/>
      <c r="D3" s="157"/>
      <c r="E3" s="130"/>
      <c r="F3" s="158"/>
      <c r="G3" s="158"/>
      <c r="H3" s="158"/>
      <c r="I3" s="158"/>
      <c r="J3" s="158"/>
      <c r="K3" s="158"/>
      <c r="L3" s="158"/>
      <c r="M3" s="158"/>
      <c r="N3" s="158"/>
      <c r="O3" s="158"/>
      <c r="P3" s="158"/>
      <c r="Q3" s="158"/>
      <c r="R3" s="158"/>
      <c r="S3" s="158"/>
      <c r="T3" s="159"/>
      <c r="U3" s="158"/>
      <c r="V3" s="158"/>
      <c r="W3" s="130"/>
      <c r="X3" s="130"/>
      <c r="Y3" s="130"/>
      <c r="Z3" s="130"/>
      <c r="AA3" s="130"/>
      <c r="AB3" s="158"/>
      <c r="AC3" s="158"/>
      <c r="AD3" s="158"/>
      <c r="AE3" s="158"/>
      <c r="AF3" s="158"/>
      <c r="AG3" s="158"/>
      <c r="AH3" s="158"/>
      <c r="AI3" s="158"/>
      <c r="AJ3" s="158"/>
      <c r="AK3" s="158"/>
      <c r="AL3" s="158"/>
      <c r="AM3" s="158"/>
      <c r="AN3" s="158"/>
      <c r="AO3" s="158"/>
      <c r="AP3" s="158"/>
      <c r="AQ3" s="131"/>
    </row>
    <row r="4" spans="1:43" s="160" customFormat="1" ht="14.25" customHeight="1" x14ac:dyDescent="0.2">
      <c r="A4" s="130"/>
      <c r="B4" s="167" t="s">
        <v>488</v>
      </c>
      <c r="C4" s="130"/>
      <c r="D4" s="157"/>
      <c r="E4" s="130"/>
      <c r="F4" s="158"/>
      <c r="G4" s="158"/>
      <c r="H4" s="158"/>
      <c r="I4" s="158"/>
      <c r="J4" s="158"/>
      <c r="K4" s="158"/>
      <c r="L4" s="158"/>
      <c r="M4" s="158"/>
      <c r="N4" s="158"/>
      <c r="O4" s="158"/>
      <c r="P4" s="158"/>
      <c r="Q4" s="158"/>
      <c r="R4" s="158"/>
      <c r="S4" s="158"/>
      <c r="T4" s="159"/>
      <c r="U4" s="158"/>
      <c r="V4" s="158"/>
      <c r="W4" s="130"/>
      <c r="X4" s="130"/>
      <c r="Y4" s="130"/>
      <c r="Z4" s="130"/>
      <c r="AA4" s="130"/>
      <c r="AB4" s="158"/>
      <c r="AC4" s="158"/>
      <c r="AD4" s="158"/>
      <c r="AE4" s="158"/>
      <c r="AF4" s="158"/>
      <c r="AG4" s="158"/>
      <c r="AH4" s="158"/>
      <c r="AI4" s="158"/>
      <c r="AJ4" s="158"/>
      <c r="AK4" s="158"/>
      <c r="AL4" s="158"/>
      <c r="AM4" s="158"/>
      <c r="AN4" s="158"/>
      <c r="AO4" s="158"/>
      <c r="AP4" s="158"/>
      <c r="AQ4" s="131"/>
    </row>
    <row r="5" spans="1:43" s="160" customFormat="1" ht="14.25" customHeight="1" x14ac:dyDescent="0.2">
      <c r="A5" s="130"/>
      <c r="B5" s="970" t="str">
        <f>A9</f>
        <v>Antal utfärdade specialistbevis 1995-2015</v>
      </c>
      <c r="C5" s="970"/>
      <c r="D5" s="970"/>
      <c r="E5" s="970"/>
      <c r="F5" s="970"/>
      <c r="G5" s="970"/>
      <c r="H5" s="971" t="str">
        <f>AH9</f>
        <v>Sjukvårdsregion och ålder, antal november 2014</v>
      </c>
      <c r="I5" s="971"/>
      <c r="J5" s="971"/>
      <c r="K5" s="971"/>
      <c r="L5" s="971"/>
      <c r="M5" s="971"/>
      <c r="N5" s="971"/>
      <c r="O5" s="972" t="str">
        <f>AH19</f>
        <v>Antal specialistbevis per läkare syss. inom HoS, nov. 2014</v>
      </c>
      <c r="P5" s="972"/>
      <c r="Q5" s="972"/>
      <c r="R5" s="972"/>
      <c r="S5" s="972"/>
      <c r="T5" s="972"/>
      <c r="U5" s="972"/>
      <c r="V5" s="158"/>
      <c r="W5" s="130" t="s">
        <v>139</v>
      </c>
      <c r="X5" s="130"/>
      <c r="Y5" s="130"/>
      <c r="Z5" s="130"/>
      <c r="AA5" s="130"/>
      <c r="AB5" s="158"/>
      <c r="AC5" s="158"/>
      <c r="AD5" s="158"/>
      <c r="AE5" s="158"/>
      <c r="AF5" s="158"/>
      <c r="AG5" s="158"/>
      <c r="AH5" s="158"/>
      <c r="AI5" s="158"/>
      <c r="AJ5" s="158"/>
      <c r="AK5" s="158"/>
      <c r="AL5" s="158"/>
      <c r="AM5" s="158"/>
      <c r="AN5" s="158"/>
      <c r="AO5" s="158"/>
      <c r="AP5" s="158"/>
      <c r="AQ5" s="131"/>
    </row>
    <row r="6" spans="1:43" s="160" customFormat="1" ht="14.25" customHeight="1" x14ac:dyDescent="0.2">
      <c r="A6" s="130"/>
      <c r="B6" s="972" t="str">
        <f>A18</f>
        <v>Status för specialistbevisinnehavare, nov. 2014</v>
      </c>
      <c r="C6" s="972"/>
      <c r="D6" s="972"/>
      <c r="E6" s="972"/>
      <c r="F6" s="972"/>
      <c r="G6" s="972"/>
      <c r="H6" s="971" t="str">
        <f>W9</f>
        <v>Ålders- och könsfördelning, antal personer nov. 2014</v>
      </c>
      <c r="I6" s="971"/>
      <c r="J6" s="971"/>
      <c r="K6" s="971"/>
      <c r="L6" s="971"/>
      <c r="M6" s="971"/>
      <c r="N6" s="971"/>
      <c r="O6" s="971" t="str">
        <f>AH31</f>
        <v>Regi i procent, november 2014</v>
      </c>
      <c r="P6" s="971"/>
      <c r="Q6" s="971"/>
      <c r="R6" s="971"/>
      <c r="S6" s="158"/>
      <c r="T6" s="159"/>
      <c r="U6" s="158"/>
      <c r="V6" s="158"/>
      <c r="W6" s="130"/>
      <c r="X6" s="130"/>
      <c r="Y6" s="130"/>
      <c r="Z6" s="130"/>
      <c r="AA6" s="130"/>
      <c r="AB6" s="158"/>
      <c r="AC6" s="158"/>
      <c r="AD6" s="158"/>
      <c r="AE6" s="158"/>
      <c r="AF6" s="158"/>
      <c r="AG6" s="158"/>
      <c r="AH6" s="158"/>
      <c r="AI6" s="158"/>
      <c r="AJ6" s="158"/>
      <c r="AK6" s="158"/>
      <c r="AL6" s="158"/>
      <c r="AM6" s="158"/>
      <c r="AN6" s="158"/>
      <c r="AO6" s="158"/>
      <c r="AP6" s="158"/>
      <c r="AQ6" s="131"/>
    </row>
    <row r="7" spans="1:43" s="160" customFormat="1" ht="14.25" customHeight="1" x14ac:dyDescent="0.2">
      <c r="A7" s="130"/>
      <c r="B7" s="971" t="str">
        <f>I32</f>
        <v>Branschfördelning för sysselsatta, november 2014</v>
      </c>
      <c r="C7" s="971"/>
      <c r="D7" s="971"/>
      <c r="E7" s="971"/>
      <c r="F7" s="971"/>
      <c r="G7" s="971"/>
      <c r="H7" s="971" t="str">
        <f>W36</f>
        <v>Utveckling över tid, antal per 100 000 invånare 1995-2014</v>
      </c>
      <c r="I7" s="971"/>
      <c r="J7" s="971"/>
      <c r="K7" s="971"/>
      <c r="L7" s="971"/>
      <c r="M7" s="971"/>
      <c r="N7" s="971"/>
      <c r="O7" s="971"/>
      <c r="P7" s="158"/>
      <c r="Q7" s="158"/>
      <c r="R7" s="158"/>
      <c r="S7" s="158"/>
      <c r="T7" s="159"/>
      <c r="U7" s="158"/>
      <c r="V7" s="158"/>
      <c r="W7" s="130"/>
      <c r="X7" s="130"/>
      <c r="Y7" s="130"/>
      <c r="Z7" s="130"/>
      <c r="AA7" s="130"/>
      <c r="AB7" s="158"/>
      <c r="AC7" s="158"/>
      <c r="AD7" s="158"/>
      <c r="AE7" s="158"/>
      <c r="AF7" s="158"/>
      <c r="AG7" s="158"/>
      <c r="AH7" s="158"/>
      <c r="AI7" s="158"/>
      <c r="AJ7" s="158"/>
      <c r="AK7" s="158"/>
      <c r="AL7" s="158"/>
      <c r="AM7" s="158"/>
      <c r="AN7" s="158"/>
      <c r="AO7" s="158"/>
      <c r="AP7" s="158"/>
      <c r="AQ7" s="131"/>
    </row>
    <row r="8" spans="1:43" ht="13.5" customHeight="1" x14ac:dyDescent="0.2">
      <c r="A8" s="167"/>
      <c r="B8" s="167"/>
      <c r="C8" s="167"/>
      <c r="D8" s="186"/>
      <c r="E8" s="167"/>
      <c r="F8" s="187"/>
      <c r="G8" s="187"/>
      <c r="H8" s="187"/>
      <c r="I8" s="187"/>
      <c r="J8" s="187"/>
      <c r="K8" s="187"/>
      <c r="L8" s="187"/>
      <c r="M8" s="187"/>
      <c r="N8" s="187"/>
      <c r="O8" s="187"/>
      <c r="P8" s="187"/>
      <c r="Q8" s="187"/>
      <c r="R8" s="187"/>
      <c r="S8" s="187"/>
      <c r="T8" s="217"/>
      <c r="U8" s="187"/>
      <c r="V8" s="187"/>
      <c r="W8" s="167"/>
      <c r="X8" s="167"/>
      <c r="Y8" s="167"/>
      <c r="Z8" s="167"/>
      <c r="AA8" s="167"/>
      <c r="AB8" s="187"/>
      <c r="AC8" s="187"/>
      <c r="AD8" s="187"/>
      <c r="AE8" s="187"/>
      <c r="AF8" s="187"/>
      <c r="AG8" s="187"/>
      <c r="AH8" s="187"/>
      <c r="AI8" s="187"/>
      <c r="AJ8" s="187"/>
      <c r="AK8" s="187"/>
      <c r="AL8" s="187"/>
      <c r="AM8" s="187"/>
      <c r="AN8" s="187"/>
      <c r="AO8" s="187"/>
      <c r="AP8" s="187"/>
    </row>
    <row r="9" spans="1:43" s="129" customFormat="1" ht="13.5" customHeight="1" thickBot="1" x14ac:dyDescent="0.25">
      <c r="A9" s="600" t="s">
        <v>155</v>
      </c>
      <c r="B9" s="265"/>
      <c r="C9" s="265"/>
      <c r="D9" s="376"/>
      <c r="E9" s="265"/>
      <c r="F9" s="187"/>
      <c r="G9" s="187"/>
      <c r="H9" s="187"/>
      <c r="I9" s="187"/>
      <c r="J9" s="187"/>
      <c r="K9" s="187"/>
      <c r="L9" s="187"/>
      <c r="M9" s="187"/>
      <c r="N9" s="187"/>
      <c r="O9" s="187"/>
      <c r="P9" s="187"/>
      <c r="Q9" s="187"/>
      <c r="R9" s="187"/>
      <c r="S9" s="187"/>
      <c r="T9" s="238"/>
      <c r="U9" s="188"/>
      <c r="V9" s="188"/>
      <c r="W9" s="183" t="s">
        <v>143</v>
      </c>
      <c r="X9" s="192"/>
      <c r="Y9" s="192"/>
      <c r="Z9" s="192"/>
      <c r="AA9" s="192"/>
      <c r="AB9" s="192"/>
      <c r="AC9" s="192"/>
      <c r="AD9" s="212"/>
      <c r="AE9" s="212"/>
      <c r="AF9" s="187"/>
      <c r="AG9" s="183"/>
      <c r="AH9" s="271" t="s">
        <v>140</v>
      </c>
      <c r="AI9" s="187"/>
      <c r="AJ9" s="192"/>
      <c r="AK9" s="187"/>
      <c r="AL9" s="192"/>
      <c r="AM9" s="192"/>
      <c r="AN9" s="192"/>
      <c r="AO9" s="187"/>
      <c r="AP9" s="192"/>
    </row>
    <row r="10" spans="1:43" ht="13.5" customHeight="1" thickTop="1" x14ac:dyDescent="0.2">
      <c r="A10" s="779"/>
      <c r="B10" s="779"/>
      <c r="C10" s="784" t="s">
        <v>148</v>
      </c>
      <c r="D10" s="784">
        <v>2000</v>
      </c>
      <c r="E10" s="784">
        <v>2001</v>
      </c>
      <c r="F10" s="784">
        <v>2002</v>
      </c>
      <c r="G10" s="784">
        <v>2003</v>
      </c>
      <c r="H10" s="784">
        <v>2004</v>
      </c>
      <c r="I10" s="780">
        <v>2005</v>
      </c>
      <c r="J10" s="780">
        <v>2006</v>
      </c>
      <c r="K10" s="780">
        <v>2007</v>
      </c>
      <c r="L10" s="780">
        <v>2008</v>
      </c>
      <c r="M10" s="780">
        <v>2009</v>
      </c>
      <c r="N10" s="780">
        <v>2010</v>
      </c>
      <c r="O10" s="780">
        <v>2011</v>
      </c>
      <c r="P10" s="780">
        <v>2012</v>
      </c>
      <c r="Q10" s="780">
        <v>2013</v>
      </c>
      <c r="R10" s="780">
        <v>2014</v>
      </c>
      <c r="S10" s="780">
        <v>2015</v>
      </c>
      <c r="T10" s="780" t="s">
        <v>0</v>
      </c>
      <c r="U10" s="188"/>
      <c r="V10" s="188"/>
      <c r="W10" s="782" t="s">
        <v>100</v>
      </c>
      <c r="X10" s="783"/>
      <c r="Y10" s="784" t="s">
        <v>101</v>
      </c>
      <c r="Z10" s="784"/>
      <c r="AA10" s="784" t="s">
        <v>15</v>
      </c>
      <c r="AB10" s="784"/>
      <c r="AC10" s="784" t="s">
        <v>0</v>
      </c>
      <c r="AD10" s="212"/>
      <c r="AE10" s="212"/>
      <c r="AF10" s="187"/>
      <c r="AG10" s="259"/>
      <c r="AH10" s="782" t="s">
        <v>37</v>
      </c>
      <c r="AI10" s="781"/>
      <c r="AJ10" s="784" t="s">
        <v>85</v>
      </c>
      <c r="AK10" s="781"/>
      <c r="AL10" s="784" t="s">
        <v>102</v>
      </c>
      <c r="AM10" s="781"/>
      <c r="AN10" s="784" t="s">
        <v>115</v>
      </c>
      <c r="AO10" s="781"/>
      <c r="AP10" s="784" t="s">
        <v>0</v>
      </c>
    </row>
    <row r="11" spans="1:43" ht="13.5" customHeight="1" x14ac:dyDescent="0.2">
      <c r="A11" s="190" t="s">
        <v>8</v>
      </c>
      <c r="B11" s="191"/>
      <c r="C11" s="192">
        <v>189</v>
      </c>
      <c r="D11" s="192">
        <v>57</v>
      </c>
      <c r="E11" s="192">
        <v>42</v>
      </c>
      <c r="F11" s="192">
        <v>62</v>
      </c>
      <c r="G11" s="192">
        <v>55</v>
      </c>
      <c r="H11" s="192">
        <v>63</v>
      </c>
      <c r="I11" s="192">
        <v>42</v>
      </c>
      <c r="J11" s="192">
        <v>55</v>
      </c>
      <c r="K11" s="192">
        <v>65</v>
      </c>
      <c r="L11" s="192">
        <v>52</v>
      </c>
      <c r="M11" s="192">
        <v>58</v>
      </c>
      <c r="N11" s="192">
        <v>65</v>
      </c>
      <c r="O11" s="192">
        <v>54</v>
      </c>
      <c r="P11" s="192">
        <v>63</v>
      </c>
      <c r="Q11" s="192">
        <v>93</v>
      </c>
      <c r="R11" s="192">
        <v>63</v>
      </c>
      <c r="S11" s="192">
        <v>63</v>
      </c>
      <c r="T11" s="192">
        <v>1141</v>
      </c>
      <c r="U11" s="188"/>
      <c r="V11" s="188"/>
      <c r="W11" s="203" t="s">
        <v>465</v>
      </c>
      <c r="X11" s="192"/>
      <c r="Y11" s="272">
        <v>92</v>
      </c>
      <c r="Z11" s="272"/>
      <c r="AA11" s="272">
        <v>143</v>
      </c>
      <c r="AB11" s="272"/>
      <c r="AC11" s="272">
        <v>235</v>
      </c>
      <c r="AD11" s="192"/>
      <c r="AE11" s="192"/>
      <c r="AF11" s="192"/>
      <c r="AG11" s="192"/>
      <c r="AH11" s="273" t="s">
        <v>2</v>
      </c>
      <c r="AI11" s="216"/>
      <c r="AJ11" s="272">
        <v>130</v>
      </c>
      <c r="AK11" s="272"/>
      <c r="AL11" s="272">
        <v>118</v>
      </c>
      <c r="AM11" s="272"/>
      <c r="AN11" s="272">
        <v>168</v>
      </c>
      <c r="AO11" s="272"/>
      <c r="AP11" s="272">
        <v>416</v>
      </c>
    </row>
    <row r="12" spans="1:43" ht="13.5" customHeight="1" x14ac:dyDescent="0.2">
      <c r="A12" s="197" t="s">
        <v>113</v>
      </c>
      <c r="B12" s="198"/>
      <c r="C12" s="215">
        <v>186</v>
      </c>
      <c r="D12" s="215">
        <v>57</v>
      </c>
      <c r="E12" s="215">
        <v>42</v>
      </c>
      <c r="F12" s="215">
        <v>61</v>
      </c>
      <c r="G12" s="215">
        <v>53</v>
      </c>
      <c r="H12" s="215">
        <v>63</v>
      </c>
      <c r="I12" s="215">
        <v>41</v>
      </c>
      <c r="J12" s="215">
        <v>55</v>
      </c>
      <c r="K12" s="215">
        <v>65</v>
      </c>
      <c r="L12" s="215">
        <v>52</v>
      </c>
      <c r="M12" s="215">
        <v>58</v>
      </c>
      <c r="N12" s="215">
        <v>63</v>
      </c>
      <c r="O12" s="215">
        <v>53</v>
      </c>
      <c r="P12" s="215">
        <v>62</v>
      </c>
      <c r="Q12" s="215">
        <v>92</v>
      </c>
      <c r="R12" s="215">
        <v>63</v>
      </c>
      <c r="S12" s="215">
        <v>61</v>
      </c>
      <c r="T12" s="215">
        <v>1127</v>
      </c>
      <c r="U12" s="188"/>
      <c r="V12" s="188"/>
      <c r="W12" s="203" t="s">
        <v>16</v>
      </c>
      <c r="X12" s="192"/>
      <c r="Y12" s="272">
        <v>134</v>
      </c>
      <c r="Z12" s="272"/>
      <c r="AA12" s="272">
        <v>177</v>
      </c>
      <c r="AB12" s="272"/>
      <c r="AC12" s="272">
        <v>311</v>
      </c>
      <c r="AD12" s="192"/>
      <c r="AE12" s="192"/>
      <c r="AF12" s="192"/>
      <c r="AG12" s="192"/>
      <c r="AH12" s="273" t="s">
        <v>3</v>
      </c>
      <c r="AI12" s="216"/>
      <c r="AJ12" s="272">
        <v>52</v>
      </c>
      <c r="AK12" s="272"/>
      <c r="AL12" s="272">
        <v>54</v>
      </c>
      <c r="AM12" s="272"/>
      <c r="AN12" s="272">
        <v>49</v>
      </c>
      <c r="AO12" s="272"/>
      <c r="AP12" s="272">
        <v>155</v>
      </c>
    </row>
    <row r="13" spans="1:43" ht="13.5" customHeight="1" x14ac:dyDescent="0.2">
      <c r="A13" s="202"/>
      <c r="B13" s="197" t="s">
        <v>123</v>
      </c>
      <c r="C13" s="215">
        <v>3</v>
      </c>
      <c r="D13" s="215">
        <v>0</v>
      </c>
      <c r="E13" s="215">
        <v>0</v>
      </c>
      <c r="F13" s="215">
        <v>1</v>
      </c>
      <c r="G13" s="215">
        <v>2</v>
      </c>
      <c r="H13" s="215">
        <v>0</v>
      </c>
      <c r="I13" s="215">
        <v>1</v>
      </c>
      <c r="J13" s="215">
        <v>0</v>
      </c>
      <c r="K13" s="215">
        <v>0</v>
      </c>
      <c r="L13" s="215">
        <v>0</v>
      </c>
      <c r="M13" s="215">
        <v>0</v>
      </c>
      <c r="N13" s="215">
        <v>2</v>
      </c>
      <c r="O13" s="215">
        <v>1</v>
      </c>
      <c r="P13" s="215">
        <v>1</v>
      </c>
      <c r="Q13" s="215">
        <v>1</v>
      </c>
      <c r="R13" s="215">
        <v>0</v>
      </c>
      <c r="S13" s="215">
        <v>2</v>
      </c>
      <c r="T13" s="215">
        <v>14</v>
      </c>
      <c r="U13" s="188"/>
      <c r="V13" s="188"/>
      <c r="W13" s="203" t="s">
        <v>17</v>
      </c>
      <c r="X13" s="192"/>
      <c r="Y13" s="272">
        <v>94</v>
      </c>
      <c r="Z13" s="272"/>
      <c r="AA13" s="272">
        <v>175</v>
      </c>
      <c r="AB13" s="272"/>
      <c r="AC13" s="272">
        <v>269</v>
      </c>
      <c r="AD13" s="192"/>
      <c r="AE13" s="192"/>
      <c r="AF13" s="192"/>
      <c r="AG13" s="192"/>
      <c r="AH13" s="273" t="s">
        <v>4</v>
      </c>
      <c r="AI13" s="216"/>
      <c r="AJ13" s="272">
        <v>85</v>
      </c>
      <c r="AK13" s="272"/>
      <c r="AL13" s="272">
        <v>85</v>
      </c>
      <c r="AM13" s="272"/>
      <c r="AN13" s="272">
        <v>133</v>
      </c>
      <c r="AO13" s="272"/>
      <c r="AP13" s="272">
        <v>303</v>
      </c>
    </row>
    <row r="14" spans="1:43" ht="13.5" customHeight="1" x14ac:dyDescent="0.2">
      <c r="A14" s="203" t="s">
        <v>9</v>
      </c>
      <c r="B14" s="196"/>
      <c r="C14" s="192">
        <v>60</v>
      </c>
      <c r="D14" s="192">
        <v>15</v>
      </c>
      <c r="E14" s="192">
        <v>21</v>
      </c>
      <c r="F14" s="192">
        <v>32</v>
      </c>
      <c r="G14" s="192">
        <v>43</v>
      </c>
      <c r="H14" s="192">
        <v>76</v>
      </c>
      <c r="I14" s="192">
        <v>54</v>
      </c>
      <c r="J14" s="192">
        <v>40</v>
      </c>
      <c r="K14" s="192">
        <v>66</v>
      </c>
      <c r="L14" s="192">
        <v>46</v>
      </c>
      <c r="M14" s="192">
        <v>36</v>
      </c>
      <c r="N14" s="192">
        <v>34</v>
      </c>
      <c r="O14" s="192">
        <v>56</v>
      </c>
      <c r="P14" s="192">
        <v>33</v>
      </c>
      <c r="Q14" s="192">
        <v>44</v>
      </c>
      <c r="R14" s="192">
        <v>37</v>
      </c>
      <c r="S14" s="192">
        <v>43</v>
      </c>
      <c r="T14" s="192">
        <v>736</v>
      </c>
      <c r="U14" s="188"/>
      <c r="V14" s="188"/>
      <c r="W14" s="203" t="s">
        <v>18</v>
      </c>
      <c r="X14" s="192"/>
      <c r="Y14" s="272">
        <v>64</v>
      </c>
      <c r="Z14" s="272"/>
      <c r="AA14" s="272">
        <v>140</v>
      </c>
      <c r="AB14" s="272"/>
      <c r="AC14" s="272">
        <v>204</v>
      </c>
      <c r="AD14" s="192"/>
      <c r="AE14" s="192"/>
      <c r="AF14" s="192"/>
      <c r="AG14" s="192"/>
      <c r="AH14" s="273" t="s">
        <v>11</v>
      </c>
      <c r="AI14" s="216"/>
      <c r="AJ14" s="272">
        <v>107</v>
      </c>
      <c r="AK14" s="272"/>
      <c r="AL14" s="272">
        <v>95</v>
      </c>
      <c r="AM14" s="272"/>
      <c r="AN14" s="272">
        <v>118</v>
      </c>
      <c r="AO14" s="272"/>
      <c r="AP14" s="272">
        <v>320</v>
      </c>
    </row>
    <row r="15" spans="1:43" ht="13.5" customHeight="1" thickBot="1" x14ac:dyDescent="0.25">
      <c r="A15" s="787" t="s">
        <v>0</v>
      </c>
      <c r="B15" s="777"/>
      <c r="C15" s="788">
        <v>250</v>
      </c>
      <c r="D15" s="788">
        <v>72</v>
      </c>
      <c r="E15" s="788">
        <v>63</v>
      </c>
      <c r="F15" s="788">
        <v>94</v>
      </c>
      <c r="G15" s="788">
        <v>98</v>
      </c>
      <c r="H15" s="788">
        <v>139</v>
      </c>
      <c r="I15" s="788">
        <v>96</v>
      </c>
      <c r="J15" s="788">
        <v>95</v>
      </c>
      <c r="K15" s="788">
        <v>131</v>
      </c>
      <c r="L15" s="788">
        <v>98</v>
      </c>
      <c r="M15" s="788">
        <v>94</v>
      </c>
      <c r="N15" s="788">
        <v>99</v>
      </c>
      <c r="O15" s="788">
        <v>110</v>
      </c>
      <c r="P15" s="788">
        <v>96</v>
      </c>
      <c r="Q15" s="788">
        <v>137</v>
      </c>
      <c r="R15" s="788">
        <v>100</v>
      </c>
      <c r="S15" s="788">
        <v>106</v>
      </c>
      <c r="T15" s="788">
        <v>1878</v>
      </c>
      <c r="U15" s="78"/>
      <c r="V15" s="78"/>
      <c r="W15" s="203" t="s">
        <v>19</v>
      </c>
      <c r="X15" s="192"/>
      <c r="Y15" s="272">
        <v>81</v>
      </c>
      <c r="Z15" s="272"/>
      <c r="AA15" s="272">
        <v>177</v>
      </c>
      <c r="AB15" s="272"/>
      <c r="AC15" s="272">
        <v>258</v>
      </c>
      <c r="AD15" s="192"/>
      <c r="AE15" s="192"/>
      <c r="AF15" s="192"/>
      <c r="AG15" s="192"/>
      <c r="AH15" s="273" t="s">
        <v>10</v>
      </c>
      <c r="AI15" s="216"/>
      <c r="AJ15" s="272">
        <v>124</v>
      </c>
      <c r="AK15" s="272"/>
      <c r="AL15" s="272">
        <v>83</v>
      </c>
      <c r="AM15" s="272"/>
      <c r="AN15" s="272">
        <v>122</v>
      </c>
      <c r="AO15" s="272"/>
      <c r="AP15" s="272">
        <v>329</v>
      </c>
    </row>
    <row r="16" spans="1:43" ht="13.5" customHeight="1" thickTop="1" x14ac:dyDescent="0.2">
      <c r="A16" s="888" t="s">
        <v>463</v>
      </c>
      <c r="B16" s="75"/>
      <c r="C16" s="75"/>
      <c r="D16" s="209"/>
      <c r="E16" s="75"/>
      <c r="F16" s="75"/>
      <c r="G16" s="75"/>
      <c r="H16" s="75"/>
      <c r="I16" s="75"/>
      <c r="J16" s="75"/>
      <c r="K16" s="75"/>
      <c r="L16" s="75"/>
      <c r="M16" s="75"/>
      <c r="N16" s="75"/>
      <c r="O16" s="75"/>
      <c r="P16" s="75"/>
      <c r="Q16" s="75"/>
      <c r="R16" s="75"/>
      <c r="S16" s="75"/>
      <c r="T16" s="238"/>
      <c r="U16" s="188"/>
      <c r="V16" s="188"/>
      <c r="W16" s="203" t="s">
        <v>20</v>
      </c>
      <c r="X16" s="192"/>
      <c r="Y16" s="272">
        <v>52</v>
      </c>
      <c r="Z16" s="272"/>
      <c r="AA16" s="272">
        <v>169</v>
      </c>
      <c r="AB16" s="272"/>
      <c r="AC16" s="272">
        <v>221</v>
      </c>
      <c r="AD16" s="192"/>
      <c r="AE16" s="192"/>
      <c r="AF16" s="192"/>
      <c r="AG16" s="192"/>
      <c r="AH16" s="273" t="s">
        <v>5</v>
      </c>
      <c r="AI16" s="216"/>
      <c r="AJ16" s="272">
        <v>48</v>
      </c>
      <c r="AK16" s="272"/>
      <c r="AL16" s="272">
        <v>38</v>
      </c>
      <c r="AM16" s="272"/>
      <c r="AN16" s="272">
        <v>58</v>
      </c>
      <c r="AO16" s="272"/>
      <c r="AP16" s="272">
        <v>144</v>
      </c>
    </row>
    <row r="17" spans="1:44" ht="13.5" customHeight="1" thickBot="1" x14ac:dyDescent="0.25">
      <c r="A17" s="205"/>
      <c r="B17" s="78"/>
      <c r="C17" s="78"/>
      <c r="D17" s="370"/>
      <c r="E17" s="203"/>
      <c r="F17" s="231"/>
      <c r="G17" s="289"/>
      <c r="H17" s="211"/>
      <c r="I17" s="289"/>
      <c r="J17" s="289"/>
      <c r="K17" s="289"/>
      <c r="L17" s="289"/>
      <c r="M17" s="289"/>
      <c r="N17" s="231"/>
      <c r="O17" s="231"/>
      <c r="P17" s="289"/>
      <c r="Q17" s="289"/>
      <c r="R17" s="289"/>
      <c r="S17" s="289"/>
      <c r="T17" s="420"/>
      <c r="U17" s="289"/>
      <c r="V17" s="188"/>
      <c r="W17" s="203" t="s">
        <v>116</v>
      </c>
      <c r="X17" s="192"/>
      <c r="Y17" s="272">
        <v>46</v>
      </c>
      <c r="Z17" s="272"/>
      <c r="AA17" s="272">
        <v>123</v>
      </c>
      <c r="AB17" s="272"/>
      <c r="AC17" s="272">
        <v>169</v>
      </c>
      <c r="AD17" s="192"/>
      <c r="AE17" s="192"/>
      <c r="AF17" s="192"/>
      <c r="AG17" s="274"/>
      <c r="AH17" s="821" t="s">
        <v>21</v>
      </c>
      <c r="AI17" s="788"/>
      <c r="AJ17" s="822">
        <v>546</v>
      </c>
      <c r="AK17" s="822"/>
      <c r="AL17" s="822">
        <v>473</v>
      </c>
      <c r="AM17" s="822"/>
      <c r="AN17" s="822">
        <v>648</v>
      </c>
      <c r="AO17" s="822"/>
      <c r="AP17" s="822">
        <v>1667</v>
      </c>
    </row>
    <row r="18" spans="1:44" ht="13.5" customHeight="1" thickTop="1" thickBot="1" x14ac:dyDescent="0.25">
      <c r="A18" s="205" t="s">
        <v>145</v>
      </c>
      <c r="B18" s="194"/>
      <c r="C18" s="194"/>
      <c r="D18" s="305"/>
      <c r="E18" s="172"/>
      <c r="F18" s="212"/>
      <c r="G18" s="214"/>
      <c r="H18" s="75"/>
      <c r="I18" s="77"/>
      <c r="J18" s="77"/>
      <c r="K18" s="77"/>
      <c r="L18" s="77"/>
      <c r="M18" s="77"/>
      <c r="N18" s="77"/>
      <c r="O18" s="77"/>
      <c r="P18" s="77"/>
      <c r="Q18" s="77"/>
      <c r="R18" s="77"/>
      <c r="S18" s="77"/>
      <c r="T18" s="458"/>
      <c r="U18" s="77"/>
      <c r="V18" s="188"/>
      <c r="W18" s="789" t="s">
        <v>0</v>
      </c>
      <c r="X18" s="788"/>
      <c r="Y18" s="822">
        <v>563</v>
      </c>
      <c r="Z18" s="822"/>
      <c r="AA18" s="822">
        <v>1104</v>
      </c>
      <c r="AB18" s="822"/>
      <c r="AC18" s="822">
        <v>1667</v>
      </c>
      <c r="AD18" s="206"/>
      <c r="AE18" s="206"/>
      <c r="AF18" s="192"/>
      <c r="AG18" s="274"/>
      <c r="AH18" s="897" t="s">
        <v>464</v>
      </c>
      <c r="AI18" s="192"/>
      <c r="AJ18" s="192"/>
      <c r="AK18" s="192"/>
      <c r="AL18" s="192"/>
      <c r="AM18" s="192"/>
      <c r="AN18" s="192"/>
      <c r="AO18" s="192"/>
      <c r="AP18" s="216"/>
    </row>
    <row r="19" spans="1:44" ht="13.5" customHeight="1" thickTop="1" thickBot="1" x14ac:dyDescent="0.25">
      <c r="A19" s="793"/>
      <c r="B19" s="793"/>
      <c r="C19" s="793"/>
      <c r="D19" s="817"/>
      <c r="E19" s="793"/>
      <c r="F19" s="795"/>
      <c r="G19" s="780" t="s">
        <v>105</v>
      </c>
      <c r="H19" s="212"/>
      <c r="I19" s="77"/>
      <c r="J19" s="77"/>
      <c r="K19" s="77"/>
      <c r="L19" s="77"/>
      <c r="M19" s="77"/>
      <c r="N19" s="77"/>
      <c r="O19" s="77"/>
      <c r="P19" s="77"/>
      <c r="Q19" s="77"/>
      <c r="R19" s="77"/>
      <c r="S19" s="77"/>
      <c r="T19" s="458"/>
      <c r="U19" s="77"/>
      <c r="V19" s="77"/>
      <c r="W19" s="896" t="s">
        <v>464</v>
      </c>
      <c r="X19" s="192"/>
      <c r="Y19" s="192"/>
      <c r="Z19" s="192"/>
      <c r="AA19" s="192"/>
      <c r="AB19" s="192"/>
      <c r="AC19" s="192"/>
      <c r="AD19" s="192"/>
      <c r="AE19" s="192"/>
      <c r="AF19" s="192"/>
      <c r="AG19" s="192"/>
      <c r="AH19" s="206" t="s">
        <v>144</v>
      </c>
      <c r="AI19" s="798"/>
      <c r="AJ19" s="192"/>
      <c r="AK19" s="192"/>
      <c r="AL19" s="192"/>
      <c r="AM19" s="192"/>
      <c r="AN19" s="192"/>
      <c r="AO19" s="192"/>
      <c r="AP19" s="192"/>
    </row>
    <row r="20" spans="1:44" ht="13.5" customHeight="1" thickTop="1" x14ac:dyDescent="0.2">
      <c r="A20" s="200" t="s">
        <v>87</v>
      </c>
      <c r="B20" s="194"/>
      <c r="C20" s="194"/>
      <c r="D20" s="305"/>
      <c r="E20" s="172"/>
      <c r="F20" s="231"/>
      <c r="G20" s="910"/>
      <c r="H20" s="231"/>
      <c r="I20" s="77"/>
      <c r="J20" s="77"/>
      <c r="K20" s="77"/>
      <c r="L20" s="77"/>
      <c r="M20" s="77"/>
      <c r="N20" s="77"/>
      <c r="O20" s="77"/>
      <c r="P20" s="77"/>
      <c r="Q20" s="77"/>
      <c r="R20" s="77"/>
      <c r="S20" s="77"/>
      <c r="T20" s="458"/>
      <c r="U20" s="77"/>
      <c r="V20" s="77"/>
      <c r="W20" s="231"/>
      <c r="X20" s="231"/>
      <c r="Y20" s="194"/>
      <c r="Z20" s="194"/>
      <c r="AA20" s="194"/>
      <c r="AB20" s="194"/>
      <c r="AC20" s="194"/>
      <c r="AD20" s="194"/>
      <c r="AE20" s="194"/>
      <c r="AF20" s="194"/>
      <c r="AG20" s="194"/>
      <c r="AH20" s="797"/>
      <c r="AI20" s="797"/>
      <c r="AJ20" s="797"/>
      <c r="AK20" s="797"/>
      <c r="AL20" s="797"/>
      <c r="AM20" s="797"/>
      <c r="AN20" s="797"/>
      <c r="AO20" s="797"/>
      <c r="AP20" s="799" t="s">
        <v>105</v>
      </c>
    </row>
    <row r="21" spans="1:44" ht="13.5" customHeight="1" x14ac:dyDescent="0.2">
      <c r="A21" s="194" t="s">
        <v>95</v>
      </c>
      <c r="B21" s="194"/>
      <c r="C21" s="920"/>
      <c r="D21" s="911"/>
      <c r="E21" s="289"/>
      <c r="F21" s="231"/>
      <c r="G21" s="194">
        <v>1775</v>
      </c>
      <c r="H21" s="231"/>
      <c r="I21" s="77"/>
      <c r="J21" s="77"/>
      <c r="K21" s="77"/>
      <c r="L21" s="77"/>
      <c r="M21" s="77"/>
      <c r="N21" s="77"/>
      <c r="O21" s="77"/>
      <c r="P21" s="77"/>
      <c r="Q21" s="77"/>
      <c r="R21" s="77"/>
      <c r="S21" s="77"/>
      <c r="T21" s="458"/>
      <c r="U21" s="77"/>
      <c r="V21" s="77"/>
      <c r="W21" s="231"/>
      <c r="X21" s="231"/>
      <c r="Y21" s="194"/>
      <c r="Z21" s="194"/>
      <c r="AA21" s="194"/>
      <c r="AB21" s="194"/>
      <c r="AC21" s="194"/>
      <c r="AD21" s="194"/>
      <c r="AE21" s="194"/>
      <c r="AF21" s="194"/>
      <c r="AG21" s="194"/>
      <c r="AH21" s="192" t="s">
        <v>29</v>
      </c>
      <c r="AI21" s="217"/>
      <c r="AJ21" s="187"/>
      <c r="AK21" s="187"/>
      <c r="AL21" s="187"/>
      <c r="AM21" s="187"/>
      <c r="AN21" s="187"/>
      <c r="AO21" s="187"/>
      <c r="AP21" s="192">
        <v>1630</v>
      </c>
    </row>
    <row r="22" spans="1:44" ht="13.5" customHeight="1" x14ac:dyDescent="0.2">
      <c r="A22" s="194"/>
      <c r="B22" s="194" t="s">
        <v>24</v>
      </c>
      <c r="C22" s="920"/>
      <c r="D22" s="921"/>
      <c r="E22" s="289"/>
      <c r="F22" s="194"/>
      <c r="G22" s="305">
        <v>1667</v>
      </c>
      <c r="H22" s="194"/>
      <c r="I22" s="77"/>
      <c r="J22" s="77"/>
      <c r="K22" s="77"/>
      <c r="L22" s="77"/>
      <c r="M22" s="77"/>
      <c r="N22" s="77"/>
      <c r="O22" s="77"/>
      <c r="P22" s="77"/>
      <c r="Q22" s="77"/>
      <c r="R22" s="77"/>
      <c r="S22" s="77"/>
      <c r="T22" s="458"/>
      <c r="U22" s="77"/>
      <c r="V22" s="77"/>
      <c r="W22" s="188"/>
      <c r="X22" s="188"/>
      <c r="Y22" s="194"/>
      <c r="Z22" s="194"/>
      <c r="AA22" s="194"/>
      <c r="AB22" s="194"/>
      <c r="AC22" s="194"/>
      <c r="AD22" s="194"/>
      <c r="AE22" s="194"/>
      <c r="AF22" s="194"/>
      <c r="AG22" s="194"/>
      <c r="AH22" s="192" t="s">
        <v>90</v>
      </c>
      <c r="AI22" s="217"/>
      <c r="AJ22" s="187"/>
      <c r="AK22" s="187"/>
      <c r="AL22" s="187"/>
      <c r="AM22" s="187"/>
      <c r="AN22" s="187"/>
      <c r="AO22" s="187"/>
      <c r="AP22" s="192">
        <v>37</v>
      </c>
    </row>
    <row r="23" spans="1:44" ht="13.5" customHeight="1" x14ac:dyDescent="0.2">
      <c r="A23" s="194"/>
      <c r="B23" s="194" t="s">
        <v>25</v>
      </c>
      <c r="C23" s="920"/>
      <c r="D23" s="911"/>
      <c r="E23" s="289"/>
      <c r="F23" s="78"/>
      <c r="G23" s="305">
        <v>108</v>
      </c>
      <c r="H23" s="188"/>
      <c r="I23" s="77"/>
      <c r="J23" s="77"/>
      <c r="K23" s="77"/>
      <c r="L23" s="77"/>
      <c r="M23" s="77"/>
      <c r="N23" s="77"/>
      <c r="O23" s="77"/>
      <c r="P23" s="77"/>
      <c r="Q23" s="77"/>
      <c r="R23" s="77"/>
      <c r="S23" s="77"/>
      <c r="T23" s="458"/>
      <c r="U23" s="77"/>
      <c r="V23" s="77"/>
      <c r="W23" s="231"/>
      <c r="X23" s="188"/>
      <c r="Y23" s="194"/>
      <c r="Z23" s="194"/>
      <c r="AA23" s="200"/>
      <c r="AB23" s="922"/>
      <c r="AC23" s="200"/>
      <c r="AD23" s="200"/>
      <c r="AE23" s="200"/>
      <c r="AF23" s="194"/>
      <c r="AG23" s="194"/>
      <c r="AH23" s="192" t="s">
        <v>133</v>
      </c>
      <c r="AI23" s="217"/>
      <c r="AJ23" s="187"/>
      <c r="AK23" s="187"/>
      <c r="AL23" s="187"/>
      <c r="AM23" s="187"/>
      <c r="AN23" s="187"/>
      <c r="AO23" s="187"/>
      <c r="AP23" s="192"/>
    </row>
    <row r="24" spans="1:44" ht="13.5" customHeight="1" x14ac:dyDescent="0.2">
      <c r="A24" s="908" t="s">
        <v>96</v>
      </c>
      <c r="B24" s="617"/>
      <c r="C24" s="920"/>
      <c r="D24" s="911"/>
      <c r="E24" s="289"/>
      <c r="F24" s="922"/>
      <c r="G24" s="305">
        <v>479</v>
      </c>
      <c r="H24" s="194"/>
      <c r="I24" s="77"/>
      <c r="J24" s="77"/>
      <c r="K24" s="77"/>
      <c r="L24" s="77"/>
      <c r="M24" s="77"/>
      <c r="N24" s="77"/>
      <c r="O24" s="77"/>
      <c r="P24" s="77"/>
      <c r="Q24" s="77"/>
      <c r="R24" s="77"/>
      <c r="S24" s="77"/>
      <c r="T24" s="458"/>
      <c r="U24" s="77"/>
      <c r="V24" s="77"/>
      <c r="W24" s="242"/>
      <c r="X24" s="231"/>
      <c r="Y24" s="194"/>
      <c r="Z24" s="194"/>
      <c r="AA24" s="200"/>
      <c r="AB24" s="253"/>
      <c r="AC24" s="200"/>
      <c r="AD24" s="200"/>
      <c r="AE24" s="200"/>
      <c r="AF24" s="194"/>
      <c r="AG24" s="194"/>
      <c r="AH24" s="215"/>
      <c r="AI24" s="217" t="s">
        <v>23</v>
      </c>
      <c r="AJ24" s="217"/>
      <c r="AK24" s="217"/>
      <c r="AL24" s="217"/>
      <c r="AM24" s="217"/>
      <c r="AN24" s="217"/>
      <c r="AO24" s="217"/>
      <c r="AP24" s="215">
        <v>8</v>
      </c>
    </row>
    <row r="25" spans="1:44" ht="13.5" customHeight="1" x14ac:dyDescent="0.2">
      <c r="A25" s="617"/>
      <c r="B25" s="908" t="s">
        <v>124</v>
      </c>
      <c r="C25" s="920"/>
      <c r="D25" s="911"/>
      <c r="E25" s="289"/>
      <c r="F25" s="253"/>
      <c r="G25" s="305">
        <v>469</v>
      </c>
      <c r="H25" s="200"/>
      <c r="I25" s="77"/>
      <c r="J25" s="77"/>
      <c r="K25" s="77"/>
      <c r="L25" s="77"/>
      <c r="M25" s="77"/>
      <c r="N25" s="77"/>
      <c r="O25" s="77"/>
      <c r="P25" s="77"/>
      <c r="Q25" s="77"/>
      <c r="R25" s="77"/>
      <c r="S25" s="77"/>
      <c r="T25" s="458"/>
      <c r="U25" s="77"/>
      <c r="V25" s="77"/>
      <c r="W25" s="231"/>
      <c r="X25" s="188"/>
      <c r="Y25" s="194"/>
      <c r="Z25" s="194"/>
      <c r="AA25" s="200"/>
      <c r="AB25" s="253"/>
      <c r="AC25" s="200"/>
      <c r="AD25" s="200"/>
      <c r="AE25" s="200"/>
      <c r="AF25" s="194"/>
      <c r="AG25" s="194"/>
      <c r="AH25" s="215"/>
      <c r="AI25" s="217" t="s">
        <v>84</v>
      </c>
      <c r="AJ25" s="217"/>
      <c r="AK25" s="217"/>
      <c r="AL25" s="217"/>
      <c r="AM25" s="217"/>
      <c r="AN25" s="217"/>
      <c r="AO25" s="217"/>
      <c r="AP25" s="215">
        <v>7</v>
      </c>
    </row>
    <row r="26" spans="1:44" ht="13.5" customHeight="1" x14ac:dyDescent="0.2">
      <c r="A26" s="617"/>
      <c r="B26" s="908" t="s">
        <v>28</v>
      </c>
      <c r="C26" s="920"/>
      <c r="D26" s="911"/>
      <c r="E26" s="289"/>
      <c r="F26" s="200"/>
      <c r="G26" s="305">
        <v>10</v>
      </c>
      <c r="H26" s="200"/>
      <c r="I26" s="77"/>
      <c r="J26" s="77"/>
      <c r="K26" s="77"/>
      <c r="L26" s="77"/>
      <c r="M26" s="77"/>
      <c r="N26" s="77"/>
      <c r="O26" s="77"/>
      <c r="P26" s="77"/>
      <c r="Q26" s="77"/>
      <c r="R26" s="77"/>
      <c r="S26" s="77"/>
      <c r="T26" s="458"/>
      <c r="U26" s="77"/>
      <c r="V26" s="77"/>
      <c r="W26" s="231"/>
      <c r="X26" s="201"/>
      <c r="Y26" s="194"/>
      <c r="Z26" s="943"/>
      <c r="AA26" s="200"/>
      <c r="AB26" s="200"/>
      <c r="AC26" s="200"/>
      <c r="AD26" s="200"/>
      <c r="AE26" s="200"/>
      <c r="AF26" s="194"/>
      <c r="AG26" s="194"/>
      <c r="AH26" s="215"/>
      <c r="AI26" s="217" t="s">
        <v>39</v>
      </c>
      <c r="AJ26" s="217"/>
      <c r="AK26" s="217"/>
      <c r="AL26" s="217"/>
      <c r="AM26" s="217"/>
      <c r="AN26" s="217"/>
      <c r="AO26" s="217"/>
      <c r="AP26" s="215">
        <v>6</v>
      </c>
    </row>
    <row r="27" spans="1:44" ht="13.5" customHeight="1" x14ac:dyDescent="0.2">
      <c r="A27" s="276" t="s">
        <v>26</v>
      </c>
      <c r="B27" s="276"/>
      <c r="C27" s="216"/>
      <c r="D27" s="209"/>
      <c r="E27" s="211"/>
      <c r="F27" s="215"/>
      <c r="G27" s="213">
        <v>258</v>
      </c>
      <c r="H27" s="200"/>
      <c r="I27" s="77"/>
      <c r="J27" s="77"/>
      <c r="K27" s="77"/>
      <c r="L27" s="77"/>
      <c r="M27" s="77"/>
      <c r="N27" s="77"/>
      <c r="O27" s="77"/>
      <c r="P27" s="77"/>
      <c r="Q27" s="77"/>
      <c r="R27" s="77"/>
      <c r="S27" s="77"/>
      <c r="T27" s="458"/>
      <c r="U27" s="77"/>
      <c r="V27" s="77"/>
      <c r="W27" s="231"/>
      <c r="X27" s="201"/>
      <c r="Y27" s="194"/>
      <c r="Z27" s="943"/>
      <c r="AA27" s="200"/>
      <c r="AB27" s="200"/>
      <c r="AC27" s="200"/>
      <c r="AD27" s="200"/>
      <c r="AE27" s="200"/>
      <c r="AF27" s="920"/>
      <c r="AG27" s="194"/>
      <c r="AH27" s="215"/>
      <c r="AI27" s="217" t="s">
        <v>33</v>
      </c>
      <c r="AJ27" s="217"/>
      <c r="AK27" s="217"/>
      <c r="AL27" s="217"/>
      <c r="AM27" s="217"/>
      <c r="AN27" s="217"/>
      <c r="AO27" s="217"/>
      <c r="AP27" s="215">
        <v>6</v>
      </c>
    </row>
    <row r="28" spans="1:44" ht="13.5" customHeight="1" x14ac:dyDescent="0.2">
      <c r="A28" s="192" t="s">
        <v>89</v>
      </c>
      <c r="B28" s="221"/>
      <c r="C28" s="192"/>
      <c r="D28" s="209"/>
      <c r="E28" s="211"/>
      <c r="F28" s="215"/>
      <c r="G28" s="213">
        <v>271</v>
      </c>
      <c r="H28" s="200"/>
      <c r="I28" s="77"/>
      <c r="J28" s="77"/>
      <c r="K28" s="77"/>
      <c r="L28" s="77"/>
      <c r="M28" s="77"/>
      <c r="N28" s="77"/>
      <c r="O28" s="77"/>
      <c r="P28" s="77"/>
      <c r="Q28" s="77"/>
      <c r="R28" s="77"/>
      <c r="S28" s="77"/>
      <c r="T28" s="458"/>
      <c r="U28" s="77"/>
      <c r="V28" s="77"/>
      <c r="W28" s="231"/>
      <c r="X28" s="201"/>
      <c r="Y28" s="194"/>
      <c r="Z28" s="943"/>
      <c r="AA28" s="200"/>
      <c r="AB28" s="200"/>
      <c r="AC28" s="200"/>
      <c r="AD28" s="200"/>
      <c r="AE28" s="200"/>
      <c r="AF28" s="920"/>
      <c r="AG28" s="194"/>
      <c r="AH28" s="215"/>
      <c r="AI28" s="215" t="s">
        <v>1</v>
      </c>
      <c r="AJ28" s="215"/>
      <c r="AK28" s="215"/>
      <c r="AL28" s="215"/>
      <c r="AM28" s="215"/>
      <c r="AN28" s="215"/>
      <c r="AO28" s="215"/>
      <c r="AP28" s="215">
        <v>15</v>
      </c>
    </row>
    <row r="29" spans="1:44" ht="13.5" customHeight="1" thickBot="1" x14ac:dyDescent="0.25">
      <c r="A29" s="823" t="s">
        <v>94</v>
      </c>
      <c r="B29" s="823"/>
      <c r="C29" s="823"/>
      <c r="D29" s="818"/>
      <c r="E29" s="800"/>
      <c r="F29" s="823"/>
      <c r="G29" s="818">
        <v>2783</v>
      </c>
      <c r="H29" s="200"/>
      <c r="I29" s="77"/>
      <c r="J29" s="77"/>
      <c r="K29" s="77"/>
      <c r="L29" s="77"/>
      <c r="M29" s="77"/>
      <c r="N29" s="77"/>
      <c r="O29" s="77"/>
      <c r="P29" s="77"/>
      <c r="Q29" s="77"/>
      <c r="R29" s="77"/>
      <c r="S29" s="77"/>
      <c r="T29" s="458"/>
      <c r="U29" s="77"/>
      <c r="V29" s="77"/>
      <c r="W29" s="231"/>
      <c r="X29" s="201"/>
      <c r="Y29" s="194"/>
      <c r="Z29" s="943"/>
      <c r="AA29" s="200"/>
      <c r="AB29" s="200"/>
      <c r="AC29" s="200"/>
      <c r="AD29" s="200"/>
      <c r="AE29" s="200"/>
      <c r="AF29" s="920"/>
      <c r="AG29" s="194"/>
      <c r="AH29" s="788" t="s">
        <v>31</v>
      </c>
      <c r="AI29" s="806"/>
      <c r="AJ29" s="788"/>
      <c r="AK29" s="788"/>
      <c r="AL29" s="788"/>
      <c r="AM29" s="788"/>
      <c r="AN29" s="788"/>
      <c r="AO29" s="806"/>
      <c r="AP29" s="788">
        <v>1667</v>
      </c>
    </row>
    <row r="30" spans="1:44" ht="13.5" customHeight="1" thickTop="1" x14ac:dyDescent="0.2">
      <c r="A30" s="215" t="s">
        <v>88</v>
      </c>
      <c r="B30" s="221"/>
      <c r="C30" s="192"/>
      <c r="D30" s="213"/>
      <c r="E30" s="211"/>
      <c r="F30" s="215"/>
      <c r="G30" s="213"/>
      <c r="H30" s="77"/>
      <c r="I30" s="77"/>
      <c r="J30" s="77"/>
      <c r="K30" s="77"/>
      <c r="L30" s="77"/>
      <c r="M30" s="77"/>
      <c r="N30" s="77"/>
      <c r="O30" s="77"/>
      <c r="P30" s="77"/>
      <c r="Q30" s="77"/>
      <c r="R30" s="77"/>
      <c r="S30" s="77"/>
      <c r="T30" s="458"/>
      <c r="U30" s="77"/>
      <c r="V30" s="77"/>
      <c r="W30" s="231"/>
      <c r="X30" s="231"/>
      <c r="Y30" s="188"/>
      <c r="Z30" s="456"/>
      <c r="AA30" s="188"/>
      <c r="AB30" s="194"/>
      <c r="AC30" s="194"/>
      <c r="AD30" s="194"/>
      <c r="AE30" s="194"/>
      <c r="AF30" s="77"/>
      <c r="AG30" s="188"/>
      <c r="AH30" s="891" t="s">
        <v>464</v>
      </c>
      <c r="AI30" s="211"/>
      <c r="AJ30" s="211"/>
      <c r="AK30" s="211"/>
      <c r="AL30" s="211"/>
      <c r="AM30" s="211"/>
      <c r="AN30" s="211"/>
      <c r="AO30" s="211"/>
      <c r="AP30" s="211"/>
    </row>
    <row r="31" spans="1:44" ht="13.5" customHeight="1" thickBot="1" x14ac:dyDescent="0.25">
      <c r="A31" s="192" t="s">
        <v>109</v>
      </c>
      <c r="B31" s="192"/>
      <c r="C31" s="192"/>
      <c r="D31" s="192"/>
      <c r="E31" s="211"/>
      <c r="F31" s="75"/>
      <c r="G31" s="213">
        <v>278</v>
      </c>
      <c r="H31" s="77"/>
      <c r="I31" s="77"/>
      <c r="J31" s="77"/>
      <c r="K31" s="77"/>
      <c r="L31" s="77"/>
      <c r="M31" s="77"/>
      <c r="N31" s="77"/>
      <c r="O31" s="77"/>
      <c r="P31" s="77"/>
      <c r="Q31" s="77"/>
      <c r="R31" s="77"/>
      <c r="S31" s="77"/>
      <c r="T31" s="458"/>
      <c r="U31" s="77"/>
      <c r="V31" s="77"/>
      <c r="W31" s="78"/>
      <c r="X31" s="232"/>
      <c r="Y31" s="203"/>
      <c r="Z31" s="203"/>
      <c r="AA31" s="203"/>
      <c r="AB31" s="231"/>
      <c r="AC31" s="231"/>
      <c r="AD31" s="231"/>
      <c r="AE31" s="231"/>
      <c r="AF31" s="188"/>
      <c r="AG31" s="188"/>
      <c r="AH31" s="183" t="s">
        <v>141</v>
      </c>
      <c r="AI31" s="196"/>
      <c r="AJ31" s="212"/>
      <c r="AK31" s="212"/>
      <c r="AL31" s="212"/>
      <c r="AM31" s="212"/>
      <c r="AN31" s="212"/>
      <c r="AO31" s="212"/>
      <c r="AP31" s="212"/>
    </row>
    <row r="32" spans="1:44" ht="13.5" customHeight="1" thickTop="1" thickBot="1" x14ac:dyDescent="0.25">
      <c r="A32" s="219"/>
      <c r="B32" s="220" t="s">
        <v>27</v>
      </c>
      <c r="C32" s="220"/>
      <c r="D32" s="220"/>
      <c r="E32" s="220"/>
      <c r="F32" s="220"/>
      <c r="G32" s="222">
        <v>114</v>
      </c>
      <c r="H32" s="75"/>
      <c r="I32" s="172" t="s">
        <v>147</v>
      </c>
      <c r="J32" s="941"/>
      <c r="K32" s="231"/>
      <c r="L32" s="231"/>
      <c r="M32" s="231"/>
      <c r="N32" s="231"/>
      <c r="O32" s="231"/>
      <c r="P32" s="940"/>
      <c r="Q32" s="940"/>
      <c r="R32" s="940"/>
      <c r="S32" s="940"/>
      <c r="T32" s="941"/>
      <c r="U32" s="194"/>
      <c r="V32" s="77"/>
      <c r="W32" s="201"/>
      <c r="X32" s="188"/>
      <c r="Y32" s="234"/>
      <c r="Z32" s="234"/>
      <c r="AA32" s="234"/>
      <c r="AB32" s="234"/>
      <c r="AC32" s="234"/>
      <c r="AD32" s="231"/>
      <c r="AE32" s="231"/>
      <c r="AF32" s="188"/>
      <c r="AG32" s="188"/>
      <c r="AH32" s="795"/>
      <c r="AI32" s="795"/>
      <c r="AJ32" s="795"/>
      <c r="AK32" s="795"/>
      <c r="AL32" s="795"/>
      <c r="AM32" s="795"/>
      <c r="AN32" s="795"/>
      <c r="AO32" s="795"/>
      <c r="AP32" s="780" t="s">
        <v>257</v>
      </c>
      <c r="AR32" s="161"/>
    </row>
    <row r="33" spans="1:44" ht="13.5" customHeight="1" thickTop="1" x14ac:dyDescent="0.2">
      <c r="A33" s="219"/>
      <c r="B33" s="220" t="s">
        <v>84</v>
      </c>
      <c r="C33" s="220"/>
      <c r="D33" s="220"/>
      <c r="E33" s="220"/>
      <c r="F33" s="220"/>
      <c r="G33" s="222">
        <v>43</v>
      </c>
      <c r="H33" s="75"/>
      <c r="I33" s="795"/>
      <c r="J33" s="831"/>
      <c r="K33" s="795"/>
      <c r="L33" s="795"/>
      <c r="M33" s="795"/>
      <c r="N33" s="795"/>
      <c r="O33" s="795"/>
      <c r="P33" s="795"/>
      <c r="Q33" s="795"/>
      <c r="R33" s="795"/>
      <c r="S33" s="795"/>
      <c r="T33" s="831"/>
      <c r="U33" s="780" t="s">
        <v>105</v>
      </c>
      <c r="V33" s="75"/>
      <c r="W33" s="203"/>
      <c r="X33" s="188"/>
      <c r="Y33" s="194"/>
      <c r="Z33" s="194"/>
      <c r="AA33" s="194"/>
      <c r="AB33" s="194"/>
      <c r="AC33" s="194"/>
      <c r="AD33" s="231"/>
      <c r="AE33" s="231"/>
      <c r="AF33" s="188"/>
      <c r="AG33" s="188"/>
      <c r="AH33" s="212" t="s">
        <v>13</v>
      </c>
      <c r="AI33" s="212"/>
      <c r="AJ33" s="211"/>
      <c r="AK33" s="212"/>
      <c r="AL33" s="211"/>
      <c r="AM33" s="212"/>
      <c r="AN33" s="212"/>
      <c r="AO33" s="211"/>
      <c r="AP33" s="225">
        <v>0.89922015596880622</v>
      </c>
      <c r="AR33" s="161"/>
    </row>
    <row r="34" spans="1:44" ht="13.5" customHeight="1" thickBot="1" x14ac:dyDescent="0.25">
      <c r="A34" s="219"/>
      <c r="B34" s="220" t="s">
        <v>32</v>
      </c>
      <c r="C34" s="220"/>
      <c r="D34" s="220"/>
      <c r="E34" s="220"/>
      <c r="F34" s="220"/>
      <c r="G34" s="222">
        <v>28</v>
      </c>
      <c r="H34" s="75"/>
      <c r="I34" s="192" t="s">
        <v>97</v>
      </c>
      <c r="J34" s="279"/>
      <c r="K34" s="75"/>
      <c r="L34" s="192"/>
      <c r="M34" s="192"/>
      <c r="N34" s="192"/>
      <c r="O34" s="192"/>
      <c r="P34" s="300"/>
      <c r="Q34" s="206"/>
      <c r="R34" s="281"/>
      <c r="S34" s="187"/>
      <c r="T34" s="272"/>
      <c r="U34" s="272">
        <v>1667</v>
      </c>
      <c r="V34" s="75"/>
      <c r="W34" s="201"/>
      <c r="X34" s="188"/>
      <c r="Y34" s="194"/>
      <c r="Z34" s="194"/>
      <c r="AA34" s="194"/>
      <c r="AB34" s="194"/>
      <c r="AC34" s="194"/>
      <c r="AD34" s="231"/>
      <c r="AE34" s="231"/>
      <c r="AF34" s="188"/>
      <c r="AG34" s="188"/>
      <c r="AH34" s="791" t="s">
        <v>6</v>
      </c>
      <c r="AI34" s="791"/>
      <c r="AJ34" s="791"/>
      <c r="AK34" s="791"/>
      <c r="AL34" s="791"/>
      <c r="AM34" s="791"/>
      <c r="AN34" s="791"/>
      <c r="AO34" s="791"/>
      <c r="AP34" s="809">
        <v>0.10077984403119376</v>
      </c>
      <c r="AR34" s="161"/>
    </row>
    <row r="35" spans="1:44" ht="13.5" customHeight="1" thickTop="1" x14ac:dyDescent="0.2">
      <c r="A35" s="219"/>
      <c r="B35" s="220" t="s">
        <v>110</v>
      </c>
      <c r="C35" s="220"/>
      <c r="D35" s="220"/>
      <c r="E35" s="220"/>
      <c r="F35" s="220"/>
      <c r="G35" s="222">
        <v>17</v>
      </c>
      <c r="H35" s="75"/>
      <c r="I35" s="215" t="s">
        <v>30</v>
      </c>
      <c r="J35" s="279" t="s">
        <v>98</v>
      </c>
      <c r="K35" s="220"/>
      <c r="L35" s="215"/>
      <c r="M35" s="215"/>
      <c r="N35" s="215"/>
      <c r="O35" s="215"/>
      <c r="P35" s="301"/>
      <c r="Q35" s="215"/>
      <c r="R35" s="283"/>
      <c r="S35" s="217"/>
      <c r="T35" s="284"/>
      <c r="U35" s="284">
        <v>1637</v>
      </c>
      <c r="V35" s="75"/>
      <c r="W35" s="187"/>
      <c r="X35" s="75"/>
      <c r="Y35" s="75"/>
      <c r="Z35" s="75"/>
      <c r="AA35" s="75"/>
      <c r="AB35" s="75"/>
      <c r="AC35" s="75"/>
      <c r="AD35" s="75"/>
      <c r="AE35" s="75"/>
      <c r="AF35" s="75"/>
      <c r="AG35" s="75"/>
      <c r="AH35" s="889" t="s">
        <v>464</v>
      </c>
      <c r="AI35" s="75"/>
      <c r="AJ35" s="75"/>
      <c r="AK35" s="75"/>
      <c r="AL35" s="75"/>
      <c r="AM35" s="75"/>
      <c r="AN35" s="75"/>
      <c r="AO35" s="212"/>
      <c r="AP35" s="212"/>
    </row>
    <row r="36" spans="1:44" ht="13.5" customHeight="1" thickBot="1" x14ac:dyDescent="0.25">
      <c r="A36" s="192" t="s">
        <v>125</v>
      </c>
      <c r="B36" s="187"/>
      <c r="C36" s="187"/>
      <c r="D36" s="187"/>
      <c r="E36" s="211"/>
      <c r="F36" s="192"/>
      <c r="G36" s="258">
        <v>4</v>
      </c>
      <c r="H36" s="75"/>
      <c r="I36" s="215"/>
      <c r="J36" s="279" t="s">
        <v>138</v>
      </c>
      <c r="K36" s="220"/>
      <c r="L36" s="215"/>
      <c r="M36" s="215"/>
      <c r="N36" s="215"/>
      <c r="O36" s="215"/>
      <c r="P36" s="301"/>
      <c r="Q36" s="215"/>
      <c r="R36" s="283"/>
      <c r="S36" s="217"/>
      <c r="T36" s="284"/>
      <c r="U36" s="284">
        <v>15</v>
      </c>
      <c r="V36" s="75"/>
      <c r="W36" s="183" t="s">
        <v>153</v>
      </c>
      <c r="X36" s="183"/>
      <c r="Y36" s="183"/>
      <c r="Z36" s="183"/>
      <c r="AA36" s="183"/>
      <c r="AB36" s="212"/>
      <c r="AC36" s="212"/>
      <c r="AD36" s="212"/>
      <c r="AE36" s="212"/>
      <c r="AF36" s="212"/>
      <c r="AG36" s="196"/>
      <c r="AH36" s="212"/>
      <c r="AI36" s="183"/>
      <c r="AJ36" s="187"/>
      <c r="AK36" s="187"/>
      <c r="AL36" s="212"/>
      <c r="AM36" s="212"/>
      <c r="AN36" s="212"/>
      <c r="AO36" s="172"/>
      <c r="AP36" s="172"/>
    </row>
    <row r="37" spans="1:44" ht="13.5" customHeight="1" thickTop="1" thickBot="1" x14ac:dyDescent="0.25">
      <c r="A37" s="819" t="s">
        <v>0</v>
      </c>
      <c r="B37" s="776"/>
      <c r="C37" s="776"/>
      <c r="D37" s="776"/>
      <c r="E37" s="792"/>
      <c r="F37" s="788"/>
      <c r="G37" s="846">
        <v>3065</v>
      </c>
      <c r="H37" s="75"/>
      <c r="I37" s="215"/>
      <c r="J37" s="279" t="s">
        <v>130</v>
      </c>
      <c r="K37" s="220"/>
      <c r="L37" s="215"/>
      <c r="M37" s="215"/>
      <c r="N37" s="215"/>
      <c r="O37" s="215"/>
      <c r="P37" s="301"/>
      <c r="Q37" s="215"/>
      <c r="R37" s="283"/>
      <c r="S37" s="217"/>
      <c r="T37" s="284"/>
      <c r="U37" s="284">
        <v>8</v>
      </c>
      <c r="V37" s="75"/>
      <c r="W37" s="779" t="s">
        <v>37</v>
      </c>
      <c r="X37" s="793"/>
      <c r="Y37" s="779">
        <v>1995</v>
      </c>
      <c r="Z37" s="784">
        <v>2000</v>
      </c>
      <c r="AA37" s="784">
        <v>2001</v>
      </c>
      <c r="AB37" s="784">
        <v>2002</v>
      </c>
      <c r="AC37" s="779">
        <v>2003</v>
      </c>
      <c r="AD37" s="779">
        <v>2004</v>
      </c>
      <c r="AE37" s="779">
        <v>2005</v>
      </c>
      <c r="AF37" s="779">
        <v>2006</v>
      </c>
      <c r="AG37" s="779">
        <v>2007</v>
      </c>
      <c r="AH37" s="779">
        <v>2008</v>
      </c>
      <c r="AI37" s="779">
        <v>2009</v>
      </c>
      <c r="AJ37" s="779">
        <v>2010</v>
      </c>
      <c r="AK37" s="779">
        <v>2011</v>
      </c>
      <c r="AL37" s="779">
        <v>2012</v>
      </c>
      <c r="AM37" s="779">
        <v>2013</v>
      </c>
      <c r="AN37" s="779">
        <v>2014</v>
      </c>
      <c r="AO37" s="231"/>
      <c r="AP37" s="231"/>
    </row>
    <row r="38" spans="1:44" ht="13.5" customHeight="1" thickTop="1" x14ac:dyDescent="0.2">
      <c r="A38" s="888" t="s">
        <v>464</v>
      </c>
      <c r="B38" s="75"/>
      <c r="C38" s="75"/>
      <c r="D38" s="208"/>
      <c r="E38" s="75"/>
      <c r="F38" s="75"/>
      <c r="G38" s="208"/>
      <c r="H38" s="75"/>
      <c r="I38" s="215"/>
      <c r="J38" s="279" t="s">
        <v>127</v>
      </c>
      <c r="K38" s="220"/>
      <c r="L38" s="215"/>
      <c r="M38" s="215"/>
      <c r="N38" s="215"/>
      <c r="O38" s="215"/>
      <c r="P38" s="302"/>
      <c r="Q38" s="215"/>
      <c r="R38" s="283"/>
      <c r="S38" s="217"/>
      <c r="T38" s="284"/>
      <c r="U38" s="284">
        <v>4</v>
      </c>
      <c r="V38" s="75"/>
      <c r="W38" s="212" t="s">
        <v>2</v>
      </c>
      <c r="X38" s="212"/>
      <c r="Y38" s="230">
        <v>13.846253887602053</v>
      </c>
      <c r="Z38" s="230">
        <v>13.932294367045763</v>
      </c>
      <c r="AA38" s="230">
        <v>14.08009517511525</v>
      </c>
      <c r="AB38" s="230">
        <v>14.15251589799286</v>
      </c>
      <c r="AC38" s="230">
        <v>14.235216883697234</v>
      </c>
      <c r="AD38" s="230">
        <v>15.078806193813957</v>
      </c>
      <c r="AE38" s="230">
        <v>15.524126909223439</v>
      </c>
      <c r="AF38" s="230">
        <v>15.867946241628772</v>
      </c>
      <c r="AG38" s="230">
        <v>16.175017685185232</v>
      </c>
      <c r="AH38" s="230">
        <v>16.708552714992386</v>
      </c>
      <c r="AI38" s="230">
        <v>17.326798379292789</v>
      </c>
      <c r="AJ38" s="230">
        <v>17.177149077250192</v>
      </c>
      <c r="AK38" s="230">
        <v>18.133262229813226</v>
      </c>
      <c r="AL38" s="230">
        <v>18.343297565431687</v>
      </c>
      <c r="AM38" s="230">
        <v>18.318001406786415</v>
      </c>
      <c r="AN38" s="230">
        <v>18.46108239633725</v>
      </c>
      <c r="AO38" s="231"/>
      <c r="AP38" s="231"/>
    </row>
    <row r="39" spans="1:44" ht="13.5" customHeight="1" x14ac:dyDescent="0.2">
      <c r="A39" s="188"/>
      <c r="B39" s="188"/>
      <c r="C39" s="188"/>
      <c r="D39" s="189"/>
      <c r="E39" s="188"/>
      <c r="F39" s="188"/>
      <c r="G39" s="188"/>
      <c r="H39" s="187"/>
      <c r="I39" s="192" t="s">
        <v>99</v>
      </c>
      <c r="J39" s="279"/>
      <c r="K39" s="75"/>
      <c r="L39" s="192"/>
      <c r="M39" s="192"/>
      <c r="N39" s="192"/>
      <c r="O39" s="192"/>
      <c r="P39" s="303"/>
      <c r="Q39" s="192"/>
      <c r="R39" s="281"/>
      <c r="S39" s="187"/>
      <c r="T39" s="272"/>
      <c r="U39" s="272">
        <v>108</v>
      </c>
      <c r="V39" s="75"/>
      <c r="W39" s="231" t="s">
        <v>3</v>
      </c>
      <c r="X39" s="231"/>
      <c r="Y39" s="230">
        <v>9.6016818103718382</v>
      </c>
      <c r="Z39" s="230">
        <v>9.7479388239881377</v>
      </c>
      <c r="AA39" s="230">
        <v>9.3344438928118638</v>
      </c>
      <c r="AB39" s="230">
        <v>11.576445518993568</v>
      </c>
      <c r="AC39" s="230">
        <v>11.548288196218701</v>
      </c>
      <c r="AD39" s="230">
        <v>12.44812854631367</v>
      </c>
      <c r="AE39" s="230">
        <v>12.649976179278728</v>
      </c>
      <c r="AF39" s="230">
        <v>13.632446851260848</v>
      </c>
      <c r="AG39" s="230">
        <v>14.780768802454013</v>
      </c>
      <c r="AH39" s="230">
        <v>15.028296567799304</v>
      </c>
      <c r="AI39" s="230">
        <v>16.056132238305114</v>
      </c>
      <c r="AJ39" s="230">
        <v>15.197644365123406</v>
      </c>
      <c r="AK39" s="230">
        <v>15.369292154275758</v>
      </c>
      <c r="AL39" s="230">
        <v>15.511429736206264</v>
      </c>
      <c r="AM39" s="230">
        <v>15.609609591808709</v>
      </c>
      <c r="AN39" s="230">
        <v>15.183410703422929</v>
      </c>
      <c r="AO39" s="231"/>
      <c r="AP39" s="231"/>
    </row>
    <row r="40" spans="1:44" ht="13.5" customHeight="1" x14ac:dyDescent="0.2">
      <c r="A40" s="188"/>
      <c r="B40" s="188"/>
      <c r="C40" s="188"/>
      <c r="D40" s="189"/>
      <c r="E40" s="188"/>
      <c r="F40" s="188"/>
      <c r="G40" s="188"/>
      <c r="H40" s="187"/>
      <c r="I40" s="215" t="s">
        <v>30</v>
      </c>
      <c r="J40" s="284" t="s">
        <v>183</v>
      </c>
      <c r="K40" s="220"/>
      <c r="L40" s="215"/>
      <c r="M40" s="215"/>
      <c r="N40" s="215"/>
      <c r="O40" s="215"/>
      <c r="P40" s="301"/>
      <c r="Q40" s="215"/>
      <c r="R40" s="283"/>
      <c r="S40" s="217"/>
      <c r="T40" s="284"/>
      <c r="U40" s="284">
        <v>23</v>
      </c>
      <c r="V40" s="75"/>
      <c r="W40" s="231" t="s">
        <v>4</v>
      </c>
      <c r="X40" s="231"/>
      <c r="Y40" s="230">
        <v>11.774933421520068</v>
      </c>
      <c r="Z40" s="230">
        <v>12.15102232874343</v>
      </c>
      <c r="AA40" s="230">
        <v>12.586074249200569</v>
      </c>
      <c r="AB40" s="230">
        <v>13.374380821383305</v>
      </c>
      <c r="AC40" s="230">
        <v>13.844105612839522</v>
      </c>
      <c r="AD40" s="230">
        <v>14.598655106470233</v>
      </c>
      <c r="AE40" s="230">
        <v>14.807297469577325</v>
      </c>
      <c r="AF40" s="230">
        <v>15.115124884256229</v>
      </c>
      <c r="AG40" s="230">
        <v>15.429099753252183</v>
      </c>
      <c r="AH40" s="230">
        <v>16.133842160933035</v>
      </c>
      <c r="AI40" s="230">
        <v>16.351544386094506</v>
      </c>
      <c r="AJ40" s="230">
        <v>16.20010552885644</v>
      </c>
      <c r="AK40" s="230">
        <v>16.371980460126299</v>
      </c>
      <c r="AL40" s="230">
        <v>16.765826968789117</v>
      </c>
      <c r="AM40" s="230">
        <v>17.252208868975337</v>
      </c>
      <c r="AN40" s="230">
        <v>16.733129774533502</v>
      </c>
      <c r="AO40" s="231"/>
      <c r="AP40" s="231"/>
    </row>
    <row r="41" spans="1:44" ht="13.5" customHeight="1" x14ac:dyDescent="0.2">
      <c r="A41" s="188"/>
      <c r="B41" s="188"/>
      <c r="C41" s="188"/>
      <c r="D41" s="189"/>
      <c r="E41" s="188"/>
      <c r="F41" s="188"/>
      <c r="G41" s="188"/>
      <c r="H41" s="187"/>
      <c r="I41" s="215"/>
      <c r="J41" s="279" t="s">
        <v>128</v>
      </c>
      <c r="K41" s="220"/>
      <c r="L41" s="215"/>
      <c r="M41" s="215"/>
      <c r="N41" s="215"/>
      <c r="O41" s="215"/>
      <c r="P41" s="301"/>
      <c r="Q41" s="215"/>
      <c r="R41" s="283"/>
      <c r="S41" s="217"/>
      <c r="T41" s="284"/>
      <c r="U41" s="284">
        <v>20</v>
      </c>
      <c r="V41" s="75"/>
      <c r="W41" s="231" t="s">
        <v>11</v>
      </c>
      <c r="X41" s="231"/>
      <c r="Y41" s="230">
        <v>11.811968461419236</v>
      </c>
      <c r="Z41" s="230">
        <v>12.026778800880559</v>
      </c>
      <c r="AA41" s="230">
        <v>12.408625291000783</v>
      </c>
      <c r="AB41" s="230">
        <v>13.027722625036947</v>
      </c>
      <c r="AC41" s="230">
        <v>13.699107662143312</v>
      </c>
      <c r="AD41" s="230">
        <v>14.425921372032947</v>
      </c>
      <c r="AE41" s="230">
        <v>15.219195832244443</v>
      </c>
      <c r="AF41" s="230">
        <v>15.238531198332796</v>
      </c>
      <c r="AG41" s="230">
        <v>15.695342616749087</v>
      </c>
      <c r="AH41" s="230">
        <v>16.180440464902127</v>
      </c>
      <c r="AI41" s="230">
        <v>16.892231109347073</v>
      </c>
      <c r="AJ41" s="230">
        <v>17.248065312673983</v>
      </c>
      <c r="AK41" s="230">
        <v>17.487979928462501</v>
      </c>
      <c r="AL41" s="230">
        <v>17.793594306049823</v>
      </c>
      <c r="AM41" s="230">
        <v>18.15236497742443</v>
      </c>
      <c r="AN41" s="230">
        <v>18.184359859389438</v>
      </c>
      <c r="AO41" s="231"/>
      <c r="AP41" s="231"/>
    </row>
    <row r="42" spans="1:44" ht="13.5" customHeight="1" x14ac:dyDescent="0.2">
      <c r="A42" s="188"/>
      <c r="B42" s="188"/>
      <c r="C42" s="188"/>
      <c r="D42" s="189"/>
      <c r="E42" s="188"/>
      <c r="F42" s="188"/>
      <c r="G42" s="188"/>
      <c r="H42" s="187"/>
      <c r="I42" s="215"/>
      <c r="J42" s="279" t="s">
        <v>103</v>
      </c>
      <c r="K42" s="220"/>
      <c r="L42" s="215"/>
      <c r="M42" s="215"/>
      <c r="N42" s="215"/>
      <c r="O42" s="215"/>
      <c r="P42" s="301"/>
      <c r="Q42" s="215"/>
      <c r="R42" s="283"/>
      <c r="S42" s="217"/>
      <c r="T42" s="284"/>
      <c r="U42" s="284">
        <v>10</v>
      </c>
      <c r="V42" s="75"/>
      <c r="W42" s="231" t="s">
        <v>10</v>
      </c>
      <c r="X42" s="231"/>
      <c r="Y42" s="230">
        <v>11.2984543200924</v>
      </c>
      <c r="Z42" s="230">
        <v>10.714713182808163</v>
      </c>
      <c r="AA42" s="230">
        <v>11.337187280407303</v>
      </c>
      <c r="AB42" s="230">
        <v>11.372866739738205</v>
      </c>
      <c r="AC42" s="230">
        <v>11.917660932658452</v>
      </c>
      <c r="AD42" s="230">
        <v>13.044280394862321</v>
      </c>
      <c r="AE42" s="230">
        <v>12.926409277112624</v>
      </c>
      <c r="AF42" s="230">
        <v>12.738286213756728</v>
      </c>
      <c r="AG42" s="230">
        <v>13.161365045169287</v>
      </c>
      <c r="AH42" s="230">
        <v>13.405954914900436</v>
      </c>
      <c r="AI42" s="230">
        <v>13.650676628763458</v>
      </c>
      <c r="AJ42" s="230">
        <v>14.802410707382284</v>
      </c>
      <c r="AK42" s="230">
        <v>14.657409675614787</v>
      </c>
      <c r="AL42" s="230">
        <v>15.197108005493174</v>
      </c>
      <c r="AM42" s="230">
        <v>16.446114906196978</v>
      </c>
      <c r="AN42" s="230">
        <v>16.357953794001155</v>
      </c>
      <c r="AO42" s="231"/>
      <c r="AP42" s="231"/>
    </row>
    <row r="43" spans="1:44" ht="13.5" customHeight="1" x14ac:dyDescent="0.2">
      <c r="A43" s="188"/>
      <c r="B43" s="188"/>
      <c r="C43" s="188"/>
      <c r="D43" s="189"/>
      <c r="E43" s="188"/>
      <c r="F43" s="188"/>
      <c r="G43" s="188"/>
      <c r="H43" s="187"/>
      <c r="I43" s="215"/>
      <c r="J43" s="279" t="s">
        <v>131</v>
      </c>
      <c r="K43" s="220"/>
      <c r="L43" s="215"/>
      <c r="M43" s="215"/>
      <c r="N43" s="215"/>
      <c r="O43" s="215"/>
      <c r="P43" s="301"/>
      <c r="Q43" s="215"/>
      <c r="R43" s="283"/>
      <c r="S43" s="217"/>
      <c r="T43" s="284"/>
      <c r="U43" s="284">
        <v>8</v>
      </c>
      <c r="V43" s="75"/>
      <c r="W43" s="828" t="s">
        <v>5</v>
      </c>
      <c r="X43" s="828"/>
      <c r="Y43" s="861">
        <v>10.10477456030649</v>
      </c>
      <c r="Z43" s="861">
        <v>12.044842837314699</v>
      </c>
      <c r="AA43" s="861">
        <v>11.888385047808292</v>
      </c>
      <c r="AB43" s="861">
        <v>12.481065656078563</v>
      </c>
      <c r="AC43" s="861">
        <v>14.19091894714734</v>
      </c>
      <c r="AD43" s="861">
        <v>14.869010824866889</v>
      </c>
      <c r="AE43" s="861">
        <v>14.769370597591456</v>
      </c>
      <c r="AF43" s="861">
        <v>14.876744468633349</v>
      </c>
      <c r="AG43" s="861">
        <v>15.362888496155296</v>
      </c>
      <c r="AH43" s="861">
        <v>16.746392405568006</v>
      </c>
      <c r="AI43" s="861">
        <v>16.527832870554011</v>
      </c>
      <c r="AJ43" s="861">
        <v>16.301795249451665</v>
      </c>
      <c r="AK43" s="861">
        <v>16.428903918293585</v>
      </c>
      <c r="AL43" s="861">
        <v>16.311166875784188</v>
      </c>
      <c r="AM43" s="861">
        <v>16.273930074450387</v>
      </c>
      <c r="AN43" s="861">
        <v>16.335198268468982</v>
      </c>
      <c r="AO43" s="231"/>
      <c r="AP43" s="231"/>
    </row>
    <row r="44" spans="1:44" ht="13.5" customHeight="1" thickBot="1" x14ac:dyDescent="0.25">
      <c r="A44" s="188"/>
      <c r="C44" s="188"/>
      <c r="D44" s="189"/>
      <c r="E44" s="188"/>
      <c r="F44" s="188"/>
      <c r="G44" s="188"/>
      <c r="H44" s="187"/>
      <c r="I44" s="788" t="s">
        <v>0</v>
      </c>
      <c r="J44" s="830"/>
      <c r="K44" s="788"/>
      <c r="L44" s="788"/>
      <c r="M44" s="788"/>
      <c r="N44" s="788"/>
      <c r="O44" s="788"/>
      <c r="P44" s="792"/>
      <c r="Q44" s="788"/>
      <c r="R44" s="788"/>
      <c r="S44" s="788"/>
      <c r="T44" s="822"/>
      <c r="U44" s="822">
        <v>1775</v>
      </c>
      <c r="V44" s="75"/>
      <c r="W44" s="288" t="s">
        <v>36</v>
      </c>
      <c r="X44" s="289"/>
      <c r="Y44" s="230"/>
      <c r="Z44" s="230"/>
      <c r="AA44" s="230"/>
      <c r="AB44" s="230"/>
      <c r="AC44" s="230"/>
      <c r="AD44" s="230"/>
      <c r="AE44" s="230"/>
      <c r="AF44" s="230"/>
      <c r="AG44" s="230"/>
      <c r="AH44" s="230"/>
      <c r="AI44" s="230"/>
      <c r="AJ44" s="230"/>
      <c r="AK44" s="230"/>
      <c r="AL44" s="230"/>
      <c r="AM44" s="230"/>
      <c r="AN44" s="230"/>
      <c r="AO44" s="231"/>
      <c r="AP44" s="231"/>
    </row>
    <row r="45" spans="1:44" ht="13.5" customHeight="1" thickTop="1" x14ac:dyDescent="0.2">
      <c r="A45" s="188"/>
      <c r="B45" s="183" t="s">
        <v>139</v>
      </c>
      <c r="C45" s="188"/>
      <c r="D45" s="189"/>
      <c r="E45" s="188"/>
      <c r="F45" s="188"/>
      <c r="G45" s="188"/>
      <c r="H45" s="187"/>
      <c r="I45" s="898" t="s">
        <v>464</v>
      </c>
      <c r="J45" s="187"/>
      <c r="K45" s="187"/>
      <c r="L45" s="187"/>
      <c r="M45" s="187"/>
      <c r="N45" s="187"/>
      <c r="O45" s="187"/>
      <c r="P45" s="187"/>
      <c r="Q45" s="187"/>
      <c r="R45" s="187"/>
      <c r="S45" s="272"/>
      <c r="T45" s="272"/>
      <c r="U45" s="75"/>
      <c r="V45" s="75"/>
      <c r="W45" s="231" t="s">
        <v>2</v>
      </c>
      <c r="X45" s="239"/>
      <c r="Y45" s="230">
        <v>13.733111749285529</v>
      </c>
      <c r="Z45" s="230">
        <v>13.98632082974534</v>
      </c>
      <c r="AA45" s="230">
        <v>14.139025777619226</v>
      </c>
      <c r="AB45" s="230">
        <v>14.320895050536548</v>
      </c>
      <c r="AC45" s="230">
        <v>14.352932701947646</v>
      </c>
      <c r="AD45" s="230">
        <v>15.222862710075505</v>
      </c>
      <c r="AE45" s="230">
        <v>15.520407747067146</v>
      </c>
      <c r="AF45" s="230">
        <v>15.872908130844978</v>
      </c>
      <c r="AG45" s="230">
        <v>16.290185240475509</v>
      </c>
      <c r="AH45" s="230">
        <v>16.634022187459866</v>
      </c>
      <c r="AI45" s="230">
        <v>17.322514951216522</v>
      </c>
      <c r="AJ45" s="230">
        <v>17.217899591843103</v>
      </c>
      <c r="AK45" s="230">
        <v>18.200087935161708</v>
      </c>
      <c r="AL45" s="230">
        <v>18.131836821003919</v>
      </c>
      <c r="AM45" s="230">
        <v>18.200747295822811</v>
      </c>
      <c r="AN45" s="230">
        <v>18.304443881853466</v>
      </c>
      <c r="AO45" s="231"/>
      <c r="AP45" s="231"/>
    </row>
    <row r="46" spans="1:44" ht="13.5" customHeight="1" x14ac:dyDescent="0.2">
      <c r="A46" s="212"/>
      <c r="C46" s="212"/>
      <c r="D46" s="192"/>
      <c r="E46" s="213"/>
      <c r="F46" s="212"/>
      <c r="G46" s="192"/>
      <c r="H46" s="187"/>
      <c r="I46" s="183"/>
      <c r="J46" s="192"/>
      <c r="K46" s="215"/>
      <c r="L46" s="211"/>
      <c r="M46" s="211"/>
      <c r="N46" s="75"/>
      <c r="O46" s="75"/>
      <c r="P46" s="75"/>
      <c r="Q46" s="75"/>
      <c r="R46" s="75"/>
      <c r="S46" s="220"/>
      <c r="T46" s="75"/>
      <c r="U46" s="192"/>
      <c r="V46" s="75"/>
      <c r="W46" s="231" t="s">
        <v>482</v>
      </c>
      <c r="X46" s="239"/>
      <c r="Y46" s="230">
        <v>17.856020951064583</v>
      </c>
      <c r="Z46" s="230">
        <v>15.916894321566742</v>
      </c>
      <c r="AA46" s="230">
        <v>19.009814219341035</v>
      </c>
      <c r="AB46" s="230">
        <v>20.419435285453662</v>
      </c>
      <c r="AC46" s="230">
        <v>22.305154488163286</v>
      </c>
      <c r="AD46" s="230">
        <v>25.124133052119351</v>
      </c>
      <c r="AE46" s="230">
        <v>26.283367556468175</v>
      </c>
      <c r="AF46" s="230">
        <v>24.48755705600794</v>
      </c>
      <c r="AG46" s="230">
        <v>23.230170726268057</v>
      </c>
      <c r="AH46" s="230">
        <v>24.477482246176159</v>
      </c>
      <c r="AI46" s="230">
        <v>25.03982236810349</v>
      </c>
      <c r="AJ46" s="230">
        <v>26.219895537552549</v>
      </c>
      <c r="AK46" s="230">
        <v>24.522404022856062</v>
      </c>
      <c r="AL46" s="230">
        <v>26.649876268431608</v>
      </c>
      <c r="AM46" s="230">
        <v>29.263572068065329</v>
      </c>
      <c r="AN46" s="230">
        <v>28.940242696886774</v>
      </c>
      <c r="AO46" s="231"/>
      <c r="AP46" s="231"/>
    </row>
    <row r="47" spans="1:44" ht="13.5" customHeight="1" x14ac:dyDescent="0.2">
      <c r="A47" s="187"/>
      <c r="B47" s="201"/>
      <c r="C47" s="188"/>
      <c r="D47" s="194"/>
      <c r="E47" s="305"/>
      <c r="F47" s="194"/>
      <c r="G47" s="194"/>
      <c r="H47" s="205"/>
      <c r="I47" s="231"/>
      <c r="J47" s="188"/>
      <c r="K47" s="238"/>
      <c r="L47" s="188"/>
      <c r="M47" s="75"/>
      <c r="N47" s="75"/>
      <c r="O47" s="75"/>
      <c r="P47" s="187"/>
      <c r="Q47" s="75"/>
      <c r="R47" s="75"/>
      <c r="S47" s="220"/>
      <c r="T47" s="75"/>
      <c r="U47" s="75"/>
      <c r="V47" s="75"/>
      <c r="W47" s="231" t="s">
        <v>466</v>
      </c>
      <c r="X47" s="231"/>
      <c r="Y47" s="230">
        <v>8.504058755315036</v>
      </c>
      <c r="Z47" s="230">
        <v>8.5926423546964656</v>
      </c>
      <c r="AA47" s="230">
        <v>10.108078687504861</v>
      </c>
      <c r="AB47" s="230">
        <v>10.827323524293806</v>
      </c>
      <c r="AC47" s="230">
        <v>11.913546086207957</v>
      </c>
      <c r="AD47" s="230">
        <v>12.264765627994327</v>
      </c>
      <c r="AE47" s="230">
        <v>11.464865918393084</v>
      </c>
      <c r="AF47" s="230">
        <v>11.787744548168146</v>
      </c>
      <c r="AG47" s="230">
        <v>11.331401958821685</v>
      </c>
      <c r="AH47" s="230">
        <v>9.7278084370030875</v>
      </c>
      <c r="AI47" s="230">
        <v>9.679208687462074</v>
      </c>
      <c r="AJ47" s="230">
        <v>12.201660165277033</v>
      </c>
      <c r="AK47" s="230">
        <v>11.019081375915961</v>
      </c>
      <c r="AL47" s="230">
        <v>10.571171322234818</v>
      </c>
      <c r="AM47" s="230">
        <v>11.907597046915932</v>
      </c>
      <c r="AN47" s="230">
        <v>12.841549546978669</v>
      </c>
      <c r="AO47" s="231"/>
      <c r="AP47" s="231"/>
    </row>
    <row r="48" spans="1:44" ht="13.5" customHeight="1" x14ac:dyDescent="0.2">
      <c r="A48" s="187"/>
      <c r="B48" s="172"/>
      <c r="C48" s="231"/>
      <c r="D48" s="231"/>
      <c r="E48" s="231"/>
      <c r="F48" s="231"/>
      <c r="G48" s="231"/>
      <c r="H48" s="231"/>
      <c r="I48" s="231"/>
      <c r="J48" s="231"/>
      <c r="K48" s="231"/>
      <c r="L48" s="188"/>
      <c r="M48" s="75"/>
      <c r="N48" s="75"/>
      <c r="O48" s="75"/>
      <c r="P48" s="187"/>
      <c r="Q48" s="187"/>
      <c r="R48" s="187"/>
      <c r="S48" s="187"/>
      <c r="T48" s="217"/>
      <c r="U48" s="75"/>
      <c r="V48" s="75"/>
      <c r="W48" s="231" t="s">
        <v>467</v>
      </c>
      <c r="X48" s="231"/>
      <c r="Y48" s="230">
        <v>12.486702862096372</v>
      </c>
      <c r="Z48" s="230">
        <v>12.155246812286524</v>
      </c>
      <c r="AA48" s="230">
        <v>11.397724820122077</v>
      </c>
      <c r="AB48" s="230">
        <v>14.750724840946079</v>
      </c>
      <c r="AC48" s="230">
        <v>14.461525112438359</v>
      </c>
      <c r="AD48" s="230">
        <v>15.383321114810052</v>
      </c>
      <c r="AE48" s="230">
        <v>15.61359006879588</v>
      </c>
      <c r="AF48" s="230">
        <v>17.710297820197397</v>
      </c>
      <c r="AG48" s="230">
        <v>18.783137972847669</v>
      </c>
      <c r="AH48" s="230">
        <v>18.917225315976779</v>
      </c>
      <c r="AI48" s="230">
        <v>19.680980675151357</v>
      </c>
      <c r="AJ48" s="230">
        <v>18.383721796112891</v>
      </c>
      <c r="AK48" s="230">
        <v>18.326872530801904</v>
      </c>
      <c r="AL48" s="230">
        <v>18.917459892678021</v>
      </c>
      <c r="AM48" s="230">
        <v>18.284042601819262</v>
      </c>
      <c r="AN48" s="230">
        <v>18.343429768442508</v>
      </c>
      <c r="AO48" s="231"/>
      <c r="AP48" s="231"/>
    </row>
    <row r="49" spans="1:42" ht="13.5" customHeight="1" x14ac:dyDescent="0.2">
      <c r="A49" s="187"/>
      <c r="B49" s="172"/>
      <c r="C49" s="233"/>
      <c r="D49" s="234"/>
      <c r="E49" s="234"/>
      <c r="F49" s="172"/>
      <c r="G49" s="234"/>
      <c r="H49" s="172"/>
      <c r="I49" s="234"/>
      <c r="J49" s="234"/>
      <c r="K49" s="234"/>
      <c r="L49" s="194"/>
      <c r="M49" s="192"/>
      <c r="N49" s="192"/>
      <c r="O49" s="75"/>
      <c r="P49" s="75"/>
      <c r="Q49" s="75"/>
      <c r="R49" s="75"/>
      <c r="S49" s="75"/>
      <c r="T49" s="220"/>
      <c r="U49" s="75"/>
      <c r="V49" s="75"/>
      <c r="W49" s="231" t="s">
        <v>468</v>
      </c>
      <c r="X49" s="231"/>
      <c r="Y49" s="230">
        <v>6.6748585385093824</v>
      </c>
      <c r="Z49" s="230">
        <v>7.3208898541617735</v>
      </c>
      <c r="AA49" s="230">
        <v>7.321001513006979</v>
      </c>
      <c r="AB49" s="230">
        <v>9.4535829079221028</v>
      </c>
      <c r="AC49" s="230">
        <v>8.823493616658757</v>
      </c>
      <c r="AD49" s="230">
        <v>9.1077446188408882</v>
      </c>
      <c r="AE49" s="230">
        <v>9.3964166310512169</v>
      </c>
      <c r="AF49" s="230">
        <v>9.3593382042147208</v>
      </c>
      <c r="AG49" s="230">
        <v>11.097980167609496</v>
      </c>
      <c r="AH49" s="230">
        <v>11.3392217713058</v>
      </c>
      <c r="AI49" s="230">
        <v>13.098473730117856</v>
      </c>
      <c r="AJ49" s="230">
        <v>12.468679863675765</v>
      </c>
      <c r="AK49" s="230">
        <v>12.135168012881037</v>
      </c>
      <c r="AL49" s="230">
        <v>12.097714122163309</v>
      </c>
      <c r="AM49" s="230">
        <v>12.619185270182625</v>
      </c>
      <c r="AN49" s="230">
        <v>11.920649181109551</v>
      </c>
      <c r="AO49" s="231"/>
      <c r="AP49" s="231"/>
    </row>
    <row r="50" spans="1:42" ht="13.5" customHeight="1" x14ac:dyDescent="0.2">
      <c r="A50" s="187"/>
      <c r="B50" s="231"/>
      <c r="C50" s="203"/>
      <c r="D50" s="235"/>
      <c r="E50" s="290"/>
      <c r="F50" s="290"/>
      <c r="G50" s="290"/>
      <c r="H50" s="290"/>
      <c r="I50" s="290"/>
      <c r="J50" s="290"/>
      <c r="K50" s="290"/>
      <c r="L50" s="194"/>
      <c r="M50" s="192"/>
      <c r="N50" s="192"/>
      <c r="O50" s="75"/>
      <c r="P50" s="75"/>
      <c r="Q50" s="75"/>
      <c r="R50" s="75"/>
      <c r="S50" s="75"/>
      <c r="T50" s="220"/>
      <c r="U50" s="75"/>
      <c r="V50" s="75"/>
      <c r="W50" s="212" t="s">
        <v>469</v>
      </c>
      <c r="X50" s="212"/>
      <c r="Y50" s="230">
        <v>7.2071272944998537</v>
      </c>
      <c r="Z50" s="230">
        <v>9.624148687435957</v>
      </c>
      <c r="AA50" s="230">
        <v>9.6272553261374334</v>
      </c>
      <c r="AB50" s="230">
        <v>11.296626827229389</v>
      </c>
      <c r="AC50" s="230">
        <v>11.832585814419977</v>
      </c>
      <c r="AD50" s="230">
        <v>11.775194711255404</v>
      </c>
      <c r="AE50" s="230">
        <v>11.208877430925293</v>
      </c>
      <c r="AF50" s="230">
        <v>11.136725579944985</v>
      </c>
      <c r="AG50" s="230">
        <v>11.073706591070163</v>
      </c>
      <c r="AH50" s="230">
        <v>10.433369209480087</v>
      </c>
      <c r="AI50" s="230">
        <v>12.016539127490017</v>
      </c>
      <c r="AJ50" s="230">
        <v>11.964845109641489</v>
      </c>
      <c r="AK50" s="230">
        <v>11.919984395656792</v>
      </c>
      <c r="AL50" s="230">
        <v>13.462936535717169</v>
      </c>
      <c r="AM50" s="230">
        <v>13.903445915595388</v>
      </c>
      <c r="AN50" s="230">
        <v>14.301377699385041</v>
      </c>
      <c r="AO50" s="231"/>
      <c r="AP50" s="231"/>
    </row>
    <row r="51" spans="1:42" ht="13.5" customHeight="1" x14ac:dyDescent="0.2">
      <c r="A51" s="231"/>
      <c r="B51" s="231"/>
      <c r="C51" s="203"/>
      <c r="D51" s="235"/>
      <c r="E51" s="290"/>
      <c r="F51" s="290"/>
      <c r="G51" s="290"/>
      <c r="H51" s="290"/>
      <c r="I51" s="290"/>
      <c r="J51" s="290"/>
      <c r="K51" s="290"/>
      <c r="L51" s="188"/>
      <c r="M51" s="75"/>
      <c r="N51" s="75"/>
      <c r="O51" s="75"/>
      <c r="P51" s="75"/>
      <c r="Q51" s="75"/>
      <c r="R51" s="75"/>
      <c r="S51" s="75"/>
      <c r="T51" s="220"/>
      <c r="U51" s="75"/>
      <c r="V51" s="75"/>
      <c r="W51" s="212" t="s">
        <v>483</v>
      </c>
      <c r="X51" s="212"/>
      <c r="Y51" s="230">
        <v>8.6287658399487199</v>
      </c>
      <c r="Z51" s="230">
        <v>8.9213266437544334</v>
      </c>
      <c r="AA51" s="230">
        <v>8.5216257557616846</v>
      </c>
      <c r="AB51" s="230">
        <v>8.9490034645427698</v>
      </c>
      <c r="AC51" s="230">
        <v>10.215461100375418</v>
      </c>
      <c r="AD51" s="230">
        <v>11.933072510462747</v>
      </c>
      <c r="AE51" s="230">
        <v>11.964687080701815</v>
      </c>
      <c r="AF51" s="230">
        <v>12.398831944521641</v>
      </c>
      <c r="AG51" s="230">
        <v>12.832248295449684</v>
      </c>
      <c r="AH51" s="230">
        <v>13.279188513073576</v>
      </c>
      <c r="AI51" s="230">
        <v>13.688141364279939</v>
      </c>
      <c r="AJ51" s="230">
        <v>13.271513765984681</v>
      </c>
      <c r="AK51" s="230">
        <v>14.587516518217233</v>
      </c>
      <c r="AL51" s="230">
        <v>14.142392464247603</v>
      </c>
      <c r="AM51" s="230">
        <v>14.963275845852607</v>
      </c>
      <c r="AN51" s="230">
        <v>14.022563579578048</v>
      </c>
      <c r="AO51" s="231"/>
      <c r="AP51" s="231"/>
    </row>
    <row r="52" spans="1:42" ht="13.5" customHeight="1" x14ac:dyDescent="0.2">
      <c r="A52" s="187"/>
      <c r="B52" s="231"/>
      <c r="C52" s="203"/>
      <c r="D52" s="235"/>
      <c r="E52" s="290"/>
      <c r="F52" s="290"/>
      <c r="G52" s="290"/>
      <c r="H52" s="290"/>
      <c r="I52" s="290"/>
      <c r="J52" s="290"/>
      <c r="K52" s="290"/>
      <c r="L52" s="231"/>
      <c r="M52" s="212"/>
      <c r="N52" s="187"/>
      <c r="O52" s="75"/>
      <c r="P52" s="75"/>
      <c r="Q52" s="75"/>
      <c r="R52" s="75"/>
      <c r="S52" s="75"/>
      <c r="T52" s="220"/>
      <c r="U52" s="75"/>
      <c r="V52" s="75"/>
      <c r="W52" s="212" t="s">
        <v>470</v>
      </c>
      <c r="X52" s="212"/>
      <c r="Y52" s="230">
        <v>17.205781142463866</v>
      </c>
      <c r="Z52" s="230">
        <v>12.213633905047722</v>
      </c>
      <c r="AA52" s="230">
        <v>12.192572981258273</v>
      </c>
      <c r="AB52" s="230">
        <v>8.7191559857005849</v>
      </c>
      <c r="AC52" s="230">
        <v>10.428978655357019</v>
      </c>
      <c r="AD52" s="230">
        <v>10.402760199039479</v>
      </c>
      <c r="AE52" s="230">
        <v>15.646187545634714</v>
      </c>
      <c r="AF52" s="230">
        <v>15.702147704869411</v>
      </c>
      <c r="AG52" s="230">
        <v>12.252327942309039</v>
      </c>
      <c r="AH52" s="230">
        <v>19.294183680628638</v>
      </c>
      <c r="AI52" s="230">
        <v>17.477628635346758</v>
      </c>
      <c r="AJ52" s="230">
        <v>15.718053057161319</v>
      </c>
      <c r="AK52" s="230">
        <v>15.699408655607305</v>
      </c>
      <c r="AL52" s="230">
        <v>26.179838034068695</v>
      </c>
      <c r="AM52" s="230">
        <v>22.748350744571017</v>
      </c>
      <c r="AN52" s="230">
        <v>24.475096589220467</v>
      </c>
      <c r="AO52" s="231"/>
      <c r="AP52" s="231"/>
    </row>
    <row r="53" spans="1:42" ht="13.5" customHeight="1" x14ac:dyDescent="0.2">
      <c r="A53" s="187"/>
      <c r="B53" s="231"/>
      <c r="C53" s="203"/>
      <c r="D53" s="235"/>
      <c r="E53" s="290"/>
      <c r="F53" s="290"/>
      <c r="G53" s="290"/>
      <c r="H53" s="290"/>
      <c r="I53" s="290"/>
      <c r="J53" s="290"/>
      <c r="K53" s="290"/>
      <c r="L53" s="188"/>
      <c r="M53" s="187"/>
      <c r="N53" s="75"/>
      <c r="O53" s="306"/>
      <c r="P53" s="75"/>
      <c r="Q53" s="75"/>
      <c r="R53" s="75"/>
      <c r="S53" s="75"/>
      <c r="T53" s="217"/>
      <c r="U53" s="75"/>
      <c r="V53" s="75"/>
      <c r="W53" s="212" t="s">
        <v>484</v>
      </c>
      <c r="X53" s="212"/>
      <c r="Y53" s="230">
        <v>7.8566424638430759</v>
      </c>
      <c r="Z53" s="230">
        <v>11.968721740518113</v>
      </c>
      <c r="AA53" s="230">
        <v>13.998413513135178</v>
      </c>
      <c r="AB53" s="230">
        <v>12.676977274850211</v>
      </c>
      <c r="AC53" s="230">
        <v>12.67224245334614</v>
      </c>
      <c r="AD53" s="230">
        <v>12.644244206939693</v>
      </c>
      <c r="AE53" s="230">
        <v>11.956716685598135</v>
      </c>
      <c r="AF53" s="230">
        <v>11.883070585439278</v>
      </c>
      <c r="AG53" s="230">
        <v>13.163350599261536</v>
      </c>
      <c r="AH53" s="230">
        <v>13.133183615040121</v>
      </c>
      <c r="AI53" s="230">
        <v>13.09740540398947</v>
      </c>
      <c r="AJ53" s="230">
        <v>12.394160393481977</v>
      </c>
      <c r="AK53" s="230">
        <v>13.707661277162384</v>
      </c>
      <c r="AL53" s="230">
        <v>15.086715818749509</v>
      </c>
      <c r="AM53" s="230">
        <v>15.707937089711956</v>
      </c>
      <c r="AN53" s="230">
        <v>14.943312867491798</v>
      </c>
      <c r="AO53" s="231"/>
      <c r="AP53" s="231"/>
    </row>
    <row r="54" spans="1:42" ht="13.5" customHeight="1" x14ac:dyDescent="0.2">
      <c r="A54" s="187"/>
      <c r="B54" s="231"/>
      <c r="C54" s="203"/>
      <c r="D54" s="235"/>
      <c r="E54" s="290"/>
      <c r="F54" s="290"/>
      <c r="G54" s="290"/>
      <c r="H54" s="290"/>
      <c r="I54" s="290"/>
      <c r="J54" s="290"/>
      <c r="K54" s="290"/>
      <c r="L54" s="188"/>
      <c r="M54" s="75"/>
      <c r="N54" s="75"/>
      <c r="O54" s="306"/>
      <c r="P54" s="75"/>
      <c r="Q54" s="75"/>
      <c r="R54" s="75"/>
      <c r="S54" s="75"/>
      <c r="T54" s="220"/>
      <c r="U54" s="75"/>
      <c r="V54" s="75"/>
      <c r="W54" s="212" t="s">
        <v>485</v>
      </c>
      <c r="X54" s="212"/>
      <c r="Y54" s="230">
        <v>13.402522732567501</v>
      </c>
      <c r="Z54" s="230">
        <v>13.104024706399013</v>
      </c>
      <c r="AA54" s="230">
        <v>13.549527482225042</v>
      </c>
      <c r="AB54" s="230">
        <v>14.418615218717287</v>
      </c>
      <c r="AC54" s="230">
        <v>15.02080337855203</v>
      </c>
      <c r="AD54" s="230">
        <v>16.205778911799186</v>
      </c>
      <c r="AE54" s="230">
        <v>16.519149803011278</v>
      </c>
      <c r="AF54" s="230">
        <v>16.988403935224316</v>
      </c>
      <c r="AG54" s="230">
        <v>17.036116567122299</v>
      </c>
      <c r="AH54" s="230">
        <v>17.973511331556868</v>
      </c>
      <c r="AI54" s="230">
        <v>17.978149633522332</v>
      </c>
      <c r="AJ54" s="230">
        <v>18.114789800004669</v>
      </c>
      <c r="AK54" s="230">
        <v>17.971446965061912</v>
      </c>
      <c r="AL54" s="230">
        <v>17.907117524570783</v>
      </c>
      <c r="AM54" s="230">
        <v>18.468541393895478</v>
      </c>
      <c r="AN54" s="230">
        <v>18.101755171042164</v>
      </c>
      <c r="AO54" s="231"/>
      <c r="AP54" s="231"/>
    </row>
    <row r="55" spans="1:42" ht="13.5" customHeight="1" x14ac:dyDescent="0.2">
      <c r="A55" s="187"/>
      <c r="B55" s="231"/>
      <c r="C55" s="203"/>
      <c r="D55" s="235"/>
      <c r="E55" s="290"/>
      <c r="F55" s="290"/>
      <c r="G55" s="290"/>
      <c r="H55" s="290"/>
      <c r="I55" s="290"/>
      <c r="J55" s="290"/>
      <c r="K55" s="290"/>
      <c r="L55" s="188"/>
      <c r="M55" s="75"/>
      <c r="N55" s="75"/>
      <c r="O55" s="306"/>
      <c r="P55" s="75"/>
      <c r="Q55" s="75"/>
      <c r="R55" s="75"/>
      <c r="S55" s="75"/>
      <c r="T55" s="220"/>
      <c r="U55" s="75"/>
      <c r="V55" s="75"/>
      <c r="W55" s="212" t="s">
        <v>471</v>
      </c>
      <c r="X55" s="212"/>
      <c r="Y55" s="230">
        <v>8.5394559995247601</v>
      </c>
      <c r="Z55" s="230">
        <v>9.0907768614274698</v>
      </c>
      <c r="AA55" s="230">
        <v>9.3980546026972416</v>
      </c>
      <c r="AB55" s="230">
        <v>10.41700342324285</v>
      </c>
      <c r="AC55" s="230">
        <v>10.313788112114434</v>
      </c>
      <c r="AD55" s="230">
        <v>10.22772560070254</v>
      </c>
      <c r="AE55" s="230">
        <v>12.251255753714755</v>
      </c>
      <c r="AF55" s="230">
        <v>11.432451533334257</v>
      </c>
      <c r="AG55" s="230">
        <v>12.019313319459611</v>
      </c>
      <c r="AH55" s="230">
        <v>13.974144424486791</v>
      </c>
      <c r="AI55" s="230">
        <v>14.840698592157365</v>
      </c>
      <c r="AJ55" s="230">
        <v>13.03353964201211</v>
      </c>
      <c r="AK55" s="230">
        <v>14.271158652138849</v>
      </c>
      <c r="AL55" s="230">
        <v>14.480829356590425</v>
      </c>
      <c r="AM55" s="230">
        <v>14.363782375639026</v>
      </c>
      <c r="AN55" s="230">
        <v>12.893950480783177</v>
      </c>
      <c r="AO55" s="231"/>
      <c r="AP55" s="231"/>
    </row>
    <row r="56" spans="1:42" ht="13.5" customHeight="1" x14ac:dyDescent="0.2">
      <c r="A56" s="187"/>
      <c r="B56" s="292"/>
      <c r="C56" s="293"/>
      <c r="D56" s="234"/>
      <c r="E56" s="295"/>
      <c r="F56" s="295"/>
      <c r="G56" s="295"/>
      <c r="H56" s="295"/>
      <c r="I56" s="295"/>
      <c r="J56" s="295"/>
      <c r="K56" s="295"/>
      <c r="L56" s="188"/>
      <c r="M56" s="75"/>
      <c r="N56" s="75"/>
      <c r="O56" s="306"/>
      <c r="P56" s="75"/>
      <c r="Q56" s="75"/>
      <c r="R56" s="75"/>
      <c r="S56" s="75"/>
      <c r="T56" s="220"/>
      <c r="U56" s="75"/>
      <c r="V56" s="75"/>
      <c r="W56" s="212" t="s">
        <v>472</v>
      </c>
      <c r="X56" s="212"/>
      <c r="Y56" s="230">
        <v>12.141644423848618</v>
      </c>
      <c r="Z56" s="230">
        <v>12.176837113393784</v>
      </c>
      <c r="AA56" s="230">
        <v>12.459548111512289</v>
      </c>
      <c r="AB56" s="230">
        <v>13.067005214862691</v>
      </c>
      <c r="AC56" s="230">
        <v>13.799870188780904</v>
      </c>
      <c r="AD56" s="230">
        <v>14.525301958681101</v>
      </c>
      <c r="AE56" s="230">
        <v>15.121987304076979</v>
      </c>
      <c r="AF56" s="230">
        <v>15.281302773328859</v>
      </c>
      <c r="AG56" s="230">
        <v>15.845544103646674</v>
      </c>
      <c r="AH56" s="230">
        <v>16.118250161664125</v>
      </c>
      <c r="AI56" s="230">
        <v>16.768788375340318</v>
      </c>
      <c r="AJ56" s="230">
        <v>17.287923720361185</v>
      </c>
      <c r="AK56" s="230">
        <v>17.488467362305055</v>
      </c>
      <c r="AL56" s="230">
        <v>17.95208606993182</v>
      </c>
      <c r="AM56" s="230">
        <v>18.347008879704365</v>
      </c>
      <c r="AN56" s="230">
        <v>18.400008832004239</v>
      </c>
      <c r="AO56" s="231"/>
      <c r="AP56" s="231"/>
    </row>
    <row r="57" spans="1:42" ht="13.5" customHeight="1" x14ac:dyDescent="0.2">
      <c r="A57" s="187"/>
      <c r="B57" s="307"/>
      <c r="C57" s="307"/>
      <c r="D57" s="307"/>
      <c r="E57" s="307"/>
      <c r="F57" s="307"/>
      <c r="G57" s="307"/>
      <c r="H57" s="307"/>
      <c r="I57" s="307"/>
      <c r="J57" s="307"/>
      <c r="K57" s="295"/>
      <c r="L57" s="188"/>
      <c r="M57" s="75"/>
      <c r="N57" s="75"/>
      <c r="O57" s="308"/>
      <c r="P57" s="75"/>
      <c r="Q57" s="75"/>
      <c r="R57" s="75"/>
      <c r="S57" s="75"/>
      <c r="T57" s="220"/>
      <c r="U57" s="75"/>
      <c r="V57" s="75"/>
      <c r="W57" s="212" t="s">
        <v>473</v>
      </c>
      <c r="X57" s="187"/>
      <c r="Y57" s="230">
        <v>10.562971152525781</v>
      </c>
      <c r="Z57" s="230">
        <v>9.8180747119122334</v>
      </c>
      <c r="AA57" s="230">
        <v>9.1263192094417249</v>
      </c>
      <c r="AB57" s="230">
        <v>8.7739180662284575</v>
      </c>
      <c r="AC57" s="230">
        <v>9.8682407119752931</v>
      </c>
      <c r="AD57" s="230">
        <v>10.23777226075606</v>
      </c>
      <c r="AE57" s="230">
        <v>10.248414240903617</v>
      </c>
      <c r="AF57" s="230">
        <v>9.5048694177170781</v>
      </c>
      <c r="AG57" s="230">
        <v>10.590821774729569</v>
      </c>
      <c r="AH57" s="230">
        <v>10.22920730949928</v>
      </c>
      <c r="AI57" s="230">
        <v>9.8752788851907383</v>
      </c>
      <c r="AJ57" s="230">
        <v>9.8733288476728198</v>
      </c>
      <c r="AK57" s="230">
        <v>10.993722584404304</v>
      </c>
      <c r="AL57" s="230">
        <v>12.08291073658156</v>
      </c>
      <c r="AM57" s="230">
        <v>13.522255073586649</v>
      </c>
      <c r="AN57" s="230">
        <v>13.112222412430388</v>
      </c>
      <c r="AO57" s="231"/>
      <c r="AP57" s="231"/>
    </row>
    <row r="58" spans="1:42" ht="13.5" customHeight="1" x14ac:dyDescent="0.2">
      <c r="A58" s="187"/>
      <c r="B58" s="188"/>
      <c r="C58" s="188"/>
      <c r="D58" s="188"/>
      <c r="E58" s="189"/>
      <c r="F58" s="188"/>
      <c r="G58" s="188"/>
      <c r="H58" s="188"/>
      <c r="I58" s="188"/>
      <c r="J58" s="188"/>
      <c r="K58" s="188"/>
      <c r="L58" s="188"/>
      <c r="M58" s="75"/>
      <c r="N58" s="75"/>
      <c r="O58" s="225"/>
      <c r="P58" s="306"/>
      <c r="Q58" s="306"/>
      <c r="R58" s="306"/>
      <c r="S58" s="306"/>
      <c r="T58" s="309"/>
      <c r="U58" s="306"/>
      <c r="V58" s="307"/>
      <c r="W58" s="212" t="s">
        <v>481</v>
      </c>
      <c r="X58" s="187"/>
      <c r="Y58" s="230">
        <v>12.662028746422978</v>
      </c>
      <c r="Z58" s="230">
        <v>13.888127478391171</v>
      </c>
      <c r="AA58" s="230">
        <v>13.912432222657495</v>
      </c>
      <c r="AB58" s="230">
        <v>14.62902618229961</v>
      </c>
      <c r="AC58" s="230">
        <v>14.601311197745559</v>
      </c>
      <c r="AD58" s="230">
        <v>15.703861689151188</v>
      </c>
      <c r="AE58" s="230">
        <v>14.965906933960197</v>
      </c>
      <c r="AF58" s="230">
        <v>14.911964851407726</v>
      </c>
      <c r="AG58" s="230">
        <v>15.95064001943078</v>
      </c>
      <c r="AH58" s="230">
        <v>15.85499882889213</v>
      </c>
      <c r="AI58" s="230">
        <v>16.50289338772113</v>
      </c>
      <c r="AJ58" s="230">
        <v>19.987008444511069</v>
      </c>
      <c r="AK58" s="230">
        <v>18.127596955985485</v>
      </c>
      <c r="AL58" s="230">
        <v>19.443698120678196</v>
      </c>
      <c r="AM58" s="230">
        <v>20.346165449404698</v>
      </c>
      <c r="AN58" s="230">
        <v>20.162762159362298</v>
      </c>
      <c r="AO58" s="231"/>
      <c r="AP58" s="231"/>
    </row>
    <row r="59" spans="1:42" ht="13.5" customHeight="1" x14ac:dyDescent="0.2">
      <c r="A59" s="187"/>
      <c r="B59" s="188"/>
      <c r="C59" s="188"/>
      <c r="D59" s="189"/>
      <c r="E59" s="188"/>
      <c r="F59" s="188"/>
      <c r="G59" s="188"/>
      <c r="H59" s="188"/>
      <c r="I59" s="188"/>
      <c r="J59" s="298"/>
      <c r="K59" s="188"/>
      <c r="L59" s="188"/>
      <c r="M59" s="225"/>
      <c r="N59" s="225"/>
      <c r="O59" s="225"/>
      <c r="P59" s="306"/>
      <c r="Q59" s="306"/>
      <c r="R59" s="306"/>
      <c r="S59" s="306"/>
      <c r="T59" s="309"/>
      <c r="U59" s="306"/>
      <c r="V59" s="307"/>
      <c r="W59" s="212" t="s">
        <v>474</v>
      </c>
      <c r="X59" s="187"/>
      <c r="Y59" s="230">
        <v>10.519629223529982</v>
      </c>
      <c r="Z59" s="230">
        <v>7.4002203621174498</v>
      </c>
      <c r="AA59" s="230">
        <v>7.7799343209755216</v>
      </c>
      <c r="AB59" s="230">
        <v>6.955930317035846</v>
      </c>
      <c r="AC59" s="230">
        <v>5.3851746142868686</v>
      </c>
      <c r="AD59" s="230">
        <v>8.0527647825753519</v>
      </c>
      <c r="AE59" s="230">
        <v>6.8880801772532632</v>
      </c>
      <c r="AF59" s="230">
        <v>6.870176563537683</v>
      </c>
      <c r="AG59" s="230">
        <v>7.6263260776199449</v>
      </c>
      <c r="AH59" s="230">
        <v>7.603467181034552</v>
      </c>
      <c r="AI59" s="230">
        <v>7.966921342585584</v>
      </c>
      <c r="AJ59" s="230">
        <v>8.7129748076214764</v>
      </c>
      <c r="AK59" s="230">
        <v>9.0593624572142062</v>
      </c>
      <c r="AL59" s="230">
        <v>9.3728398533150568</v>
      </c>
      <c r="AM59" s="230">
        <v>10.441844725901575</v>
      </c>
      <c r="AN59" s="230">
        <v>10.7095046854083</v>
      </c>
      <c r="AO59" s="231"/>
      <c r="AP59" s="231"/>
    </row>
    <row r="60" spans="1:42" ht="13.5" customHeight="1" x14ac:dyDescent="0.2">
      <c r="A60" s="187"/>
      <c r="B60" s="188"/>
      <c r="C60" s="188"/>
      <c r="D60" s="189"/>
      <c r="E60" s="188"/>
      <c r="F60" s="188"/>
      <c r="G60" s="188"/>
      <c r="H60" s="188"/>
      <c r="I60" s="188"/>
      <c r="J60" s="298"/>
      <c r="K60" s="188"/>
      <c r="L60" s="188"/>
      <c r="M60" s="225"/>
      <c r="N60" s="225"/>
      <c r="O60" s="225"/>
      <c r="P60" s="306"/>
      <c r="Q60" s="306"/>
      <c r="R60" s="306"/>
      <c r="S60" s="306"/>
      <c r="T60" s="309"/>
      <c r="U60" s="306"/>
      <c r="V60" s="307"/>
      <c r="W60" s="212" t="s">
        <v>475</v>
      </c>
      <c r="X60" s="187"/>
      <c r="Y60" s="230">
        <v>8.2771179075445929</v>
      </c>
      <c r="Z60" s="230">
        <v>9.7031901933091103</v>
      </c>
      <c r="AA60" s="230">
        <v>8.6639471499223859</v>
      </c>
      <c r="AB60" s="230">
        <v>7.2280448138778466</v>
      </c>
      <c r="AC60" s="230">
        <v>8.3170908985712693</v>
      </c>
      <c r="AD60" s="230">
        <v>8.3305263081642771</v>
      </c>
      <c r="AE60" s="230">
        <v>8.7033464367049138</v>
      </c>
      <c r="AF60" s="230">
        <v>9.4289330436958529</v>
      </c>
      <c r="AG60" s="230">
        <v>9.7985135292068275</v>
      </c>
      <c r="AH60" s="230">
        <v>11.243738869605274</v>
      </c>
      <c r="AI60" s="230">
        <v>10.853246024998644</v>
      </c>
      <c r="AJ60" s="230">
        <v>11.187902629157119</v>
      </c>
      <c r="AK60" s="230">
        <v>11.924981028439273</v>
      </c>
      <c r="AL60" s="230">
        <v>12.301947687776567</v>
      </c>
      <c r="AM60" s="230">
        <v>13.351712988690737</v>
      </c>
      <c r="AN60" s="230">
        <v>12.563941487929643</v>
      </c>
      <c r="AO60" s="231"/>
      <c r="AP60" s="231"/>
    </row>
    <row r="61" spans="1:42" ht="13.5" customHeight="1" x14ac:dyDescent="0.2">
      <c r="A61" s="187"/>
      <c r="B61" s="188"/>
      <c r="C61" s="188"/>
      <c r="D61" s="189"/>
      <c r="E61" s="188"/>
      <c r="F61" s="188"/>
      <c r="G61" s="188"/>
      <c r="H61" s="188"/>
      <c r="I61" s="188"/>
      <c r="J61" s="188"/>
      <c r="K61" s="188"/>
      <c r="L61" s="188"/>
      <c r="M61" s="75"/>
      <c r="N61" s="75"/>
      <c r="O61" s="75"/>
      <c r="P61" s="306"/>
      <c r="Q61" s="306"/>
      <c r="R61" s="306"/>
      <c r="S61" s="306"/>
      <c r="T61" s="309"/>
      <c r="U61" s="306"/>
      <c r="V61" s="307"/>
      <c r="W61" s="212" t="s">
        <v>476</v>
      </c>
      <c r="X61" s="75"/>
      <c r="Y61" s="230">
        <v>10.051679497000093</v>
      </c>
      <c r="Z61" s="230">
        <v>8.5940801111501024</v>
      </c>
      <c r="AA61" s="230">
        <v>9.3467687142081672</v>
      </c>
      <c r="AB61" s="230">
        <v>9.7450408569861118</v>
      </c>
      <c r="AC61" s="230">
        <v>9.7520099976161756</v>
      </c>
      <c r="AD61" s="230">
        <v>10.122225877470456</v>
      </c>
      <c r="AE61" s="230">
        <v>10.144964293348888</v>
      </c>
      <c r="AF61" s="230">
        <v>10.519328359021049</v>
      </c>
      <c r="AG61" s="230">
        <v>11.251451800232289</v>
      </c>
      <c r="AH61" s="230">
        <v>11.958514824934591</v>
      </c>
      <c r="AI61" s="230">
        <v>12.669408085254258</v>
      </c>
      <c r="AJ61" s="230">
        <v>12.292562999385371</v>
      </c>
      <c r="AK61" s="230">
        <v>14.123015082655852</v>
      </c>
      <c r="AL61" s="230">
        <v>12.661662295378493</v>
      </c>
      <c r="AM61" s="230">
        <v>12.601849951572893</v>
      </c>
      <c r="AN61" s="230">
        <v>12.514212569990203</v>
      </c>
      <c r="AO61" s="231"/>
      <c r="AP61" s="231"/>
    </row>
    <row r="62" spans="1:42" ht="13.5" customHeight="1" x14ac:dyDescent="0.2">
      <c r="A62" s="187"/>
      <c r="B62" s="188"/>
      <c r="C62" s="188"/>
      <c r="D62" s="189"/>
      <c r="E62" s="188"/>
      <c r="F62" s="188"/>
      <c r="G62" s="188"/>
      <c r="H62" s="188"/>
      <c r="I62" s="188"/>
      <c r="J62" s="188"/>
      <c r="K62" s="188"/>
      <c r="L62" s="188"/>
      <c r="M62" s="75"/>
      <c r="N62" s="75"/>
      <c r="O62" s="75"/>
      <c r="P62" s="308"/>
      <c r="Q62" s="308"/>
      <c r="R62" s="308"/>
      <c r="S62" s="308"/>
      <c r="T62" s="310"/>
      <c r="U62" s="308"/>
      <c r="V62" s="311"/>
      <c r="W62" s="212" t="s">
        <v>477</v>
      </c>
      <c r="X62" s="75"/>
      <c r="Y62" s="230">
        <v>6.9689109140888146</v>
      </c>
      <c r="Z62" s="230">
        <v>8.100347099873229</v>
      </c>
      <c r="AA62" s="230">
        <v>7.3446004945364338</v>
      </c>
      <c r="AB62" s="230">
        <v>8.5919791828618646</v>
      </c>
      <c r="AC62" s="230">
        <v>10.643393113724656</v>
      </c>
      <c r="AD62" s="230">
        <v>11.878430408781846</v>
      </c>
      <c r="AE62" s="230">
        <v>10.665047767108172</v>
      </c>
      <c r="AF62" s="230">
        <v>10.24199792701962</v>
      </c>
      <c r="AG62" s="230">
        <v>10.679767181075453</v>
      </c>
      <c r="AH62" s="230">
        <v>9.8598666453036223</v>
      </c>
      <c r="AI62" s="230">
        <v>11.519552383107399</v>
      </c>
      <c r="AJ62" s="230">
        <v>11.121729387728202</v>
      </c>
      <c r="AK62" s="230">
        <v>10.737235079372946</v>
      </c>
      <c r="AL62" s="230">
        <v>11.572112861163577</v>
      </c>
      <c r="AM62" s="230">
        <v>10.74517810132703</v>
      </c>
      <c r="AN62" s="230">
        <v>9.4662671627539421</v>
      </c>
      <c r="AO62" s="231"/>
      <c r="AP62" s="231"/>
    </row>
    <row r="63" spans="1:42" ht="13.5" customHeight="1" x14ac:dyDescent="0.2">
      <c r="A63" s="187"/>
      <c r="B63" s="188"/>
      <c r="C63" s="188"/>
      <c r="D63" s="189"/>
      <c r="E63" s="188"/>
      <c r="F63" s="188"/>
      <c r="G63" s="188"/>
      <c r="H63" s="188"/>
      <c r="I63" s="188"/>
      <c r="J63" s="188"/>
      <c r="K63" s="188"/>
      <c r="L63" s="188"/>
      <c r="M63" s="75"/>
      <c r="N63" s="75"/>
      <c r="O63" s="75"/>
      <c r="P63" s="225"/>
      <c r="Q63" s="225"/>
      <c r="R63" s="225"/>
      <c r="S63" s="225"/>
      <c r="T63" s="250"/>
      <c r="U63" s="225"/>
      <c r="V63" s="75"/>
      <c r="W63" s="212" t="s">
        <v>478</v>
      </c>
      <c r="X63" s="75"/>
      <c r="Y63" s="230">
        <v>8.850601840925183</v>
      </c>
      <c r="Z63" s="230">
        <v>8.4898816047419849</v>
      </c>
      <c r="AA63" s="230">
        <v>8.5545860358048316</v>
      </c>
      <c r="AB63" s="230">
        <v>10.162522181658993</v>
      </c>
      <c r="AC63" s="230">
        <v>11.756499384743199</v>
      </c>
      <c r="AD63" s="230">
        <v>10.207286432160805</v>
      </c>
      <c r="AE63" s="230">
        <v>10.230662081231456</v>
      </c>
      <c r="AF63" s="230">
        <v>10.240736072598942</v>
      </c>
      <c r="AG63" s="230">
        <v>11.027442578531145</v>
      </c>
      <c r="AH63" s="230">
        <v>14.18987631157815</v>
      </c>
      <c r="AI63" s="230">
        <v>14.211610886093938</v>
      </c>
      <c r="AJ63" s="230">
        <v>11.847405418213411</v>
      </c>
      <c r="AK63" s="230">
        <v>14.249863438808712</v>
      </c>
      <c r="AL63" s="230">
        <v>15.061792987546276</v>
      </c>
      <c r="AM63" s="230">
        <v>16.624182644353322</v>
      </c>
      <c r="AN63" s="230">
        <v>17.380312845631224</v>
      </c>
      <c r="AO63" s="231"/>
      <c r="AP63" s="231"/>
    </row>
    <row r="64" spans="1:42" ht="13.5" customHeight="1" x14ac:dyDescent="0.2">
      <c r="A64" s="187"/>
      <c r="B64" s="75"/>
      <c r="C64" s="75"/>
      <c r="D64" s="208"/>
      <c r="E64" s="75"/>
      <c r="F64" s="75"/>
      <c r="G64" s="75"/>
      <c r="H64" s="75"/>
      <c r="I64" s="75"/>
      <c r="J64" s="75"/>
      <c r="K64" s="75"/>
      <c r="L64" s="75"/>
      <c r="M64" s="75"/>
      <c r="N64" s="75"/>
      <c r="O64" s="75"/>
      <c r="P64" s="225"/>
      <c r="Q64" s="225"/>
      <c r="R64" s="225"/>
      <c r="S64" s="225"/>
      <c r="T64" s="250"/>
      <c r="U64" s="225"/>
      <c r="V64" s="75"/>
      <c r="W64" s="212" t="s">
        <v>479</v>
      </c>
      <c r="X64" s="75"/>
      <c r="Y64" s="230">
        <v>16.508492275561288</v>
      </c>
      <c r="Z64" s="230">
        <v>19.949929588483805</v>
      </c>
      <c r="AA64" s="230">
        <v>19.621847750158935</v>
      </c>
      <c r="AB64" s="230">
        <v>19.198445317734272</v>
      </c>
      <c r="AC64" s="230">
        <v>21.092431723017313</v>
      </c>
      <c r="AD64" s="230">
        <v>23.745294733605043</v>
      </c>
      <c r="AE64" s="230">
        <v>24.058143099387294</v>
      </c>
      <c r="AF64" s="230">
        <v>24.84009190834006</v>
      </c>
      <c r="AG64" s="230">
        <v>24.838935030660561</v>
      </c>
      <c r="AH64" s="230">
        <v>27.160417184007947</v>
      </c>
      <c r="AI64" s="230">
        <v>25.930899957039856</v>
      </c>
      <c r="AJ64" s="230">
        <v>27.007110586401534</v>
      </c>
      <c r="AK64" s="230">
        <v>26.964353125168529</v>
      </c>
      <c r="AL64" s="230">
        <v>26.149420867237851</v>
      </c>
      <c r="AM64" s="230">
        <v>26.825062272465992</v>
      </c>
      <c r="AN64" s="230">
        <v>27.843997330027655</v>
      </c>
      <c r="AO64" s="231"/>
      <c r="AP64" s="231"/>
    </row>
    <row r="65" spans="1:42" ht="13.5" customHeight="1" x14ac:dyDescent="0.2">
      <c r="A65" s="187"/>
      <c r="B65" s="75"/>
      <c r="C65" s="75"/>
      <c r="D65" s="208"/>
      <c r="E65" s="75"/>
      <c r="F65" s="75"/>
      <c r="G65" s="75"/>
      <c r="H65" s="75"/>
      <c r="I65" s="75"/>
      <c r="J65" s="75"/>
      <c r="K65" s="75"/>
      <c r="L65" s="75"/>
      <c r="M65" s="75"/>
      <c r="N65" s="75"/>
      <c r="O65" s="75"/>
      <c r="P65" s="225"/>
      <c r="Q65" s="225"/>
      <c r="R65" s="225"/>
      <c r="S65" s="225"/>
      <c r="T65" s="250"/>
      <c r="U65" s="225"/>
      <c r="V65" s="75"/>
      <c r="W65" s="212" t="s">
        <v>480</v>
      </c>
      <c r="X65" s="187"/>
      <c r="Y65" s="230">
        <v>7.5184860776434066</v>
      </c>
      <c r="Z65" s="230">
        <v>9.7565544532817139</v>
      </c>
      <c r="AA65" s="230">
        <v>10.206765515265003</v>
      </c>
      <c r="AB65" s="230">
        <v>10.639513577201493</v>
      </c>
      <c r="AC65" s="230">
        <v>11.859723194060651</v>
      </c>
      <c r="AD65" s="230">
        <v>11.083227119073442</v>
      </c>
      <c r="AE65" s="230">
        <v>11.524628926818606</v>
      </c>
      <c r="AF65" s="230">
        <v>11.513236251607884</v>
      </c>
      <c r="AG65" s="230">
        <v>12.366659486025677</v>
      </c>
      <c r="AH65" s="230">
        <v>14.010592007557714</v>
      </c>
      <c r="AI65" s="230">
        <v>12.840730798091545</v>
      </c>
      <c r="AJ65" s="230">
        <v>12.468075693285337</v>
      </c>
      <c r="AK65" s="230">
        <v>12.075496000998241</v>
      </c>
      <c r="AL65" s="230">
        <v>11.265429615205111</v>
      </c>
      <c r="AM65" s="230">
        <v>10.422303729982161</v>
      </c>
      <c r="AN65" s="230">
        <v>10.40795167507976</v>
      </c>
      <c r="AO65" s="231"/>
      <c r="AP65" s="231"/>
    </row>
    <row r="66" spans="1:42" ht="13.5" customHeight="1" thickBot="1" x14ac:dyDescent="0.25">
      <c r="A66" s="187"/>
      <c r="B66" s="75"/>
      <c r="C66" s="75"/>
      <c r="D66" s="208"/>
      <c r="E66" s="75"/>
      <c r="F66" s="75"/>
      <c r="G66" s="75"/>
      <c r="H66" s="75"/>
      <c r="I66" s="75"/>
      <c r="J66" s="250"/>
      <c r="K66" s="75"/>
      <c r="L66" s="75"/>
      <c r="M66" s="225"/>
      <c r="N66" s="225"/>
      <c r="O66" s="225"/>
      <c r="P66" s="225"/>
      <c r="Q66" s="225"/>
      <c r="R66" s="225"/>
      <c r="S66" s="225"/>
      <c r="T66" s="250"/>
      <c r="U66" s="225"/>
      <c r="V66" s="75"/>
      <c r="W66" s="789" t="s">
        <v>21</v>
      </c>
      <c r="X66" s="792"/>
      <c r="Y66" s="814">
        <v>11.677515893642271</v>
      </c>
      <c r="Z66" s="814">
        <v>11.921927249900707</v>
      </c>
      <c r="AA66" s="814">
        <v>12.178520726158609</v>
      </c>
      <c r="AB66" s="814">
        <v>12.763767277929185</v>
      </c>
      <c r="AC66" s="814">
        <v>13.272454630715959</v>
      </c>
      <c r="AD66" s="814">
        <v>14.130497643270536</v>
      </c>
      <c r="AE66" s="814">
        <v>14.39841338773766</v>
      </c>
      <c r="AF66" s="814">
        <v>14.61363086144115</v>
      </c>
      <c r="AG66" s="814">
        <v>15.085349945239308</v>
      </c>
      <c r="AH66" s="814">
        <v>15.634163176550571</v>
      </c>
      <c r="AI66" s="814">
        <v>16.085097344844446</v>
      </c>
      <c r="AJ66" s="814">
        <v>16.219686405224312</v>
      </c>
      <c r="AK66" s="814">
        <v>16.515224345867843</v>
      </c>
      <c r="AL66" s="814">
        <v>16.812535929593917</v>
      </c>
      <c r="AM66" s="814">
        <v>17.231376592877275</v>
      </c>
      <c r="AN66" s="814">
        <v>17.119280098842019</v>
      </c>
      <c r="AO66" s="211"/>
      <c r="AP66" s="211"/>
    </row>
    <row r="67" spans="1:42" ht="13.5" customHeight="1" thickTop="1" x14ac:dyDescent="0.2">
      <c r="A67" s="187"/>
      <c r="B67" s="75"/>
      <c r="C67" s="75"/>
      <c r="D67" s="208"/>
      <c r="E67" s="75"/>
      <c r="F67" s="75"/>
      <c r="G67" s="75"/>
      <c r="H67" s="75"/>
      <c r="I67" s="75"/>
      <c r="J67" s="250"/>
      <c r="K67" s="75"/>
      <c r="L67" s="75"/>
      <c r="M67" s="225"/>
      <c r="N67" s="225"/>
      <c r="O67" s="225"/>
      <c r="P67" s="225"/>
      <c r="Q67" s="225"/>
      <c r="R67" s="225"/>
      <c r="S67" s="225"/>
      <c r="T67" s="250"/>
      <c r="U67" s="225"/>
      <c r="V67" s="75"/>
      <c r="W67" s="892" t="s">
        <v>464</v>
      </c>
      <c r="X67" s="211"/>
      <c r="Y67" s="211"/>
      <c r="Z67" s="211"/>
      <c r="AA67" s="211"/>
      <c r="AB67" s="211"/>
      <c r="AC67" s="211"/>
      <c r="AD67" s="211"/>
      <c r="AE67" s="211"/>
      <c r="AF67" s="191"/>
      <c r="AG67" s="211"/>
      <c r="AH67" s="211"/>
      <c r="AI67" s="211"/>
      <c r="AJ67" s="211"/>
      <c r="AK67" s="211"/>
      <c r="AL67" s="211"/>
      <c r="AM67" s="211"/>
      <c r="AN67" s="211"/>
      <c r="AO67" s="211"/>
      <c r="AP67" s="211"/>
    </row>
    <row r="68" spans="1:42" ht="13.5" customHeight="1" x14ac:dyDescent="0.2">
      <c r="A68" s="187"/>
      <c r="B68" s="75"/>
      <c r="C68" s="75"/>
      <c r="D68" s="208"/>
      <c r="E68" s="75"/>
      <c r="F68" s="75"/>
      <c r="G68" s="75"/>
      <c r="H68" s="75"/>
      <c r="I68" s="75"/>
      <c r="J68" s="250"/>
      <c r="K68" s="75"/>
      <c r="L68" s="75"/>
      <c r="M68" s="225"/>
      <c r="N68" s="225"/>
      <c r="O68" s="225"/>
      <c r="P68" s="225"/>
      <c r="Q68" s="225"/>
      <c r="R68" s="225"/>
      <c r="S68" s="225"/>
      <c r="T68" s="250"/>
      <c r="U68" s="225"/>
      <c r="V68" s="75"/>
      <c r="W68" s="212"/>
      <c r="X68" s="211"/>
      <c r="Y68" s="211"/>
      <c r="Z68" s="211"/>
      <c r="AA68" s="211"/>
      <c r="AB68" s="211"/>
      <c r="AC68" s="211"/>
      <c r="AD68" s="211"/>
      <c r="AE68" s="211"/>
      <c r="AF68" s="191"/>
      <c r="AG68" s="211"/>
      <c r="AH68" s="211"/>
      <c r="AI68" s="211"/>
      <c r="AJ68" s="211"/>
      <c r="AK68" s="211"/>
      <c r="AL68" s="211"/>
      <c r="AM68" s="211"/>
      <c r="AN68" s="211"/>
      <c r="AO68" s="211"/>
      <c r="AP68" s="211"/>
    </row>
    <row r="69" spans="1:42" ht="13.5" customHeight="1" x14ac:dyDescent="0.2">
      <c r="A69" s="187"/>
      <c r="B69" s="75"/>
      <c r="C69" s="75"/>
      <c r="D69" s="208"/>
      <c r="E69" s="75"/>
      <c r="F69" s="75"/>
      <c r="G69" s="75"/>
      <c r="H69" s="75"/>
      <c r="I69" s="75"/>
      <c r="J69" s="250"/>
      <c r="K69" s="75"/>
      <c r="L69" s="75"/>
      <c r="M69" s="225"/>
      <c r="N69" s="225"/>
      <c r="O69" s="225"/>
      <c r="P69" s="225"/>
      <c r="Q69" s="225"/>
      <c r="R69" s="225"/>
      <c r="S69" s="225"/>
      <c r="T69" s="250"/>
      <c r="U69" s="225"/>
      <c r="V69" s="75"/>
      <c r="W69" s="212"/>
      <c r="X69" s="211"/>
      <c r="Y69" s="211"/>
      <c r="Z69" s="211"/>
      <c r="AA69" s="211"/>
      <c r="AB69" s="211"/>
      <c r="AC69" s="211"/>
      <c r="AD69" s="211"/>
      <c r="AE69" s="211"/>
      <c r="AF69" s="191"/>
      <c r="AG69" s="211"/>
      <c r="AH69" s="211"/>
      <c r="AI69" s="211"/>
      <c r="AJ69" s="211"/>
      <c r="AK69" s="211"/>
      <c r="AL69" s="211"/>
      <c r="AM69" s="211"/>
      <c r="AN69" s="211"/>
      <c r="AO69" s="211"/>
      <c r="AP69" s="211"/>
    </row>
    <row r="70" spans="1:42" ht="13.5" customHeight="1" x14ac:dyDescent="0.2">
      <c r="A70" s="187"/>
      <c r="B70" s="75"/>
      <c r="C70" s="75"/>
      <c r="D70" s="208"/>
      <c r="E70" s="75"/>
      <c r="F70" s="75"/>
      <c r="G70" s="75"/>
      <c r="H70" s="75"/>
      <c r="I70" s="75"/>
      <c r="J70" s="250"/>
      <c r="K70" s="75"/>
      <c r="L70" s="75"/>
      <c r="M70" s="225"/>
      <c r="N70" s="225"/>
      <c r="O70" s="225"/>
      <c r="P70" s="225"/>
      <c r="Q70" s="225"/>
      <c r="R70" s="225"/>
      <c r="S70" s="225"/>
      <c r="T70" s="250"/>
      <c r="U70" s="225"/>
      <c r="V70" s="75"/>
      <c r="W70" s="212"/>
      <c r="X70" s="211"/>
      <c r="Y70" s="211"/>
      <c r="Z70" s="211"/>
      <c r="AA70" s="211"/>
      <c r="AB70" s="211"/>
      <c r="AC70" s="211"/>
      <c r="AD70" s="211"/>
      <c r="AE70" s="211"/>
      <c r="AF70" s="191"/>
      <c r="AG70" s="211"/>
      <c r="AH70" s="211"/>
      <c r="AI70" s="211"/>
      <c r="AJ70" s="211"/>
      <c r="AK70" s="211"/>
      <c r="AL70" s="211"/>
      <c r="AM70" s="211"/>
      <c r="AN70" s="211"/>
      <c r="AO70" s="211"/>
      <c r="AP70" s="211"/>
    </row>
    <row r="71" spans="1:42" ht="13.5" customHeight="1" x14ac:dyDescent="0.2">
      <c r="A71" s="187"/>
      <c r="B71" s="75"/>
      <c r="C71" s="75"/>
      <c r="D71" s="208"/>
      <c r="E71" s="75"/>
      <c r="F71" s="75"/>
      <c r="G71" s="75"/>
      <c r="H71" s="75"/>
      <c r="I71" s="75"/>
      <c r="J71" s="250"/>
      <c r="K71" s="75"/>
      <c r="L71" s="75"/>
      <c r="M71" s="225"/>
      <c r="N71" s="225"/>
      <c r="O71" s="225"/>
      <c r="P71" s="225"/>
      <c r="Q71" s="225"/>
      <c r="R71" s="225"/>
      <c r="S71" s="225"/>
      <c r="T71" s="250"/>
      <c r="U71" s="225"/>
      <c r="V71" s="75"/>
      <c r="W71" s="212"/>
      <c r="X71" s="211"/>
      <c r="Y71" s="211"/>
      <c r="Z71" s="211"/>
      <c r="AA71" s="211"/>
      <c r="AB71" s="211"/>
      <c r="AC71" s="211"/>
      <c r="AD71" s="211"/>
      <c r="AE71" s="211"/>
      <c r="AF71" s="191"/>
      <c r="AG71" s="211"/>
      <c r="AH71" s="211"/>
      <c r="AI71" s="211"/>
      <c r="AJ71" s="211"/>
      <c r="AK71" s="211"/>
      <c r="AL71" s="211"/>
      <c r="AM71" s="211"/>
      <c r="AN71" s="211"/>
      <c r="AO71" s="211"/>
      <c r="AP71" s="211"/>
    </row>
    <row r="72" spans="1:42" ht="13.5" customHeight="1" x14ac:dyDescent="0.2">
      <c r="A72" s="187"/>
      <c r="B72" s="75"/>
      <c r="C72" s="75"/>
      <c r="D72" s="208"/>
      <c r="E72" s="75"/>
      <c r="F72" s="75"/>
      <c r="G72" s="75"/>
      <c r="H72" s="75"/>
      <c r="I72" s="75"/>
      <c r="J72" s="250"/>
      <c r="K72" s="75"/>
      <c r="L72" s="75"/>
      <c r="M72" s="225"/>
      <c r="N72" s="225"/>
      <c r="O72" s="225"/>
      <c r="P72" s="225"/>
      <c r="Q72" s="225"/>
      <c r="R72" s="225"/>
      <c r="S72" s="225"/>
      <c r="T72" s="250"/>
      <c r="U72" s="225"/>
      <c r="V72" s="75"/>
      <c r="W72" s="212"/>
      <c r="X72" s="211"/>
      <c r="Y72" s="211"/>
      <c r="Z72" s="211"/>
      <c r="AA72" s="211"/>
      <c r="AB72" s="211"/>
      <c r="AC72" s="211"/>
      <c r="AD72" s="211"/>
      <c r="AE72" s="211"/>
      <c r="AF72" s="191"/>
      <c r="AG72" s="211"/>
      <c r="AH72" s="211"/>
      <c r="AI72" s="211"/>
      <c r="AJ72" s="211"/>
      <c r="AK72" s="211"/>
      <c r="AL72" s="211"/>
      <c r="AM72" s="211"/>
      <c r="AN72" s="211"/>
      <c r="AO72" s="211"/>
      <c r="AP72" s="211"/>
    </row>
    <row r="73" spans="1:42" ht="13.5" customHeight="1" x14ac:dyDescent="0.2">
      <c r="A73" s="187"/>
      <c r="B73" s="75"/>
      <c r="C73" s="75"/>
      <c r="D73" s="208"/>
      <c r="E73" s="75"/>
      <c r="F73" s="75"/>
      <c r="G73" s="75"/>
      <c r="H73" s="75"/>
      <c r="I73" s="75"/>
      <c r="J73" s="75"/>
      <c r="K73" s="75"/>
      <c r="L73" s="75"/>
      <c r="M73" s="225"/>
      <c r="N73" s="225"/>
      <c r="O73" s="225"/>
      <c r="P73" s="225"/>
      <c r="Q73" s="225"/>
      <c r="R73" s="225"/>
      <c r="S73" s="225"/>
      <c r="T73" s="250"/>
      <c r="U73" s="225"/>
      <c r="V73" s="75"/>
      <c r="W73" s="212"/>
      <c r="X73" s="211"/>
      <c r="Y73" s="211"/>
      <c r="Z73" s="211"/>
      <c r="AA73" s="211"/>
      <c r="AB73" s="211"/>
      <c r="AC73" s="211"/>
      <c r="AD73" s="211"/>
      <c r="AE73" s="211"/>
      <c r="AF73" s="191"/>
      <c r="AG73" s="211"/>
      <c r="AH73" s="211"/>
      <c r="AI73" s="211"/>
      <c r="AJ73" s="211"/>
      <c r="AK73" s="211"/>
      <c r="AL73" s="211"/>
      <c r="AM73" s="211"/>
      <c r="AN73" s="211"/>
      <c r="AO73" s="211"/>
      <c r="AP73" s="211"/>
    </row>
    <row r="74" spans="1:42" ht="13.5" customHeight="1" x14ac:dyDescent="0.2">
      <c r="A74" s="187"/>
      <c r="B74" s="75"/>
      <c r="C74" s="75"/>
      <c r="D74" s="208"/>
      <c r="E74" s="75"/>
      <c r="F74" s="75"/>
      <c r="G74" s="75"/>
      <c r="H74" s="75"/>
      <c r="I74" s="75"/>
      <c r="J74" s="75"/>
      <c r="K74" s="75"/>
      <c r="L74" s="75"/>
      <c r="M74" s="225"/>
      <c r="N74" s="225"/>
      <c r="O74" s="225"/>
      <c r="P74" s="225"/>
      <c r="Q74" s="225"/>
      <c r="R74" s="225"/>
      <c r="S74" s="225"/>
      <c r="T74" s="250"/>
      <c r="U74" s="225"/>
      <c r="V74" s="75"/>
      <c r="W74" s="212"/>
      <c r="X74" s="211"/>
      <c r="Y74" s="211"/>
      <c r="Z74" s="211"/>
      <c r="AA74" s="211"/>
      <c r="AB74" s="211"/>
      <c r="AC74" s="211"/>
      <c r="AD74" s="211"/>
      <c r="AE74" s="211"/>
      <c r="AF74" s="191"/>
      <c r="AG74" s="211"/>
      <c r="AH74" s="211"/>
      <c r="AI74" s="211"/>
      <c r="AJ74" s="211"/>
      <c r="AK74" s="211"/>
      <c r="AL74" s="211"/>
      <c r="AM74" s="211"/>
      <c r="AN74" s="211"/>
      <c r="AO74" s="211"/>
      <c r="AP74" s="211"/>
    </row>
    <row r="75" spans="1:42" ht="13.5" customHeight="1" x14ac:dyDescent="0.2">
      <c r="A75" s="187"/>
      <c r="B75" s="75"/>
      <c r="C75" s="75"/>
      <c r="D75" s="208"/>
      <c r="E75" s="75"/>
      <c r="F75" s="75"/>
      <c r="G75" s="75"/>
      <c r="H75" s="75"/>
      <c r="I75" s="75"/>
      <c r="J75" s="75"/>
      <c r="K75" s="75"/>
      <c r="L75" s="75"/>
      <c r="M75" s="225"/>
      <c r="N75" s="225"/>
      <c r="O75" s="225"/>
      <c r="P75" s="225"/>
      <c r="Q75" s="225"/>
      <c r="R75" s="225"/>
      <c r="S75" s="225"/>
      <c r="T75" s="250"/>
      <c r="U75" s="225"/>
      <c r="V75" s="75"/>
      <c r="W75" s="212"/>
      <c r="X75" s="211"/>
      <c r="Y75" s="211"/>
      <c r="Z75" s="211"/>
      <c r="AA75" s="211"/>
      <c r="AB75" s="211"/>
      <c r="AC75" s="211"/>
      <c r="AD75" s="211"/>
      <c r="AE75" s="211"/>
      <c r="AF75" s="191"/>
      <c r="AG75" s="211"/>
      <c r="AH75" s="211"/>
      <c r="AI75" s="211"/>
      <c r="AJ75" s="211"/>
      <c r="AK75" s="211"/>
      <c r="AL75" s="211"/>
      <c r="AM75" s="211"/>
      <c r="AN75" s="211"/>
      <c r="AO75" s="211"/>
      <c r="AP75" s="211"/>
    </row>
    <row r="76" spans="1:42" ht="13.5" customHeight="1" x14ac:dyDescent="0.2">
      <c r="A76" s="187"/>
      <c r="B76" s="75"/>
      <c r="C76" s="75"/>
      <c r="D76" s="208"/>
      <c r="E76" s="75"/>
      <c r="F76" s="75"/>
      <c r="G76" s="75"/>
      <c r="H76" s="75"/>
      <c r="I76" s="75"/>
      <c r="J76" s="75"/>
      <c r="K76" s="75"/>
      <c r="L76" s="75"/>
      <c r="M76" s="225"/>
      <c r="N76" s="225"/>
      <c r="O76" s="225"/>
      <c r="P76" s="225"/>
      <c r="Q76" s="225"/>
      <c r="R76" s="225"/>
      <c r="S76" s="225"/>
      <c r="T76" s="250"/>
      <c r="U76" s="225"/>
      <c r="V76" s="75"/>
      <c r="W76" s="212"/>
      <c r="X76" s="211"/>
      <c r="Y76" s="211"/>
      <c r="Z76" s="211"/>
      <c r="AA76" s="211"/>
      <c r="AB76" s="211"/>
      <c r="AC76" s="211"/>
      <c r="AD76" s="211"/>
      <c r="AE76" s="211"/>
      <c r="AF76" s="191"/>
      <c r="AG76" s="211"/>
      <c r="AH76" s="211"/>
      <c r="AI76" s="211"/>
      <c r="AJ76" s="211"/>
      <c r="AK76" s="211"/>
      <c r="AL76" s="211"/>
      <c r="AM76" s="211"/>
      <c r="AN76" s="211"/>
      <c r="AO76" s="211"/>
      <c r="AP76" s="211"/>
    </row>
  </sheetData>
  <mergeCells count="8">
    <mergeCell ref="B5:G5"/>
    <mergeCell ref="B6:G6"/>
    <mergeCell ref="B7:G7"/>
    <mergeCell ref="H5:N5"/>
    <mergeCell ref="H6:N6"/>
    <mergeCell ref="H7:O7"/>
    <mergeCell ref="O5:U5"/>
    <mergeCell ref="O6:R6"/>
  </mergeCells>
  <phoneticPr fontId="3" type="noConversion"/>
  <hyperlinks>
    <hyperlink ref="B5" location="A9" display="=A9"/>
    <hyperlink ref="B6" location="A18" display="=A18"/>
    <hyperlink ref="B7" location="I32" display="=I32"/>
    <hyperlink ref="H6" location="W9" display="=W9"/>
    <hyperlink ref="H5" location="AH9" display="=AH9"/>
    <hyperlink ref="O5" location="AH19" display="=AH19"/>
    <hyperlink ref="H7" location="W36" display="=W36"/>
    <hyperlink ref="O6" location="AH31" display="=AH31"/>
  </hyperlinks>
  <pageMargins left="0.70866141732283505" right="0.70866141732283505" top="0.74803149606299202" bottom="0.74803149606299202" header="0.31496062992126" footer="0.31496062992126"/>
  <pageSetup paperSize="9" orientation="landscape" cellComments="atEnd"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58213442ac2b85617a3236af418f4944">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9a1eefa4db3a0bc8f941cf82508a8536"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43f6c91-b5b3-4dff-89ad-5fc55ccc8930"/>
    <Datum_x0020_för_x0020_uppdatering xmlns="343f6c91-b5b3-4dff-89ad-5fc55ccc8930" xsi:nil="true"/>
    <Leveransmetod xmlns="343f6c91-b5b3-4dff-89ad-5fc55ccc8930">
      <Value>Nedladdningsbar</Value>
    </Leveransmetod>
    <Avpubliceringsdatum xmlns="343f6c91-b5b3-4dff-89ad-5fc55ccc8930" xsi:nil="true"/>
    <Granskas_x0020_av_x0020_webbredaktion xmlns="343f6c91-b5b3-4dff-89ad-5fc55ccc8930">false</Granskas_x0020_av_x0020_webbredaktion>
    <Pris_x0020__x0028_exkl._x0020_moms_x0029_ xmlns="343f6c91-b5b3-4dff-89ad-5fc55ccc8930">0</Pris_x0020__x0028_exkl._x0020_moms_x0029_>
    <Datum_x0020_för_x0020_publicering xmlns="343f6c91-b5b3-4dff-89ad-5fc55ccc8930">2016-12-18T23:00:00+00:00</Datum_x0020_för_x0020_publicering>
    <Verksamhetsområde xmlns="343f6c91-b5b3-4dff-89ad-5fc55ccc8930"/>
    <Språk_x0020_på_x0020_publikation xmlns="3b7fe2ab-f366-46fa-9c85-7b29d4e9a966">Svenska</Språk_x0020_på_x0020_publikation>
    <f0b63fb838514edda550d3da4cfbf27d xmlns="343f6c91-b5b3-4dff-89ad-5fc55ccc8930">
      <Terms xmlns="http://schemas.microsoft.com/office/infopath/2007/PartnerControls"/>
    </f0b63fb838514edda550d3da4cfbf27d>
    <Dokumenttyp xmlns="343f6c91-b5b3-4dff-89ad-5fc55ccc8930">Publikation</Dokumenttyp>
    <Titel xmlns="343f6c91-b5b3-4dff-89ad-5fc55ccc8930">Bilaga – Tabeller – Tillgång på specialistläkare 2014</Titel>
    <Huvuddokument_x002f_bilaga xmlns="343f6c91-b5b3-4dff-89ad-5fc55ccc8930">Bilaga</Huvuddokument_x002f_bilaga>
    <Ansvarig_x0020_produktionsledare xmlns="343f6c91-b5b3-4dff-89ad-5fc55ccc8930">
      <UserInfo>
        <DisplayName/>
        <AccountId xsi:nil="true"/>
        <AccountType/>
      </UserInfo>
    </Ansvarig_x0020_produktionsledare>
    <Typ_x0020_av_x0020_format xmlns="343f6c91-b5b3-4dff-89ad-5fc55ccc8930" xsi:nil="true"/>
    <Beställningsnummer xmlns="343f6c91-b5b3-4dff-89ad-5fc55ccc8930">16423</Beställningsnummer>
    <SOCPublEdition xmlns="343f6c91-b5b3-4dff-89ad-5fc55ccc8930" xsi:nil="true"/>
    <Anteckningar xmlns="343f6c91-b5b3-4dff-89ad-5fc55ccc8930"> S ST2 Lukas Ryan</Anteckningar>
    <Vikt_x0020__x0028_gram_x0029_ xmlns="343f6c91-b5b3-4dff-89ad-5fc55ccc8930">10</Vikt_x0020__x0028_gram_x0029_>
    <Produkter xmlns="343f6c91-b5b3-4dff-89ad-5fc55ccc8930">Statistik</Produkter>
    <Ämnesområde xmlns="3b7fe2ab-f366-46fa-9c85-7b29d4e9a966"/>
    <Artikelnummer xmlns="343f6c91-b5b3-4dff-89ad-5fc55ccc8930">2016-12-29</Artikelnummer>
    <Status_x0020_på_x0020_publikation xmlns="343f6c91-b5b3-4dff-89ad-5fc55ccc8930">Publicerad</Status_x0020_på_x0020_publikation>
    <Moms xmlns="343f6c91-b5b3-4dff-89ad-5fc55ccc8930">0%</Moms>
    <POD-typ xmlns="3b7fe2ab-f366-46fa-9c85-7b29d4e9a966" xsi:nil="true"/>
    <SOCPublYear xmlns="343f6c91-b5b3-4dff-89ad-5fc55ccc8930">2016</SOCPublYear>
    <Ansvarig_x0020_sakkunnig xmlns="343f6c91-b5b3-4dff-89ad-5fc55ccc8930">
      <UserInfo>
        <DisplayName/>
        <AccountId xsi:nil="true"/>
        <AccountType/>
      </UserInfo>
    </Ansvarig_x0020_sakkunnig>
    <E-plikt xmlns="3b7fe2ab-f366-46fa-9c85-7b29d4e9a966">false</E-plikt>
    <Ingress xmlns="343f6c91-b5b3-4dff-89ad-5fc55ccc8930" xsi:nil="true"/>
    <Antal_x0020_sidor xmlns="343f6c91-b5b3-4dff-89ad-5fc55ccc8930" xsi:nil="true"/>
    <ISBN xmlns="343f6c91-b5b3-4dff-89ad-5fc55ccc8930" xsi:nil="true"/>
    <n100172ac3744ec48476a6bc1cfadbfc xmlns="343f6c91-b5b3-4dff-89ad-5fc55ccc8930">
      <Terms xmlns="http://schemas.microsoft.com/office/infopath/2007/PartnerControls"/>
    </n100172ac3744ec48476a6bc1cfadbfc>
    <PortfoljID xmlns="18942921-39ac-4bf3-98fa-6ceb15a22cb8">3195</PortfoljID>
    <SOCPublMonth xmlns="343f6c91-b5b3-4dff-89ad-5fc55ccc8930">01</SOCPublMonth>
    <Finns_x0020_omslag_x0020_till_x0020_huvuddokument xmlns="343f6c91-b5b3-4dff-89ad-5fc55ccc8930">false</Finns_x0020_omslag_x0020_till_x0020_huvuddokument>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FD6923-1295-473B-B4B3-49047BA01868}"/>
</file>

<file path=customXml/itemProps2.xml><?xml version="1.0" encoding="utf-8"?>
<ds:datastoreItem xmlns:ds="http://schemas.openxmlformats.org/officeDocument/2006/customXml" ds:itemID="{5F1096E7-BF51-4896-9954-1E2AEDD84AD3}"/>
</file>

<file path=customXml/itemProps3.xml><?xml version="1.0" encoding="utf-8"?>
<ds:datastoreItem xmlns:ds="http://schemas.openxmlformats.org/officeDocument/2006/customXml" ds:itemID="{76D6CFEE-5F9E-487E-B2B0-BC2A325DC7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71</vt:i4>
      </vt:variant>
      <vt:variant>
        <vt:lpstr>Namngivna områden</vt:lpstr>
      </vt:variant>
      <vt:variant>
        <vt:i4>136</vt:i4>
      </vt:variant>
    </vt:vector>
  </HeadingPairs>
  <TitlesOfParts>
    <vt:vector size="207" baseType="lpstr">
      <vt:lpstr>Mer information</vt:lpstr>
      <vt:lpstr>Innehållsförteckning</vt:lpstr>
      <vt:lpstr>Om statistiken</vt:lpstr>
      <vt:lpstr>Definitioner och mått</vt:lpstr>
      <vt:lpstr>Ordlista - List of Terms</vt:lpstr>
      <vt:lpstr>Akutsjukvård</vt:lpstr>
      <vt:lpstr>Allergisjukdomar</vt:lpstr>
      <vt:lpstr>Allmänmedicin</vt:lpstr>
      <vt:lpstr>Anestesi</vt:lpstr>
      <vt:lpstr>Barn- och ungdomsallergologi</vt:lpstr>
      <vt:lpstr>Barn- och ungdomskardiologi</vt:lpstr>
      <vt:lpstr>Barn- och ungdomskirurgi</vt:lpstr>
      <vt:lpstr>Barn- och ungdomsmedicin</vt:lpstr>
      <vt:lpstr>Barn- och ungdomsneurologi med </vt:lpstr>
      <vt:lpstr>Barn- och ungdomspsykiatri</vt:lpstr>
      <vt:lpstr>Barn- och ungdomsradiologi</vt:lpstr>
      <vt:lpstr>Barnonkologi</vt:lpstr>
      <vt:lpstr>Endokrinologi</vt:lpstr>
      <vt:lpstr>Företagshälsovård</vt:lpstr>
      <vt:lpstr>Geriatrik</vt:lpstr>
      <vt:lpstr>Gynekologisk onkologi</vt:lpstr>
      <vt:lpstr>Handkirurgi</vt:lpstr>
      <vt:lpstr>Hematologi</vt:lpstr>
      <vt:lpstr>Hörselrubbningar</vt:lpstr>
      <vt:lpstr>Hud- och könssjukdomar</vt:lpstr>
      <vt:lpstr>Infektionssjukdomar</vt:lpstr>
      <vt:lpstr>Internmedicin</vt:lpstr>
      <vt:lpstr>Kardiologi</vt:lpstr>
      <vt:lpstr>Kirurgi</vt:lpstr>
      <vt:lpstr>Klinisk bakteriologi och virolo</vt:lpstr>
      <vt:lpstr>klinisk cytologi</vt:lpstr>
      <vt:lpstr>Klinisk farmakologi</vt:lpstr>
      <vt:lpstr>Klinisk fysiologi</vt:lpstr>
      <vt:lpstr>Klinisk genetik</vt:lpstr>
      <vt:lpstr>Klinisk immunologi och transfus</vt:lpstr>
      <vt:lpstr>Klinisk kemi</vt:lpstr>
      <vt:lpstr>Klinisk neurofysiologi</vt:lpstr>
      <vt:lpstr>Klinisk nutrition</vt:lpstr>
      <vt:lpstr>Klinisk patologi</vt:lpstr>
      <vt:lpstr>Koagulations- och blödningsrubb</vt:lpstr>
      <vt:lpstr>Kärlkirurgi</vt:lpstr>
      <vt:lpstr>Lungsjukdomar</vt:lpstr>
      <vt:lpstr>Medicinsk gastroenterologi och </vt:lpstr>
      <vt:lpstr>Medicinsk radiologi</vt:lpstr>
      <vt:lpstr>Medicinska njursjukdomar</vt:lpstr>
      <vt:lpstr>Neonatologi</vt:lpstr>
      <vt:lpstr>Neurokirurgi</vt:lpstr>
      <vt:lpstr>Neurologi</vt:lpstr>
      <vt:lpstr>Neuroradiologi</vt:lpstr>
      <vt:lpstr>Nukleärmedicin</vt:lpstr>
      <vt:lpstr>Obstetrik och gynekologi</vt:lpstr>
      <vt:lpstr>Onkologi</vt:lpstr>
      <vt:lpstr>Ortopedi</vt:lpstr>
      <vt:lpstr>Palliativmedicin</vt:lpstr>
      <vt:lpstr>Plastikkirurgi</vt:lpstr>
      <vt:lpstr>Psykiatri</vt:lpstr>
      <vt:lpstr>Rehabiliteringsmedicin</vt:lpstr>
      <vt:lpstr>Reumatologi</vt:lpstr>
      <vt:lpstr>Rättsmedicin</vt:lpstr>
      <vt:lpstr>Rättspsykiatri</vt:lpstr>
      <vt:lpstr>Röst- och talrubbningar</vt:lpstr>
      <vt:lpstr>Skolhälsovård</vt:lpstr>
      <vt:lpstr>Smärtlindring</vt:lpstr>
      <vt:lpstr>Socialmedicin</vt:lpstr>
      <vt:lpstr>Thoraxkirurgi</vt:lpstr>
      <vt:lpstr>Urologi</vt:lpstr>
      <vt:lpstr>Yrkes- och miljömedicin</vt:lpstr>
      <vt:lpstr>Äldrepsykiatri</vt:lpstr>
      <vt:lpstr>Ögonsjukdomar</vt:lpstr>
      <vt:lpstr>Öron-, näs- och halssjukdomar</vt:lpstr>
      <vt:lpstr>Samtliga specialiteter</vt:lpstr>
      <vt:lpstr>Ögonsjukdomar!_GoBack</vt:lpstr>
      <vt:lpstr>Akutsjukvård!Utskriftsområde</vt:lpstr>
      <vt:lpstr>Allergisjukdomar!Utskriftsområde</vt:lpstr>
      <vt:lpstr>Allmänmedicin!Utskriftsområde</vt:lpstr>
      <vt:lpstr>Anestesi!Utskriftsområde</vt:lpstr>
      <vt:lpstr>'Barn- och ungdomsallergologi'!Utskriftsområde</vt:lpstr>
      <vt:lpstr>'Barn- och ungdomskardiologi'!Utskriftsområde</vt:lpstr>
      <vt:lpstr>'Barn- och ungdomskirurgi'!Utskriftsområde</vt:lpstr>
      <vt:lpstr>'Barn- och ungdomsmedicin'!Utskriftsområde</vt:lpstr>
      <vt:lpstr>'Barn- och ungdomsneurologi med '!Utskriftsområde</vt:lpstr>
      <vt:lpstr>'Barn- och ungdomspsykiatri'!Utskriftsområde</vt:lpstr>
      <vt:lpstr>'Barn- och ungdomsradiologi'!Utskriftsområde</vt:lpstr>
      <vt:lpstr>Barnonkologi!Utskriftsområde</vt:lpstr>
      <vt:lpstr>'Definitioner och mått'!Utskriftsområde</vt:lpstr>
      <vt:lpstr>Endokrinologi!Utskriftsområde</vt:lpstr>
      <vt:lpstr>Företagshälsovård!Utskriftsområde</vt:lpstr>
      <vt:lpstr>Geriatrik!Utskriftsområde</vt:lpstr>
      <vt:lpstr>'Gynekologisk onkologi'!Utskriftsområde</vt:lpstr>
      <vt:lpstr>Handkirurgi!Utskriftsområde</vt:lpstr>
      <vt:lpstr>Hematologi!Utskriftsområde</vt:lpstr>
      <vt:lpstr>'Hud- och könssjukdomar'!Utskriftsområde</vt:lpstr>
      <vt:lpstr>Hörselrubbningar!Utskriftsområde</vt:lpstr>
      <vt:lpstr>Infektionssjukdomar!Utskriftsområde</vt:lpstr>
      <vt:lpstr>Innehållsförteckning!Utskriftsområde</vt:lpstr>
      <vt:lpstr>Internmedicin!Utskriftsområde</vt:lpstr>
      <vt:lpstr>Kardiologi!Utskriftsområde</vt:lpstr>
      <vt:lpstr>Kirurgi!Utskriftsområde</vt:lpstr>
      <vt:lpstr>'Klinisk bakteriologi och virolo'!Utskriftsområde</vt:lpstr>
      <vt:lpstr>'klinisk cytologi'!Utskriftsområde</vt:lpstr>
      <vt:lpstr>'Klinisk farmakologi'!Utskriftsområde</vt:lpstr>
      <vt:lpstr>'Klinisk fysiologi'!Utskriftsområde</vt:lpstr>
      <vt:lpstr>'Klinisk genetik'!Utskriftsområde</vt:lpstr>
      <vt:lpstr>'Klinisk immunologi och transfus'!Utskriftsområde</vt:lpstr>
      <vt:lpstr>'Klinisk kemi'!Utskriftsområde</vt:lpstr>
      <vt:lpstr>'Klinisk neurofysiologi'!Utskriftsområde</vt:lpstr>
      <vt:lpstr>'Klinisk nutrition'!Utskriftsområde</vt:lpstr>
      <vt:lpstr>'Klinisk patologi'!Utskriftsområde</vt:lpstr>
      <vt:lpstr>'Koagulations- och blödningsrubb'!Utskriftsområde</vt:lpstr>
      <vt:lpstr>Kärlkirurgi!Utskriftsområde</vt:lpstr>
      <vt:lpstr>Lungsjukdomar!Utskriftsområde</vt:lpstr>
      <vt:lpstr>'Medicinsk gastroenterologi och '!Utskriftsområde</vt:lpstr>
      <vt:lpstr>'Medicinsk radiologi'!Utskriftsområde</vt:lpstr>
      <vt:lpstr>'Medicinska njursjukdomar'!Utskriftsområde</vt:lpstr>
      <vt:lpstr>'Mer information'!Utskriftsområde</vt:lpstr>
      <vt:lpstr>Neonatologi!Utskriftsområde</vt:lpstr>
      <vt:lpstr>Neurokirurgi!Utskriftsområde</vt:lpstr>
      <vt:lpstr>Neurologi!Utskriftsområde</vt:lpstr>
      <vt:lpstr>Neuroradiologi!Utskriftsområde</vt:lpstr>
      <vt:lpstr>Nukleärmedicin!Utskriftsområde</vt:lpstr>
      <vt:lpstr>'Obstetrik och gynekologi'!Utskriftsområde</vt:lpstr>
      <vt:lpstr>'Om statistiken'!Utskriftsområde</vt:lpstr>
      <vt:lpstr>Onkologi!Utskriftsområde</vt:lpstr>
      <vt:lpstr>'Ordlista - List of Terms'!Utskriftsområde</vt:lpstr>
      <vt:lpstr>Ortopedi!Utskriftsområde</vt:lpstr>
      <vt:lpstr>Palliativmedicin!Utskriftsområde</vt:lpstr>
      <vt:lpstr>Plastikkirurgi!Utskriftsområde</vt:lpstr>
      <vt:lpstr>Psykiatri!Utskriftsområde</vt:lpstr>
      <vt:lpstr>Rehabiliteringsmedicin!Utskriftsområde</vt:lpstr>
      <vt:lpstr>Reumatologi!Utskriftsområde</vt:lpstr>
      <vt:lpstr>Rättsmedicin!Utskriftsområde</vt:lpstr>
      <vt:lpstr>Rättspsykiatri!Utskriftsområde</vt:lpstr>
      <vt:lpstr>'Röst- och talrubbningar'!Utskriftsområde</vt:lpstr>
      <vt:lpstr>'Samtliga specialiteter'!Utskriftsområde</vt:lpstr>
      <vt:lpstr>Skolhälsovård!Utskriftsområde</vt:lpstr>
      <vt:lpstr>Smärtlindring!Utskriftsområde</vt:lpstr>
      <vt:lpstr>Socialmedicin!Utskriftsområde</vt:lpstr>
      <vt:lpstr>Thoraxkirurgi!Utskriftsområde</vt:lpstr>
      <vt:lpstr>Urologi!Utskriftsområde</vt:lpstr>
      <vt:lpstr>'Yrkes- och miljömedicin'!Utskriftsområde</vt:lpstr>
      <vt:lpstr>Äldrepsykiatri!Utskriftsområde</vt:lpstr>
      <vt:lpstr>Ögonsjukdomar!Utskriftsområde</vt:lpstr>
      <vt:lpstr>'Öron-, näs- och halssjukdomar'!Utskriftsområde</vt:lpstr>
      <vt:lpstr>Allergisjukdomar!Utskriftsrubriker</vt:lpstr>
      <vt:lpstr>Allmänmedicin!Utskriftsrubriker</vt:lpstr>
      <vt:lpstr>Anestesi!Utskriftsrubriker</vt:lpstr>
      <vt:lpstr>'Barn- och ungdomsallergologi'!Utskriftsrubriker</vt:lpstr>
      <vt:lpstr>'Barn- och ungdomskardiologi'!Utskriftsrubriker</vt:lpstr>
      <vt:lpstr>'Barn- och ungdomskirurgi'!Utskriftsrubriker</vt:lpstr>
      <vt:lpstr>'Barn- och ungdomsmedicin'!Utskriftsrubriker</vt:lpstr>
      <vt:lpstr>'Barn- och ungdomsneurologi med '!Utskriftsrubriker</vt:lpstr>
      <vt:lpstr>'Barn- och ungdomspsykiatri'!Utskriftsrubriker</vt:lpstr>
      <vt:lpstr>'Barn- och ungdomsradiologi'!Utskriftsrubriker</vt:lpstr>
      <vt:lpstr>Barnonkologi!Utskriftsrubriker</vt:lpstr>
      <vt:lpstr>Endokrinologi!Utskriftsrubriker</vt:lpstr>
      <vt:lpstr>Företagshälsovård!Utskriftsrubriker</vt:lpstr>
      <vt:lpstr>Geriatrik!Utskriftsrubriker</vt:lpstr>
      <vt:lpstr>'Gynekologisk onkologi'!Utskriftsrubriker</vt:lpstr>
      <vt:lpstr>Handkirurgi!Utskriftsrubriker</vt:lpstr>
      <vt:lpstr>Hematologi!Utskriftsrubriker</vt:lpstr>
      <vt:lpstr>'Hud- och könssjukdomar'!Utskriftsrubriker</vt:lpstr>
      <vt:lpstr>Hörselrubbningar!Utskriftsrubriker</vt:lpstr>
      <vt:lpstr>Infektionssjukdomar!Utskriftsrubriker</vt:lpstr>
      <vt:lpstr>Internmedicin!Utskriftsrubriker</vt:lpstr>
      <vt:lpstr>Kardiologi!Utskriftsrubriker</vt:lpstr>
      <vt:lpstr>Kirurgi!Utskriftsrubriker</vt:lpstr>
      <vt:lpstr>'Klinisk bakteriologi och virolo'!Utskriftsrubriker</vt:lpstr>
      <vt:lpstr>'klinisk cytologi'!Utskriftsrubriker</vt:lpstr>
      <vt:lpstr>'Klinisk farmakologi'!Utskriftsrubriker</vt:lpstr>
      <vt:lpstr>'Klinisk fysiologi'!Utskriftsrubriker</vt:lpstr>
      <vt:lpstr>'Klinisk genetik'!Utskriftsrubriker</vt:lpstr>
      <vt:lpstr>'Klinisk immunologi och transfus'!Utskriftsrubriker</vt:lpstr>
      <vt:lpstr>'Klinisk kemi'!Utskriftsrubriker</vt:lpstr>
      <vt:lpstr>'Klinisk neurofysiologi'!Utskriftsrubriker</vt:lpstr>
      <vt:lpstr>'Klinisk nutrition'!Utskriftsrubriker</vt:lpstr>
      <vt:lpstr>'Klinisk patologi'!Utskriftsrubriker</vt:lpstr>
      <vt:lpstr>'Koagulations- och blödningsrubb'!Utskriftsrubriker</vt:lpstr>
      <vt:lpstr>Kärlkirurgi!Utskriftsrubriker</vt:lpstr>
      <vt:lpstr>Lungsjukdomar!Utskriftsrubriker</vt:lpstr>
      <vt:lpstr>'Medicinsk gastroenterologi och '!Utskriftsrubriker</vt:lpstr>
      <vt:lpstr>'Medicinsk radiologi'!Utskriftsrubriker</vt:lpstr>
      <vt:lpstr>'Medicinska njursjukdomar'!Utskriftsrubriker</vt:lpstr>
      <vt:lpstr>Neonatologi!Utskriftsrubriker</vt:lpstr>
      <vt:lpstr>Neurokirurgi!Utskriftsrubriker</vt:lpstr>
      <vt:lpstr>Neurologi!Utskriftsrubriker</vt:lpstr>
      <vt:lpstr>Neuroradiologi!Utskriftsrubriker</vt:lpstr>
      <vt:lpstr>Nukleärmedicin!Utskriftsrubriker</vt:lpstr>
      <vt:lpstr>'Obstetrik och gynekologi'!Utskriftsrubriker</vt:lpstr>
      <vt:lpstr>Onkologi!Utskriftsrubriker</vt:lpstr>
      <vt:lpstr>Ortopedi!Utskriftsrubriker</vt:lpstr>
      <vt:lpstr>Palliativmedicin!Utskriftsrubriker</vt:lpstr>
      <vt:lpstr>Plastikkirurgi!Utskriftsrubriker</vt:lpstr>
      <vt:lpstr>Psykiatri!Utskriftsrubriker</vt:lpstr>
      <vt:lpstr>Rehabiliteringsmedicin!Utskriftsrubriker</vt:lpstr>
      <vt:lpstr>Reumatologi!Utskriftsrubriker</vt:lpstr>
      <vt:lpstr>Rättsmedicin!Utskriftsrubriker</vt:lpstr>
      <vt:lpstr>Rättspsykiatri!Utskriftsrubriker</vt:lpstr>
      <vt:lpstr>'Röst- och talrubbningar'!Utskriftsrubriker</vt:lpstr>
      <vt:lpstr>'Samtliga specialiteter'!Utskriftsrubriker</vt:lpstr>
      <vt:lpstr>Skolhälsovård!Utskriftsrubriker</vt:lpstr>
      <vt:lpstr>Smärtlindring!Utskriftsrubriker</vt:lpstr>
      <vt:lpstr>Socialmedicin!Utskriftsrubriker</vt:lpstr>
      <vt:lpstr>Thoraxkirurgi!Utskriftsrubriker</vt:lpstr>
      <vt:lpstr>Urologi!Utskriftsrubriker</vt:lpstr>
      <vt:lpstr>'Yrkes- och miljömedicin'!Utskriftsrubriker</vt:lpstr>
      <vt:lpstr>Ögonsjukdomar!Utskriftsrubriker</vt:lpstr>
      <vt:lpstr>'Öron-, näs- och halssjukdomar'!Utskriftsrubriker</vt:lpstr>
    </vt:vector>
  </TitlesOfParts>
  <Company>Socialstyrelsen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hschw</dc:creator>
  <cp:lastModifiedBy>Wasberg, Iwa</cp:lastModifiedBy>
  <cp:lastPrinted>2016-11-28T19:02:56Z</cp:lastPrinted>
  <dcterms:created xsi:type="dcterms:W3CDTF">2006-03-28T09:04:20Z</dcterms:created>
  <dcterms:modified xsi:type="dcterms:W3CDTF">2016-12-15T13:03:56Z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ackOfficeType">
    <vt:lpwstr>growBusiness Solutions</vt:lpwstr>
  </property>
  <property fmtid="{D5CDD505-2E9C-101B-9397-08002B2CF9AE}" pid="3" name="Server">
    <vt:lpwstr>dhs</vt:lpwstr>
  </property>
  <property fmtid="{D5CDD505-2E9C-101B-9397-08002B2CF9AE}" pid="4" name="Protocol">
    <vt:lpwstr>off</vt:lpwstr>
  </property>
  <property fmtid="{D5CDD505-2E9C-101B-9397-08002B2CF9AE}" pid="5" name="Site">
    <vt:lpwstr>/growbusiness/view.aspx</vt:lpwstr>
  </property>
  <property fmtid="{D5CDD505-2E9C-101B-9397-08002B2CF9AE}" pid="6" name="FileID">
    <vt:lpwstr>300141</vt:lpwstr>
  </property>
  <property fmtid="{D5CDD505-2E9C-101B-9397-08002B2CF9AE}" pid="7" name="VerID">
    <vt:lpwstr>0</vt:lpwstr>
  </property>
  <property fmtid="{D5CDD505-2E9C-101B-9397-08002B2CF9AE}" pid="8" name="FilePath">
    <vt:lpwstr>\\DHS\gbsUserArea\work\sos\hschw</vt:lpwstr>
  </property>
  <property fmtid="{D5CDD505-2E9C-101B-9397-08002B2CF9AE}" pid="9" name="FileName">
    <vt:lpwstr>300141.xls</vt:lpwstr>
  </property>
  <property fmtid="{D5CDD505-2E9C-101B-9397-08002B2CF9AE}" pid="10" name="FullFileName">
    <vt:lpwstr>\\DHS\gbsUserArea\work\sos\hschw\300141.xls</vt:lpwstr>
  </property>
  <property fmtid="{D5CDD505-2E9C-101B-9397-08002B2CF9AE}" pid="11" name="ContentTypeId">
    <vt:lpwstr>0x010100096182B2028BF449A3D0EB79FD2CC846010018B3E305294CA74CB0E27D6EDADC3259</vt:lpwstr>
  </property>
  <property fmtid="{D5CDD505-2E9C-101B-9397-08002B2CF9AE}" pid="12" name="Dokumenttyp">
    <vt:lpwstr>Publikation</vt:lpwstr>
  </property>
  <property fmtid="{D5CDD505-2E9C-101B-9397-08002B2CF9AE}" pid="13" name="Artikelnummer">
    <vt:lpwstr>2016-12-29</vt:lpwstr>
  </property>
  <property fmtid="{D5CDD505-2E9C-101B-9397-08002B2CF9AE}" pid="14" name="Portfölj-ID">
    <vt:lpwstr>47458</vt:lpwstr>
  </property>
  <property fmtid="{D5CDD505-2E9C-101B-9397-08002B2CF9AE}" pid="15" name="Ansvarig produktionsledare">
    <vt:lpwstr>43</vt:lpwstr>
  </property>
  <property fmtid="{D5CDD505-2E9C-101B-9397-08002B2CF9AE}" pid="16" name="Status på publikation">
    <vt:lpwstr>Ej beställningsbar</vt:lpwstr>
  </property>
  <property fmtid="{D5CDD505-2E9C-101B-9397-08002B2CF9AE}" pid="17" name="Typ av format">
    <vt:lpwstr/>
  </property>
  <property fmtid="{D5CDD505-2E9C-101B-9397-08002B2CF9AE}" pid="18" name="Antal sidor">
    <vt:r8>4</vt:r8>
  </property>
  <property fmtid="{D5CDD505-2E9C-101B-9397-08002B2CF9AE}" pid="19" name="SOCPublYear">
    <vt:r8>2016</vt:r8>
  </property>
  <property fmtid="{D5CDD505-2E9C-101B-9397-08002B2CF9AE}" pid="20" name="Beställningsnummer">
    <vt:lpwstr>16423</vt:lpwstr>
  </property>
  <property fmtid="{D5CDD505-2E9C-101B-9397-08002B2CF9AE}" pid="21" name="Anteckningar">
    <vt:lpwstr> S ST2 Lukas Ryan</vt:lpwstr>
  </property>
  <property fmtid="{D5CDD505-2E9C-101B-9397-08002B2CF9AE}" pid="22" name="ISBN">
    <vt:lpwstr/>
  </property>
  <property fmtid="{D5CDD505-2E9C-101B-9397-08002B2CF9AE}" pid="23" name="Moms">
    <vt:lpwstr>0%</vt:lpwstr>
  </property>
  <property fmtid="{D5CDD505-2E9C-101B-9397-08002B2CF9AE}" pid="24" name="Pris (exkl. moms)">
    <vt:r8>0</vt:r8>
  </property>
  <property fmtid="{D5CDD505-2E9C-101B-9397-08002B2CF9AE}" pid="25" name="Språk på publikation">
    <vt:lpwstr>Svenska</vt:lpwstr>
  </property>
  <property fmtid="{D5CDD505-2E9C-101B-9397-08002B2CF9AE}" pid="26" name="Titel">
    <vt:lpwstr>Tillgång på specialistläkare 2014</vt:lpwstr>
  </property>
  <property fmtid="{D5CDD505-2E9C-101B-9397-08002B2CF9AE}" pid="27" name="Vikt (gram)">
    <vt:r8>10</vt:r8>
  </property>
  <property fmtid="{D5CDD505-2E9C-101B-9397-08002B2CF9AE}" pid="28" name="Ansvarig avdelning/enhet">
    <vt:lpwstr/>
  </property>
  <property fmtid="{D5CDD505-2E9C-101B-9397-08002B2CF9AE}" pid="29" name="Ansvarig avdelning">
    <vt:lpwstr/>
  </property>
  <property fmtid="{D5CDD505-2E9C-101B-9397-08002B2CF9AE}" pid="30" name="Migreringsansvarig produktionsledare">
    <vt:lpwstr/>
  </property>
  <property fmtid="{D5CDD505-2E9C-101B-9397-08002B2CF9AE}" pid="31" name="STATUS MIGRERING">
    <vt:lpwstr>Klar för webb</vt:lpwstr>
  </property>
  <property fmtid="{D5CDD505-2E9C-101B-9397-08002B2CF9AE}" pid="32" name="Test">
    <vt:lpwstr>Test_update</vt:lpwstr>
  </property>
  <property fmtid="{D5CDD505-2E9C-101B-9397-08002B2CF9AE}" pid="33" name="Skickat till Arkiv">
    <vt:bool>false</vt:bool>
  </property>
  <property fmtid="{D5CDD505-2E9C-101B-9397-08002B2CF9AE}" pid="34" name="Arkiverad">
    <vt:bool>false</vt:bool>
  </property>
  <property fmtid="{D5CDD505-2E9C-101B-9397-08002B2CF9AE}" pid="35" name="Skickat till webbutik">
    <vt:bool>true</vt:bool>
  </property>
</Properties>
</file>